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updateLinks="never" defaultThemeVersion="124226"/>
  <mc:AlternateContent xmlns:mc="http://schemas.openxmlformats.org/markup-compatibility/2006">
    <mc:Choice Requires="x15">
      <x15ac:absPath xmlns:x15ac="http://schemas.microsoft.com/office/spreadsheetml/2010/11/ac" url="\\smhols02\ELBLAG_SHARE\WSPOLNY\2024\Biuletyn\2 kw_2024\"/>
    </mc:Choice>
  </mc:AlternateContent>
  <xr:revisionPtr revIDLastSave="0" documentId="13_ncr:1_{E56049E7-F6FF-476A-ACC6-3CD2F6657740}" xr6:coauthVersionLast="36" xr6:coauthVersionMax="47" xr10:uidLastSave="{00000000-0000-0000-0000-000000000000}"/>
  <bookViews>
    <workbookView xWindow="-108" yWindow="-108" windowWidth="23256" windowHeight="12456" tabRatio="889" xr2:uid="{00000000-000D-0000-FFFF-FFFF00000000}"/>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9" r:id="rId47"/>
    <sheet name="Tabl.25CZ.4" sheetId="145" r:id="rId48"/>
    <sheet name="Tabl.26CZ.1" sheetId="146" r:id="rId49"/>
    <sheet name="Tabl.26CZ.2" sheetId="121" r:id="rId50"/>
    <sheet name="Tabl.27" sheetId="44" r:id="rId51"/>
    <sheet name="Tabl.28CZ.1" sheetId="83" r:id="rId52"/>
    <sheet name="Tabl.28CZ.2" sheetId="122" r:id="rId53"/>
    <sheet name="Tabl.29CZ.1" sheetId="46" r:id="rId54"/>
    <sheet name="Tabl.29CZ.2" sheetId="123" r:id="rId55"/>
    <sheet name="Tabl.30CZ.1" sheetId="135" r:id="rId56"/>
    <sheet name="Tabl.30CZ.2" sheetId="137" r:id="rId57"/>
    <sheet name="Tabl.30CZ.3" sheetId="138" r:id="rId58"/>
    <sheet name="Tabl.30CZ.4" sheetId="139" r:id="rId59"/>
    <sheet name="Tabl.30CZ.5" sheetId="140" r:id="rId60"/>
    <sheet name="Tabl.31" sheetId="47" r:id="rId61"/>
    <sheet name="Tabl.32CZ.1" sheetId="36" r:id="rId62"/>
    <sheet name="Tabl.32CZ.2" sheetId="112" r:id="rId63"/>
    <sheet name="Tabl.33CZ.1" sheetId="37" r:id="rId64"/>
    <sheet name="Tabl.33CZ.2" sheetId="113" r:id="rId65"/>
    <sheet name="Tabl.34CZ.1" sheetId="48" r:id="rId66"/>
    <sheet name="Tabl.34CZ.2" sheetId="134" r:id="rId67"/>
    <sheet name="Tabl.34CZ.3" sheetId="133" r:id="rId68"/>
    <sheet name="Tabl.35" sheetId="51" r:id="rId69"/>
    <sheet name="Tabl.36" sheetId="52" r:id="rId70"/>
    <sheet name="Tabl.37" sheetId="53" r:id="rId71"/>
    <sheet name="Tabl.38" sheetId="54" r:id="rId72"/>
    <sheet name="Tabl.39" sheetId="55" r:id="rId73"/>
    <sheet name="Tabl.40" sheetId="57" r:id="rId74"/>
    <sheet name="Tabl.41" sheetId="59" r:id="rId75"/>
    <sheet name="Tabl.42" sheetId="141" r:id="rId76"/>
    <sheet name="Tabl.43CZ.1" sheetId="56" r:id="rId77"/>
    <sheet name="Tabl.43CZ.1A" sheetId="124" r:id="rId78"/>
    <sheet name="Tabl.43CZ.2" sheetId="125" r:id="rId79"/>
    <sheet name="Tabl.43CZ.2A" sheetId="126" r:id="rId80"/>
    <sheet name="Tabl. 44CZ.1" sheetId="61" r:id="rId81"/>
    <sheet name="Tabl. 44CZ.2" sheetId="62" r:id="rId82"/>
    <sheet name="Tabl. 44CZ.3" sheetId="63" r:id="rId83"/>
    <sheet name="Tabl. 44CZ.4 " sheetId="64" r:id="rId84"/>
    <sheet name="Tabl. 45CZ.1" sheetId="65" r:id="rId85"/>
    <sheet name="Tabl. 45CZ.2" sheetId="128" r:id="rId86"/>
    <sheet name="Tabl. 45CZ.3" sheetId="66" r:id="rId87"/>
    <sheet name="Tabl. 45CZ.4" sheetId="4" r:id="rId88"/>
    <sheet name="Tabl. 45CZ.5" sheetId="67" r:id="rId89"/>
    <sheet name="Tabl. 45CZ.6" sheetId="68" r:id="rId90"/>
    <sheet name="Tabl. 45CZ.7" sheetId="69" r:id="rId91"/>
  </sheets>
  <externalReferences>
    <externalReference r:id="rId92"/>
  </externalReferences>
  <definedNames>
    <definedName name="_xlnm._FilterDatabase" localSheetId="61" hidden="1">Tabl.32CZ.1!$A$1:$G$37</definedName>
    <definedName name="_xlnm._FilterDatabase" localSheetId="62" hidden="1">Tabl.32CZ.2!$A$1:$G$35</definedName>
    <definedName name="TABL.14I" localSheetId="25">#REF!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130" l="1"/>
  <c r="F39" i="130"/>
  <c r="G39" i="130"/>
  <c r="H39" i="130"/>
  <c r="I39" i="130"/>
  <c r="J39" i="130"/>
  <c r="D39" i="130"/>
  <c r="J7" i="137" l="1"/>
</calcChain>
</file>

<file path=xl/sharedStrings.xml><?xml version="1.0" encoding="utf-8"?>
<sst xmlns="http://schemas.openxmlformats.org/spreadsheetml/2006/main" count="5899" uniqueCount="2171">
  <si>
    <t xml:space="preserve"> Subregions: </t>
  </si>
  <si>
    <t>Powrót do spisu tablic</t>
  </si>
  <si>
    <t>Return to list tables</t>
  </si>
  <si>
    <t xml:space="preserve">A </t>
  </si>
  <si>
    <t xml:space="preserve">B </t>
  </si>
  <si>
    <t xml:space="preserve">LUDNOŚĆ </t>
  </si>
  <si>
    <t xml:space="preserve">POPULATION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</si>
  <si>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</si>
  <si>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</si>
  <si>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</si>
  <si>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</si>
  <si>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</si>
  <si>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</si>
  <si>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</si>
  <si>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</si>
  <si>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</si>
  <si>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</si>
  <si>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</si>
  <si>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</si>
  <si>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</si>
  <si>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</si>
  <si>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</si>
  <si>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</si>
  <si>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</si>
  <si>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</si>
  <si>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</si>
  <si>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</si>
  <si>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</si>
  <si>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</si>
  <si>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</si>
  <si>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</si>
  <si>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</si>
  <si>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</si>
  <si>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</si>
  <si>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</si>
  <si>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</si>
  <si>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</si>
  <si>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</si>
  <si>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</si>
  <si>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</si>
  <si>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</si>
  <si>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</si>
  <si>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        o charakterze kryminalnym </t>
  </si>
  <si>
    <t xml:space="preserve">        criminal </t>
  </si>
  <si>
    <t xml:space="preserve">        o charakterze gospodarczym </t>
  </si>
  <si>
    <t xml:space="preserve">        commercial </t>
  </si>
  <si>
    <t xml:space="preserve">        drogowe </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</si>
  <si>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</si>
  <si>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</si>
  <si>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</si>
  <si>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</si>
  <si>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</si>
  <si>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</si>
  <si>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</si>
  <si>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</si>
  <si>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a Current prices  excluding VAT.</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</si>
  <si>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</si>
  <si>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</si>
  <si>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</si>
  <si>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</si>
  <si>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</si>
  <si>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</si>
  <si>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</si>
  <si>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</si>
  <si>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</si>
  <si>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</si>
  <si>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</si>
  <si>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</si>
  <si>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</si>
  <si>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</si>
  <si>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</si>
  <si>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</si>
  <si>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</si>
  <si>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</si>
  <si>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</si>
  <si>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</si>
  <si>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</si>
  <si>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</si>
  <si>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</si>
  <si>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</si>
  <si>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</si>
  <si>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</si>
  <si>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</si>
  <si>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</si>
  <si>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</si>
  <si>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</si>
  <si>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</si>
  <si>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</si>
  <si>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</si>
  <si>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</si>
  <si>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</si>
  <si>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</si>
  <si>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</si>
  <si>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</si>
  <si>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</si>
  <si>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</si>
  <si>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</si>
  <si>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</si>
  <si>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</si>
  <si>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</si>
  <si>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</si>
  <si>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</si>
  <si>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</si>
  <si>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</si>
  <si>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</si>
  <si>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</si>
  <si>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</si>
  <si>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</si>
  <si>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</si>
  <si>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</si>
  <si>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</si>
  <si>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</si>
  <si>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</si>
  <si>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</si>
  <si>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</si>
  <si>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</si>
  <si>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</si>
  <si>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</si>
  <si>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</si>
  <si>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</si>
  <si>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</si>
  <si>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</si>
  <si>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</si>
  <si>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</si>
  <si>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</si>
  <si>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</si>
  <si>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</si>
  <si>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</si>
  <si>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</si>
  <si>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</si>
  <si>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</si>
  <si>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</si>
  <si>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</si>
  <si>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</si>
  <si>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</si>
  <si>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</si>
  <si>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</si>
  <si>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</si>
  <si>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</si>
  <si>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</si>
  <si>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</si>
  <si>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</si>
  <si>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</si>
  <si>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</si>
  <si>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</si>
  <si>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</si>
  <si>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</si>
  <si>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</si>
  <si>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</si>
  <si>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N o t e. See general notes item 9.3.</t>
  </si>
  <si>
    <t xml:space="preserve">a The division by categories may indicate one person more than once; see methodological notes item 4.  </t>
  </si>
  <si>
    <t>przedprodukcyjnym</t>
  </si>
  <si>
    <t>poprodukcyjnym</t>
  </si>
  <si>
    <t>pre-working</t>
  </si>
  <si>
    <t>working</t>
  </si>
  <si>
    <t>post-working</t>
  </si>
  <si>
    <t>produkcyjnym</t>
  </si>
  <si>
    <t>W wieku</t>
  </si>
  <si>
    <t>At age</t>
  </si>
  <si>
    <t xml:space="preserve">   against public safety and safety of transport </t>
  </si>
  <si>
    <t>   against the judiciary</t>
  </si>
  <si>
    <t xml:space="preserve">   against the reliability of documents</t>
  </si>
  <si>
    <t xml:space="preserve">   przeciwko rodzinie i opiece </t>
  </si>
  <si>
    <t xml:space="preserve">   against the family and guardianship</t>
  </si>
  <si>
    <t xml:space="preserve">   against property </t>
  </si>
  <si>
    <t>KONIUNKTURA GOSPODARCZA</t>
  </si>
  <si>
    <t>BUSINESS TENDENCY</t>
  </si>
  <si>
    <t xml:space="preserve">        traffic </t>
  </si>
  <si>
    <t>w tym przestępstwa:</t>
  </si>
  <si>
    <t>of which crimes:</t>
  </si>
  <si>
    <t>Z ogółem rodzaje przestępstw:</t>
  </si>
  <si>
    <t>Of total type of crimes:</t>
  </si>
  <si>
    <t xml:space="preserve">   z ustawy o przeciwdziałaniu narkomanii</t>
  </si>
  <si>
    <t xml:space="preserve">   by law on Counteracting Drug Addiction</t>
  </si>
  <si>
    <t>Przetwórstwo przemysłowe</t>
  </si>
  <si>
    <t>Informacja i komunikacja</t>
  </si>
  <si>
    <t xml:space="preserve">    Koszt własny sprzedanych produktów, towarów i materiałów w mln zł </t>
  </si>
  <si>
    <t xml:space="preserve">   przeciwko wolności i wolności sumienia </t>
  </si>
  <si>
    <t xml:space="preserve">   against freedom and freedom of conscience </t>
  </si>
  <si>
    <t>against money and securities trading</t>
  </si>
  <si>
    <t xml:space="preserve">   przeciwko obrotowi pieniędzmi  i papierami wartościowymi</t>
  </si>
  <si>
    <t xml:space="preserve">   against life and health </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</si>
  <si>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</si>
  <si>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</si>
  <si>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</si>
  <si>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</si>
  <si>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</si>
  <si>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</si>
  <si>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</si>
  <si>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</si>
  <si>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</si>
  <si>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</si>
  <si>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</si>
  <si>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</si>
  <si>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</si>
  <si>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</si>
  <si>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</si>
  <si>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</si>
  <si>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</si>
  <si>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</si>
  <si>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</si>
  <si>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</si>
  <si>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</si>
  <si>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</si>
  <si>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</si>
  <si>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</si>
  <si>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</si>
  <si>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</si>
  <si>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</si>
  <si>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</si>
  <si>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</si>
  <si>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</si>
  <si>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</si>
  <si>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</si>
  <si>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</si>
  <si>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</si>
  <si>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</si>
  <si>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</si>
  <si>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</si>
  <si>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</si>
  <si>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</si>
  <si>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</si>
  <si>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</si>
  <si>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</si>
  <si>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</si>
  <si>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</si>
  <si>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</si>
  <si>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</si>
  <si>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</si>
  <si>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</si>
  <si>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</si>
  <si>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</si>
  <si>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</si>
  <si>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</si>
  <si>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</si>
  <si>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</si>
  <si>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</si>
  <si>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 xml:space="preserve"> Stan w końcu miesiąca</t>
  </si>
  <si>
    <t xml:space="preserve"> EMPLOYED PERSONS IN ENTERPRISE SECTOR</t>
  </si>
  <si>
    <t xml:space="preserve"> End of month</t>
  </si>
  <si>
    <t xml:space="preserve">               Stan w końcu miesiąca </t>
  </si>
  <si>
    <t xml:space="preserve">               End of month </t>
  </si>
  <si>
    <t xml:space="preserve">               Stan w końcu miesiąca </t>
  </si>
  <si>
    <t xml:space="preserve">               End of month </t>
  </si>
  <si>
    <t>Budownictwo</t>
  </si>
  <si>
    <t>Transport i gospodarka magazynowa</t>
  </si>
  <si>
    <t>OGÓŁEM</t>
  </si>
  <si>
    <t>Rolnictwo, leśnictwo, łowiectwo i rybactwo</t>
  </si>
  <si>
    <t>Przemysł</t>
  </si>
  <si>
    <t>     górnictwo i wydobywanie</t>
  </si>
  <si>
    <t>     przetwórstwo przemysłowe</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</si>
  <si>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</si>
  <si>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</si>
  <si>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</si>
  <si>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</si>
  <si>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</si>
  <si>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</si>
  <si>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        elbląski</t>
  </si>
  <si>
    <t>Wyszczególnienie</t>
  </si>
  <si>
    <t>Specification</t>
  </si>
  <si>
    <t xml:space="preserve">w tym hotele
</t>
  </si>
  <si>
    <t>of which hotels</t>
  </si>
  <si>
    <t xml:space="preserve">Other tourist accommodation establishments </t>
  </si>
  <si>
    <t xml:space="preserve">  w tym: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</si>
  <si>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</si>
  <si>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</si>
  <si>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</si>
  <si>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</si>
  <si>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</si>
  <si>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</si>
  <si>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</si>
  <si>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</si>
  <si>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</si>
  <si>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</si>
  <si>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</si>
  <si>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</si>
  <si>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</si>
  <si>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</si>
  <si>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</si>
  <si>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</si>
  <si>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</si>
  <si>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</si>
  <si>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</si>
  <si>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</si>
  <si>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</si>
  <si>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</si>
  <si>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</si>
  <si>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</si>
  <si>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</si>
  <si>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</si>
  <si>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</si>
  <si>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</si>
  <si>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</si>
  <si>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</si>
  <si>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</si>
  <si>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 xml:space="preserve">                 w milonach złotych                    </t>
  </si>
  <si>
    <t>Mining and quarrying</t>
  </si>
  <si>
    <t xml:space="preserve">           w milonach złotych                     </t>
  </si>
  <si>
    <t>Electricity, gas, steam and air conditioning supply</t>
  </si>
  <si>
    <t xml:space="preserve">             w milonach złotych                    </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</si>
  <si>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</si>
  <si>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</si>
  <si>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</si>
  <si>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</si>
  <si>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</si>
  <si>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</si>
  <si>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</si>
  <si>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</si>
  <si>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</si>
  <si>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</si>
  <si>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</si>
  <si>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</si>
  <si>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</si>
  <si>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</si>
  <si>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</si>
  <si>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</si>
  <si>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</si>
  <si>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</si>
  <si>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</si>
  <si>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</si>
  <si>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</si>
  <si>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</si>
  <si>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</si>
  <si>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</si>
  <si>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</si>
  <si>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</si>
  <si>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</si>
  <si>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</si>
  <si>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</si>
  <si>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</si>
  <si>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</si>
  <si>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</si>
  <si>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</si>
  <si>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</si>
  <si>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</si>
  <si>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</si>
  <si>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</si>
  <si>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</si>
  <si>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</si>
  <si>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</si>
  <si>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</si>
  <si>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</si>
  <si>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</si>
  <si>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</si>
  <si>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</si>
  <si>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</si>
  <si>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</si>
  <si>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</si>
  <si>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</si>
  <si>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</si>
  <si>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</si>
  <si>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</si>
  <si>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</si>
  <si>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</si>
  <si>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</si>
  <si>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trzoda chlewna</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</si>
  <si>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</si>
  <si>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</si>
  <si>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</si>
  <si>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</si>
  <si>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</si>
  <si>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</si>
  <si>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</si>
  <si>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</si>
  <si>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</si>
  <si>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</si>
  <si>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</si>
  <si>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</si>
  <si>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</si>
  <si>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</si>
  <si>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</si>
  <si>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</si>
  <si>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</si>
  <si>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</si>
  <si>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</si>
  <si>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</si>
  <si>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</si>
  <si>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</si>
  <si>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</si>
  <si>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</si>
  <si>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</si>
  <si>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</si>
  <si>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</si>
  <si>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</si>
  <si>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</si>
  <si>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</si>
  <si>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</si>
  <si>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</si>
  <si>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</si>
  <si>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</si>
  <si>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</si>
  <si>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</si>
  <si>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</si>
  <si>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</si>
  <si>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</si>
  <si>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</si>
  <si>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Trzoda chlewna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</si>
  <si>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</si>
  <si>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</si>
  <si>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</si>
  <si>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</si>
  <si>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</si>
  <si>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</si>
  <si>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</si>
  <si>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</si>
  <si>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</si>
  <si>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</si>
  <si>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</si>
  <si>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</si>
  <si>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</si>
  <si>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</si>
  <si>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</si>
  <si>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</si>
  <si>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</si>
  <si>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</si>
  <si>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</si>
  <si>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</si>
  <si>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</si>
  <si>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</si>
  <si>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</si>
  <si>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</si>
  <si>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</si>
  <si>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</si>
  <si>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</si>
  <si>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</si>
  <si>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</si>
  <si>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</si>
  <si>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</si>
  <si>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</si>
  <si>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</si>
  <si>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</si>
  <si>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</si>
  <si>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</si>
  <si>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</si>
  <si>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</si>
  <si>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</si>
  <si>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</si>
  <si>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</si>
  <si>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</si>
  <si>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</si>
  <si>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</si>
  <si>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</si>
  <si>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</si>
  <si>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</si>
  <si>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</si>
  <si>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</si>
  <si>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</si>
  <si>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</si>
  <si>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</si>
  <si>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</si>
  <si>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</si>
  <si>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</si>
  <si>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</si>
  <si>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</si>
  <si>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</si>
  <si>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</si>
  <si>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</si>
  <si>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</si>
  <si>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</si>
  <si>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</si>
  <si>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</si>
  <si>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</si>
  <si>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</si>
  <si>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</si>
  <si>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</si>
  <si>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</si>
  <si>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 xml:space="preserve">w milionach złotych        </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</si>
  <si>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</si>
  <si>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</si>
  <si>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</si>
  <si>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</si>
  <si>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</si>
  <si>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</si>
  <si>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</si>
  <si>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</si>
  <si>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</si>
  <si>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</si>
  <si>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</si>
  <si>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</si>
  <si>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</si>
  <si>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</si>
  <si>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</si>
  <si>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</si>
  <si>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</si>
  <si>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</si>
  <si>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</si>
  <si>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</si>
  <si>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</si>
  <si>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</si>
  <si>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</si>
  <si>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</si>
  <si>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</si>
  <si>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</si>
  <si>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</si>
  <si>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</si>
  <si>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</si>
  <si>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</si>
  <si>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</si>
  <si>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</si>
  <si>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</si>
  <si>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</si>
  <si>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</si>
  <si>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</si>
  <si>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</si>
  <si>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trzoda chlewna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</si>
  <si>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</si>
  <si>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</si>
  <si>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</si>
  <si>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</si>
  <si>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</si>
  <si>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</si>
  <si>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</si>
  <si>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</si>
  <si>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</si>
  <si>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</si>
  <si>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</si>
  <si>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</si>
  <si>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</si>
  <si>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</si>
  <si>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</si>
  <si>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</si>
  <si>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</si>
  <si>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</si>
  <si>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</si>
  <si>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</si>
  <si>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</si>
  <si>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</si>
  <si>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</si>
  <si>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</si>
  <si>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</si>
  <si>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</si>
  <si>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</si>
  <si>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</si>
  <si>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</si>
  <si>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</si>
  <si>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</si>
  <si>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</si>
  <si>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</si>
  <si>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</si>
  <si>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</si>
  <si>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</si>
  <si>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</si>
  <si>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</si>
  <si>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</si>
  <si>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</si>
  <si>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</si>
  <si>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</si>
  <si>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</si>
  <si>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</si>
  <si>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</si>
  <si>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</si>
  <si>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</si>
  <si>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</si>
  <si>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</si>
  <si>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</si>
  <si>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</si>
  <si>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</si>
  <si>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</si>
  <si>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</si>
  <si>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</si>
  <si>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</si>
  <si>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</si>
  <si>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</si>
  <si>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</si>
  <si>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</si>
  <si>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</si>
  <si>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</si>
  <si>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</si>
  <si>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</si>
  <si>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</si>
  <si>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</si>
  <si>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</si>
  <si>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</si>
  <si>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</si>
  <si>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</si>
  <si>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</si>
  <si>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</si>
  <si>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</si>
  <si>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</si>
  <si>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</si>
  <si>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</si>
  <si>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</si>
  <si>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</si>
  <si>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</si>
  <si>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</si>
  <si>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</si>
  <si>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</si>
  <si>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</si>
  <si>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</si>
  <si>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</si>
  <si>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</si>
  <si>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</si>
  <si>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</si>
  <si>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</si>
  <si>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</si>
  <si>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</si>
  <si>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</si>
  <si>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</si>
  <si>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</si>
  <si>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</si>
  <si>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</si>
  <si>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</si>
  <si>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</si>
  <si>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</si>
  <si>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</si>
  <si>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</si>
  <si>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</si>
  <si>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</si>
  <si>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</si>
  <si>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</si>
  <si>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</si>
  <si>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</si>
  <si>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</si>
  <si>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</si>
  <si>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</si>
  <si>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</si>
  <si>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</si>
  <si>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</si>
  <si>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</si>
  <si>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</si>
  <si>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</si>
  <si>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</si>
  <si>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</si>
  <si>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</si>
  <si>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</si>
  <si>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</si>
  <si>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</si>
  <si>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</si>
  <si>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</si>
  <si>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</si>
  <si>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</si>
  <si>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</si>
  <si>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</si>
  <si>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</si>
  <si>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</si>
  <si>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</si>
  <si>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</si>
  <si>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</si>
  <si>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</si>
  <si>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</si>
  <si>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</si>
  <si>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</si>
  <si>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</si>
  <si>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</si>
  <si>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</si>
  <si>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</si>
  <si>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</si>
  <si>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</si>
  <si>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</si>
  <si>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</si>
  <si>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</si>
  <si>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</si>
  <si>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 xml:space="preserve">w liczbach bezwzględnych     </t>
  </si>
  <si>
    <t>in absolute numbers</t>
  </si>
  <si>
    <t> per 1000 population</t>
  </si>
  <si>
    <t>Tourists accomodated</t>
  </si>
  <si>
    <t xml:space="preserve"> foreign tourists</t>
  </si>
  <si>
    <t>Nights spent</t>
  </si>
  <si>
    <t>foreign tourists</t>
  </si>
  <si>
    <t xml:space="preserve"> turyści zagraniczni</t>
  </si>
  <si>
    <t>Osoby korzystające</t>
  </si>
  <si>
    <t>Udzielone noclegi</t>
  </si>
  <si>
    <t>turystom zagranicznym</t>
  </si>
  <si>
    <t xml:space="preserve">Przestępstwa stwierdzone                            </t>
  </si>
  <si>
    <t xml:space="preserve">Ascertained crimes </t>
  </si>
  <si>
    <t>Rate of detectability of delinquents in crimes in %</t>
  </si>
  <si>
    <t xml:space="preserve">jedno-osobowe Skarbu Państwa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</si>
  <si>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</si>
  <si>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</si>
  <si>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</si>
  <si>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</si>
  <si>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</si>
  <si>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</si>
  <si>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</si>
  <si>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</si>
  <si>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</si>
  <si>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</si>
  <si>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</si>
  <si>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</si>
  <si>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 xml:space="preserve">      powiats: </t>
  </si>
  <si>
    <t>Live birth</t>
  </si>
  <si>
    <t xml:space="preserve">Deaths </t>
  </si>
  <si>
    <t xml:space="preserve">                             </t>
  </si>
  <si>
    <t>w liczbach bezwzględnych    </t>
  </si>
  <si>
    <t xml:space="preserve"> in absolute numbers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</si>
  <si>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</si>
  <si>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</si>
  <si>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</si>
  <si>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</si>
  <si>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</si>
  <si>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</si>
  <si>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</si>
  <si>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</si>
  <si>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</si>
  <si>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</si>
  <si>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</si>
  <si>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</si>
  <si>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w %      </t>
  </si>
  <si>
    <t xml:space="preserve"> in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</si>
  <si>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</si>
  <si>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</si>
  <si>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</si>
  <si>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</si>
  <si>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</si>
  <si>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</si>
  <si>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</si>
  <si>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</si>
  <si>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</si>
  <si>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</si>
  <si>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</si>
  <si>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</si>
  <si>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</si>
  <si>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</si>
  <si>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</si>
  <si>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</si>
  <si>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</si>
  <si>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</si>
  <si>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</si>
  <si>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</si>
  <si>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</si>
  <si>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</si>
  <si>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</si>
  <si>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</si>
  <si>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</si>
  <si>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</si>
  <si>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</si>
  <si>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</si>
  <si>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</si>
  <si>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</si>
  <si>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</si>
  <si>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</si>
  <si>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</si>
  <si>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</si>
  <si>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</si>
  <si>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</si>
  <si>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</si>
  <si>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</si>
  <si>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</si>
  <si>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</si>
  <si>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</si>
  <si>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</si>
  <si>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</si>
  <si>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</si>
  <si>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</si>
  <si>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</si>
  <si>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</si>
  <si>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</si>
  <si>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</si>
  <si>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a See methodological notes item 22.</t>
  </si>
  <si>
    <t>a Without punishable acts committed by juveniles. See methodological notes item 31.</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</si>
  <si>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</si>
  <si>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</si>
  <si>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</si>
  <si>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</si>
  <si>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</si>
  <si>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</si>
  <si>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</si>
  <si>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</si>
  <si>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 xml:space="preserve">transpor-tation and storage </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</si>
  <si>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</si>
  <si>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</si>
  <si>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</si>
  <si>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</si>
  <si>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</si>
  <si>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</si>
  <si>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</si>
  <si>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</si>
  <si>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</si>
  <si>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</si>
  <si>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                FINANCIAL RESULTS OF ENTERPRISES BY SECTIONS </t>
  </si>
  <si>
    <t xml:space="preserve">                  Stan w końcu okresu</t>
  </si>
  <si>
    <t xml:space="preserve">                 PRODUCTION OF MAJOR PRODUCTS BY PKWiU</t>
  </si>
  <si>
    <t xml:space="preserve">                 Stan w końcu miesiąca </t>
  </si>
  <si>
    <t xml:space="preserve">                 End of month </t>
  </si>
  <si>
    <t xml:space="preserve">                 Stan w końcu miesiąca </t>
  </si>
  <si>
    <t xml:space="preserve">                 End of month </t>
  </si>
  <si>
    <t xml:space="preserve">górnictwo
i wydobywanie      </t>
  </si>
  <si>
    <t>a See methodological notes item 20.</t>
  </si>
  <si>
    <t>a See methodological notes item 21; indices are calculated on the basis of value at current prices. b See general notes item 11.</t>
  </si>
  <si>
    <t>a See methodological notes item 21; indices are calculated on the basis of value at current prices.</t>
  </si>
  <si>
    <t xml:space="preserve">a See methodological notes item 23. </t>
  </si>
  <si>
    <t xml:space="preserve">a See general notes item 11 and methodological notes item 25 and 26. </t>
  </si>
  <si>
    <t>a Whole, fresh or cooled. b Fresh or cooled.</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</si>
  <si>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</si>
  <si>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   przeciwko życiu i zdrowiu</t>
  </si>
  <si>
    <t xml:space="preserve">   przeciwko wymiarowi sprawiedliwości</t>
  </si>
  <si>
    <t xml:space="preserve">   przeciwko wiarygodności dokumentów</t>
  </si>
  <si>
    <t xml:space="preserve">   przeciwko mieniu</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</si>
  <si>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</si>
  <si>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</si>
  <si>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</si>
  <si>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</si>
  <si>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</si>
  <si>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</si>
  <si>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</si>
  <si>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</si>
  <si>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</si>
  <si>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</si>
  <si>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</si>
  <si>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</si>
  <si>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</si>
  <si>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</si>
  <si>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</si>
  <si>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</si>
  <si>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</si>
  <si>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</si>
  <si>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</si>
  <si>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</si>
  <si>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</si>
  <si>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</si>
  <si>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</si>
  <si>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</si>
  <si>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</si>
  <si>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</si>
  <si>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</si>
  <si>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</si>
  <si>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</si>
  <si>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</si>
  <si>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</si>
  <si>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</si>
  <si>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</si>
  <si>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</si>
  <si>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</si>
  <si>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</si>
  <si>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</si>
  <si>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</si>
  <si>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</si>
  <si>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</si>
  <si>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</si>
  <si>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</si>
  <si>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</si>
  <si>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</si>
  <si>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</si>
  <si>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</si>
  <si>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</si>
  <si>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</si>
  <si>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</si>
  <si>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</si>
  <si>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</si>
  <si>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</si>
  <si>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</si>
  <si>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</si>
  <si>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</si>
  <si>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</si>
  <si>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</si>
  <si>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</si>
  <si>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</si>
  <si>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</si>
  <si>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</si>
  <si>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</si>
  <si>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</si>
  <si>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</si>
  <si>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</si>
  <si>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</si>
  <si>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 (dok.)</t>
    </r>
  </si>
  <si>
    <r>
      <rPr>
        <sz val="10"/>
        <rFont val="Arial CE"/>
        <charset val="238"/>
      </rPr>
      <t xml:space="preserve">TABL. 10.  </t>
    </r>
    <r>
      <rPr>
        <b/>
        <sz val="10"/>
        <rFont val="Arial CE"/>
        <charset val="238"/>
      </rPr>
      <t>PRZECIĘTNE MIESIĘCZNE WYNAGRODZENIA BRUTTO W SEKTORZE PRZEDSIĘBIORSTW</t>
    </r>
  </si>
  <si>
    <r>
      <rPr>
        <sz val="10"/>
        <rFont val="Arial"/>
        <family val="2"/>
        <charset val="238"/>
      </rPr>
      <t xml:space="preserve">TABL. 13.  </t>
    </r>
    <r>
      <rPr>
        <b/>
        <sz val="10"/>
        <rFont val="Arial"/>
        <family val="2"/>
        <charset val="238"/>
      </rPr>
      <t>WYNIKI FINANSOWE PRZEDSIĘBIORSTW WEDŁUG SEKCJI</t>
    </r>
  </si>
  <si>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</si>
  <si>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</si>
  <si>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</si>
  <si>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</si>
  <si>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</si>
  <si>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</si>
  <si>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</si>
  <si>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</si>
  <si>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</si>
  <si>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</si>
  <si>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</si>
  <si>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</si>
  <si>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</si>
  <si>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</si>
  <si>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</si>
  <si>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</si>
  <si>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</si>
  <si>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</si>
  <si>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</si>
  <si>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</si>
  <si>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</si>
  <si>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</si>
  <si>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</si>
  <si>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</si>
  <si>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</si>
  <si>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</si>
  <si>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</si>
  <si>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</si>
  <si>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</si>
  <si>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</si>
  <si>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</si>
  <si>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</si>
  <si>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</si>
  <si>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</si>
  <si>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</si>
  <si>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</si>
  <si>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</si>
  <si>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</si>
  <si>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</si>
  <si>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</si>
  <si>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</si>
  <si>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</si>
  <si>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</si>
  <si>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</si>
  <si>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</si>
  <si>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</si>
  <si>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</si>
  <si>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</si>
  <si>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</si>
  <si>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</si>
  <si>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</si>
  <si>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</si>
  <si>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</si>
  <si>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</si>
  <si>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</si>
  <si>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</si>
  <si>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</si>
  <si>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</si>
  <si>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</si>
  <si>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</si>
  <si>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</si>
  <si>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</si>
  <si>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</si>
  <si>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</si>
  <si>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</si>
  <si>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</si>
  <si>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</si>
  <si>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</si>
  <si>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</si>
  <si>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</si>
  <si>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</si>
  <si>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</si>
  <si>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</si>
  <si>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</si>
  <si>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</si>
  <si>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</si>
  <si>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</si>
  <si>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</si>
  <si>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</si>
  <si>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</si>
  <si>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</si>
  <si>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</si>
  <si>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</si>
  <si>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</si>
  <si>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</si>
  <si>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</si>
  <si>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</si>
  <si>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</si>
  <si>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</si>
  <si>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</si>
  <si>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</si>
  <si>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</si>
  <si>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</si>
  <si>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</si>
  <si>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</si>
  <si>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</si>
  <si>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</si>
  <si>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</si>
  <si>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</si>
  <si>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</si>
  <si>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</si>
  <si>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</si>
  <si>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t>for sale 
or rent</t>
  </si>
  <si>
    <t xml:space="preserve">prosięta
o wadze
do 20 kg          </t>
  </si>
  <si>
    <t>warchlaki
o wadze
od 20 kg
do 50 kg</t>
  </si>
  <si>
    <t xml:space="preserve">piglets from
20-50 kg </t>
  </si>
  <si>
    <t xml:space="preserve">na ubój
o wadze 50 kg i więcej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</si>
  <si>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</si>
  <si>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</si>
  <si>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</si>
  <si>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</si>
  <si>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</si>
  <si>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</si>
  <si>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</si>
  <si>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</si>
  <si>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</si>
  <si>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</si>
  <si>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</si>
  <si>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</si>
  <si>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</si>
  <si>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</si>
  <si>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</si>
  <si>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</si>
  <si>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</si>
  <si>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</si>
  <si>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</si>
  <si>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</si>
  <si>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</si>
  <si>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</si>
  <si>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</si>
  <si>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</si>
  <si>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</si>
  <si>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</si>
  <si>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</si>
  <si>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</si>
  <si>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</si>
  <si>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</si>
  <si>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</si>
  <si>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</si>
  <si>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</si>
  <si>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</si>
  <si>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</si>
  <si>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</si>
  <si>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</si>
  <si>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</si>
  <si>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</si>
  <si>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</si>
  <si>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</si>
  <si>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</si>
  <si>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</si>
  <si>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</si>
  <si>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</si>
  <si>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Obiekty ogółem</t>
  </si>
  <si>
    <t>Hotele, motele, pensjonaty i inne obiekty hotelowe – razem</t>
  </si>
  <si>
    <r>
      <t>Stopień wykorzystania pokoi w %</t>
    </r>
    <r>
      <rPr>
        <vertAlign val="superscript"/>
        <sz val="8"/>
        <rFont val="Arial"/>
        <family val="2"/>
        <charset val="238"/>
      </rPr>
      <t>c</t>
    </r>
  </si>
  <si>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</si>
  <si>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</si>
  <si>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</si>
  <si>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</si>
  <si>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</si>
  <si>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</si>
  <si>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</si>
  <si>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 xml:space="preserve">   przeciwko obrotowi gospodarczemu</t>
    </r>
    <r>
      <rPr>
        <vertAlign val="superscript"/>
        <sz val="8"/>
        <rFont val="Arial"/>
        <family val="2"/>
        <charset val="238"/>
      </rPr>
      <t>c</t>
    </r>
  </si>
  <si>
    <t xml:space="preserve">   przeciwko bezpieczeństwu powszechnemu i bezpieczeństwu
       w komunikacji</t>
  </si>
  <si>
    <r>
      <t xml:space="preserve">   przeciwko działalności instytucji państwowych  oraz samorządu
      terytorialnego</t>
    </r>
    <r>
      <rPr>
        <vertAlign val="superscript"/>
        <sz val="8"/>
        <rFont val="Arial"/>
        <family val="2"/>
        <charset val="238"/>
      </rPr>
      <t>b</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</si>
  <si>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</si>
  <si>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</si>
  <si>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</si>
  <si>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        i gorącą wodę</t>
    </r>
    <r>
      <rPr>
        <vertAlign val="superscript"/>
        <sz val="8"/>
        <rFont val="Arial"/>
        <family val="2"/>
        <charset val="238"/>
      </rPr>
      <t>Δ</t>
    </r>
  </si>
  <si>
    <t>    wytwarzanie i zaopatrywanie w energię elektryczną, gaz, parę wodną</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</si>
  <si>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</si>
  <si>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</si>
  <si>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t>    społeczne</t>
  </si>
  <si>
    <t>Administracja publiczna i obrona narodowa; obowiązkowe zabezpieczenia</t>
  </si>
  <si>
    <r>
      <t>    dostawa wody; gospodarowanie ściekami i odpadami; rekultywacja</t>
    </r>
    <r>
      <rPr>
        <vertAlign val="superscript"/>
        <sz val="8"/>
        <rFont val="Arial"/>
        <family val="2"/>
        <charset val="238"/>
      </rPr>
      <t>Δ</t>
    </r>
  </si>
  <si>
    <t xml:space="preserve">    water supply; sewerage, waste management and remediation activities </t>
  </si>
  <si>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</si>
  <si>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</si>
  <si>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</si>
  <si>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</si>
  <si>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</si>
  <si>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</si>
  <si>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</si>
  <si>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</si>
  <si>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</si>
  <si>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</si>
  <si>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</si>
  <si>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</si>
  <si>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</si>
  <si>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</si>
  <si>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</si>
  <si>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</si>
  <si>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</si>
  <si>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</si>
  <si>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średnim zawodowym</t>
    </r>
    <r>
      <rPr>
        <vertAlign val="superscript"/>
        <sz val="8"/>
        <rFont val="Arial"/>
        <family val="2"/>
        <charset val="238"/>
      </rPr>
      <t>a</t>
    </r>
  </si>
  <si>
    <t>średnim ogólnokształcącym</t>
  </si>
  <si>
    <t xml:space="preserve">general secondary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</si>
  <si>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</si>
  <si>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</si>
  <si>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</si>
  <si>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</si>
  <si>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</si>
  <si>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</si>
  <si>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</si>
  <si>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</si>
  <si>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</si>
  <si>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</si>
  <si>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</si>
  <si>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</si>
  <si>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</si>
  <si>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</si>
  <si>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</si>
  <si>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</si>
  <si>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</si>
  <si>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</si>
  <si>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</si>
  <si>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</si>
  <si>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</si>
  <si>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</si>
  <si>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</si>
  <si>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</si>
  <si>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</si>
  <si>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</si>
  <si>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</si>
  <si>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</si>
  <si>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</si>
  <si>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</si>
  <si>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</si>
  <si>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</si>
  <si>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</si>
  <si>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</si>
  <si>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</si>
  <si>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</si>
  <si>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</si>
  <si>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</si>
  <si>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</si>
  <si>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</si>
  <si>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</si>
  <si>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</si>
  <si>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</si>
  <si>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</si>
  <si>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</si>
  <si>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</si>
  <si>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</si>
  <si>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</si>
  <si>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</si>
  <si>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</si>
  <si>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</si>
  <si>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</si>
  <si>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</si>
  <si>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</si>
  <si>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</si>
  <si>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</si>
  <si>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t xml:space="preserve">Water supply; sewerage, waste  management
 and remediation activities 
  </t>
  </si>
  <si>
    <r>
      <t>Handel; naprawa pojazdów samochodowych</t>
    </r>
    <r>
      <rPr>
        <vertAlign val="superscript"/>
        <sz val="8"/>
        <rFont val="Arial"/>
        <family val="2"/>
        <charset val="238"/>
      </rPr>
      <t>∆</t>
    </r>
    <r>
      <rPr>
        <sz val="8"/>
        <rFont val="Arial"/>
        <family val="2"/>
        <charset val="238"/>
      </rPr>
      <t xml:space="preserve">  </t>
    </r>
  </si>
  <si>
    <t>w milionach złotych </t>
  </si>
  <si>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</si>
  <si>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</si>
  <si>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</si>
  <si>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</si>
  <si>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</si>
  <si>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</si>
  <si>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</si>
  <si>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</si>
  <si>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</si>
  <si>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</si>
  <si>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</si>
  <si>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</si>
  <si>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</si>
  <si>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</si>
  <si>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</si>
  <si>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</si>
  <si>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</si>
  <si>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</si>
  <si>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</si>
  <si>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</si>
  <si>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</si>
  <si>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</si>
  <si>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t xml:space="preserve">na 1000 ludności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</si>
  <si>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</si>
  <si>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</si>
  <si>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</si>
  <si>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</si>
  <si>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</si>
  <si>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</si>
  <si>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</si>
  <si>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</si>
  <si>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</si>
  <si>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</si>
  <si>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</si>
  <si>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</si>
  <si>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</si>
  <si>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</si>
  <si>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</si>
  <si>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</si>
  <si>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</si>
  <si>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</si>
  <si>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</si>
  <si>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</si>
  <si>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</si>
  <si>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</si>
  <si>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</si>
  <si>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</si>
  <si>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</si>
  <si>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</si>
  <si>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</si>
  <si>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</si>
  <si>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</si>
  <si>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</si>
  <si>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</si>
  <si>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</si>
  <si>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</si>
  <si>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</si>
  <si>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</si>
  <si>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</si>
  <si>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</si>
  <si>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</si>
  <si>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</si>
  <si>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</si>
  <si>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</si>
  <si>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</si>
  <si>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</si>
  <si>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</si>
  <si>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</si>
  <si>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</si>
  <si>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</si>
  <si>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</si>
  <si>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</si>
  <si>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</si>
  <si>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</si>
  <si>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</si>
  <si>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</si>
  <si>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</si>
  <si>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</si>
  <si>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</si>
  <si>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t>w milionach złotych    </t>
  </si>
  <si>
    <r>
      <t xml:space="preserve">                 I. PRZYCHODY, KOSZTY, WYNIK FINANSOWY ZE SPRZEDAŻY</t>
    </r>
    <r>
      <rPr>
        <vertAlign val="superscript"/>
        <sz val="10"/>
        <rFont val="Arial"/>
        <family val="2"/>
        <charset val="238"/>
      </rPr>
      <t>a</t>
    </r>
  </si>
  <si>
    <r>
      <t xml:space="preserve">          </t>
    </r>
    <r>
      <rPr>
        <sz val="10"/>
        <color indexed="63"/>
        <rFont val="Arial"/>
        <family val="2"/>
        <charset val="238"/>
      </rPr>
      <t xml:space="preserve">      I. REVENUES, COSTS, FINANCIAL RESULT FROM SALE</t>
    </r>
    <r>
      <rPr>
        <vertAlign val="superscript"/>
        <sz val="10"/>
        <color indexed="63"/>
        <rFont val="Arial"/>
        <family val="2"/>
        <charset val="238"/>
      </rPr>
      <t>a</t>
    </r>
  </si>
  <si>
    <r>
      <t xml:space="preserve">                 II. WYNIK FINANSOWY BRUTTO</t>
    </r>
    <r>
      <rPr>
        <vertAlign val="superscript"/>
        <sz val="10"/>
        <rFont val="Arial"/>
        <family val="2"/>
        <charset val="238"/>
      </rPr>
      <t>a</t>
    </r>
  </si>
  <si>
    <r>
      <t xml:space="preserve">           </t>
    </r>
    <r>
      <rPr>
        <sz val="10"/>
        <color indexed="63"/>
        <rFont val="Arial"/>
        <family val="2"/>
        <charset val="238"/>
      </rPr>
      <t xml:space="preserve">     II. GROSS FINANCIAL RESULT</t>
    </r>
    <r>
      <rPr>
        <vertAlign val="superscript"/>
        <sz val="10"/>
        <color indexed="63"/>
        <rFont val="Arial"/>
        <family val="2"/>
        <charset val="238"/>
      </rPr>
      <t>a</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</si>
  <si>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</si>
  <si>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</si>
  <si>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</si>
  <si>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 xml:space="preserve">                  </t>
    </r>
    <r>
      <rPr>
        <sz val="10"/>
        <color indexed="63"/>
        <rFont val="Arial"/>
        <family val="2"/>
        <charset val="238"/>
      </rPr>
      <t>CURRENT ASSETS AND SHORT-TERM AND LONG-TERM LIABILITIES OF ENTERPRISES</t>
    </r>
    <r>
      <rPr>
        <vertAlign val="superscript"/>
        <sz val="10"/>
        <color indexed="63"/>
        <rFont val="Arial"/>
        <family val="2"/>
        <charset val="238"/>
      </rPr>
      <t>a</t>
    </r>
  </si>
  <si>
    <r>
      <t xml:space="preserve">                </t>
    </r>
    <r>
      <rPr>
        <sz val="10"/>
        <color indexed="63"/>
        <rFont val="Arial"/>
        <family val="2"/>
        <charset val="238"/>
      </rPr>
      <t xml:space="preserve">  End of period</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</si>
  <si>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</si>
  <si>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</si>
  <si>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</si>
  <si>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</si>
  <si>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</si>
  <si>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t>w milionach  złotych     </t>
  </si>
  <si>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</si>
  <si>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</si>
  <si>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</si>
  <si>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</si>
  <si>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</si>
  <si>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</si>
  <si>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</si>
  <si>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</si>
  <si>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</si>
  <si>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</si>
  <si>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</si>
  <si>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r>
      <t xml:space="preserve"> </t>
    </r>
    <r>
      <rPr>
        <sz val="10"/>
        <color indexed="63"/>
        <rFont val="Arial"/>
        <family val="2"/>
        <charset val="238"/>
      </rPr>
      <t xml:space="preserve">               AVERAGE PROCUREMENT PRICES</t>
    </r>
    <r>
      <rPr>
        <vertAlign val="superscript"/>
        <sz val="10"/>
        <color indexed="63"/>
        <rFont val="Arial"/>
        <family val="2"/>
        <charset val="238"/>
      </rPr>
      <t>a</t>
    </r>
    <r>
      <rPr>
        <sz val="10"/>
        <color indexed="63"/>
        <rFont val="Arial"/>
        <family val="2"/>
        <charset val="238"/>
      </rPr>
      <t xml:space="preserve"> OF MAJOR AGRICULTURAL PRODUCTS</t>
    </r>
  </si>
  <si>
    <r>
      <t xml:space="preserve">                 </t>
    </r>
    <r>
      <rPr>
        <sz val="10"/>
        <color indexed="63"/>
        <rFont val="Arial"/>
        <family val="2"/>
        <charset val="238"/>
      </rPr>
      <t xml:space="preserve"> AVERAGE MARKETPLACE PRICES RECEIVED BY FARMERS</t>
    </r>
    <r>
      <rPr>
        <vertAlign val="superscript"/>
        <sz val="10"/>
        <color indexed="63"/>
        <rFont val="Arial"/>
        <family val="2"/>
        <charset val="238"/>
      </rPr>
      <t>a</t>
    </r>
  </si>
  <si>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</si>
  <si>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</si>
  <si>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</si>
  <si>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</si>
  <si>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</si>
  <si>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</si>
  <si>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a</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</si>
  <si>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</si>
  <si>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</si>
  <si>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</si>
  <si>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</si>
  <si>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</si>
  <si>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</si>
  <si>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spółdzielnie mieszka-niowe  </t>
  </si>
  <si>
    <r>
      <t>                 DWELLINGS</t>
    </r>
    <r>
      <rPr>
        <vertAlign val="superscript"/>
        <sz val="10"/>
        <color indexed="63"/>
        <rFont val="Arial"/>
        <family val="2"/>
        <charset val="238"/>
      </rPr>
      <t>a</t>
    </r>
    <r>
      <rPr>
        <sz val="10"/>
        <color indexed="63"/>
        <rFont val="Arial"/>
        <family val="2"/>
        <charset val="238"/>
      </rPr>
      <t xml:space="preserve"> </t>
    </r>
  </si>
  <si>
    <t xml:space="preserve">prośne                           </t>
  </si>
  <si>
    <r>
      <t>                 LIVESTOCK</t>
    </r>
    <r>
      <rPr>
        <vertAlign val="superscript"/>
        <sz val="10"/>
        <color indexed="63"/>
        <rFont val="Arial"/>
        <family val="2"/>
        <charset val="238"/>
      </rPr>
      <t xml:space="preserve">a </t>
    </r>
  </si>
  <si>
    <t xml:space="preserve">piglets up to
20 kg </t>
  </si>
  <si>
    <r>
      <t xml:space="preserve">                </t>
    </r>
    <r>
      <rPr>
        <sz val="10"/>
        <color indexed="63"/>
        <rFont val="Arial"/>
        <family val="2"/>
        <charset val="238"/>
      </rPr>
      <t>PROCUREMENT OF MAJOR AGRICULTURAL PRODUCTS</t>
    </r>
  </si>
  <si>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</si>
  <si>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</si>
  <si>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</si>
  <si>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</si>
  <si>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</si>
  <si>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</si>
  <si>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</si>
  <si>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</si>
  <si>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 xml:space="preserve">                SOLD PRODUCTION OF INDUSTRY</t>
    </r>
    <r>
      <rPr>
        <vertAlign val="superscript"/>
        <sz val="10"/>
        <color indexed="63"/>
        <rFont val="Arial"/>
        <family val="2"/>
        <charset val="238"/>
      </rPr>
      <t>a</t>
    </r>
  </si>
  <si>
    <t xml:space="preserve">w milonach złotych                    </t>
  </si>
  <si>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</si>
  <si>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</si>
  <si>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</si>
  <si>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</si>
  <si>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</si>
  <si>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</si>
  <si>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</si>
  <si>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 xml:space="preserve">                  PRODUCTION OF MAJOR PRODUCTS BY PKWiU</t>
    </r>
    <r>
      <rPr>
        <vertAlign val="superscript"/>
        <sz val="10"/>
        <color indexed="63"/>
        <rFont val="Arial"/>
        <family val="2"/>
        <charset val="238"/>
      </rPr>
      <t xml:space="preserve"> </t>
    </r>
    <r>
      <rPr>
        <sz val="10"/>
        <color indexed="63"/>
        <rFont val="Arial"/>
        <family val="2"/>
        <charset val="238"/>
      </rPr>
      <t>(cont.)</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</si>
  <si>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</si>
  <si>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</si>
  <si>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</si>
  <si>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 xml:space="preserve">  in m</t>
    </r>
    <r>
      <rPr>
        <vertAlign val="superscript"/>
        <sz val="8"/>
        <color indexed="63"/>
        <rFont val="Arial"/>
        <family val="2"/>
        <charset val="238"/>
      </rPr>
      <t>2</t>
    </r>
    <r>
      <rPr>
        <sz val="8"/>
        <color indexed="63"/>
        <rFont val="Arial"/>
        <family val="2"/>
        <charset val="238"/>
      </rPr>
      <t xml:space="preserve"> </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</si>
  <si>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</si>
  <si>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</si>
  <si>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</si>
  <si>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RETAIL SALES OF GOODS BY TYPE OF ENTERPRISE ACTIVITY</t>
    </r>
    <r>
      <rPr>
        <vertAlign val="superscript"/>
        <sz val="10"/>
        <color indexed="63"/>
        <rFont val="Arial"/>
        <family val="2"/>
        <charset val="238"/>
      </rPr>
      <t>ab</t>
    </r>
  </si>
  <si>
    <t xml:space="preserve">turystom zagranicznym </t>
  </si>
  <si>
    <r>
      <t xml:space="preserve">                 OCCUPANCY IN TOURIST ACCOMMODATION ESTABLISHMENTS</t>
    </r>
    <r>
      <rPr>
        <vertAlign val="superscript"/>
        <sz val="10"/>
        <color indexed="63"/>
        <rFont val="Arial"/>
        <family val="2"/>
        <charset val="238"/>
      </rPr>
      <t>ab</t>
    </r>
  </si>
  <si>
    <r>
      <t>Wynajęte pokoje</t>
    </r>
    <r>
      <rPr>
        <vertAlign val="superscript"/>
        <sz val="8"/>
        <rFont val="Arial"/>
        <family val="2"/>
        <charset val="238"/>
      </rPr>
      <t xml:space="preserve">c </t>
    </r>
    <r>
      <rPr>
        <i/>
        <sz val="9.5"/>
        <rFont val="Arial"/>
        <family val="2"/>
        <charset val="238"/>
      </rPr>
      <t/>
    </r>
  </si>
  <si>
    <r>
      <t>Rooms rented</t>
    </r>
    <r>
      <rPr>
        <vertAlign val="superscript"/>
        <sz val="8"/>
        <color indexed="63"/>
        <rFont val="Arial"/>
        <family val="2"/>
        <charset val="238"/>
      </rPr>
      <t>c</t>
    </r>
  </si>
  <si>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</si>
  <si>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</si>
  <si>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</si>
  <si>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</si>
  <si>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r>
      <t xml:space="preserve">   against the activities of state institutions and local
      government</t>
    </r>
    <r>
      <rPr>
        <vertAlign val="superscript"/>
        <sz val="8"/>
        <color indexed="63"/>
        <rFont val="Arial"/>
        <family val="2"/>
        <charset val="238"/>
      </rPr>
      <t>b</t>
    </r>
  </si>
  <si>
    <r>
      <t xml:space="preserve">   against economic activity</t>
    </r>
    <r>
      <rPr>
        <vertAlign val="superscript"/>
        <sz val="8"/>
        <color indexed="63"/>
        <rFont val="Arial"/>
        <family val="2"/>
        <charset val="238"/>
      </rPr>
      <t>c</t>
    </r>
  </si>
  <si>
    <t xml:space="preserve">sektor publiczny  </t>
  </si>
  <si>
    <t xml:space="preserve">a Bez osób prowadzących gospodarstwa indywidualne w rolnictwie. </t>
  </si>
  <si>
    <r>
      <t>     </t>
    </r>
    <r>
      <rPr>
        <sz val="8"/>
        <color indexed="63"/>
        <rFont val="Arial"/>
        <family val="2"/>
        <charset val="238"/>
      </rPr>
      <t xml:space="preserve">of which: </t>
    </r>
  </si>
  <si>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</si>
  <si>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</si>
  <si>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</si>
  <si>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</si>
  <si>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</si>
  <si>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</si>
  <si>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</si>
  <si>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</si>
  <si>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</si>
  <si>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jedno-osobowe Skarbu Państwa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</si>
  <si>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</si>
  <si>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</si>
  <si>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</si>
  <si>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</si>
  <si>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</si>
  <si>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</si>
  <si>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</si>
  <si>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</si>
  <si>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</si>
  <si>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</si>
  <si>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</si>
  <si>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</si>
  <si>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</si>
  <si>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</si>
  <si>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</si>
  <si>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</si>
  <si>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</si>
  <si>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</si>
  <si>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</si>
  <si>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</si>
  <si>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</si>
  <si>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</si>
  <si>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</si>
  <si>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</si>
  <si>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</si>
  <si>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</si>
  <si>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</si>
  <si>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</si>
  <si>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</si>
  <si>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</si>
  <si>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</si>
  <si>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</si>
  <si>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</si>
  <si>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</si>
  <si>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</si>
  <si>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</si>
  <si>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</si>
  <si>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</si>
  <si>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</si>
  <si>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</si>
  <si>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</si>
  <si>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</si>
  <si>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</si>
  <si>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</si>
  <si>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</si>
  <si>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</si>
  <si>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</si>
  <si>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</si>
  <si>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</si>
  <si>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</si>
  <si>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</si>
  <si>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</si>
  <si>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</si>
  <si>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</si>
  <si>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</si>
  <si>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</si>
  <si>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</si>
  <si>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</si>
  <si>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</si>
  <si>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</si>
  <si>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</si>
  <si>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</si>
  <si>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</si>
  <si>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</si>
  <si>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</si>
  <si>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</si>
  <si>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</si>
  <si>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</si>
  <si>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</si>
  <si>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</si>
  <si>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</si>
  <si>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</si>
  <si>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</si>
  <si>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</si>
  <si>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</si>
  <si>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</si>
  <si>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</si>
  <si>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</si>
  <si>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</si>
  <si>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</si>
  <si>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</si>
  <si>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trzoda chlewna                            </t>
  </si>
  <si>
    <t xml:space="preserve">lochy na chów                              </t>
  </si>
  <si>
    <t xml:space="preserve">w tysiącach sztuk                      </t>
  </si>
  <si>
    <t xml:space="preserve">Budownictwo     </t>
  </si>
  <si>
    <t xml:space="preserve">produkcja sprzedana                            </t>
  </si>
  <si>
    <t xml:space="preserve">produkcja sprzedana               </t>
  </si>
  <si>
    <t xml:space="preserve">w mln zł            </t>
  </si>
  <si>
    <t>a Patrz uwagi ogólne pkt 11.  b Wskaźniki dynamiki obliczono na podstawie wartości w cenach bieżących.</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</si>
  <si>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</si>
  <si>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</si>
  <si>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</si>
  <si>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</si>
  <si>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</si>
  <si>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</si>
  <si>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</si>
  <si>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t>Podregiony  dok.:</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</si>
  <si>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</si>
  <si>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</si>
  <si>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</si>
  <si>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</si>
  <si>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</si>
  <si>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20.</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</si>
  <si>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</si>
  <si>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</si>
  <si>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</si>
  <si>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ogólne pkt 11 i uwagi metodologiczne pkt 25 i 26. </t>
  </si>
  <si>
    <t>a Patrz uwagi metodologiczne pkt 4.</t>
  </si>
  <si>
    <t>a Bez czynów karalnych popełnionych przez nieletnich. Patrz uwagi metodologiczne pkt 31.</t>
  </si>
  <si>
    <t xml:space="preserve">a Patrz uwagi metodologiczne pkt 17. b Patrz uwagi metodologiczne pkt 16. </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</si>
  <si>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</si>
  <si>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</si>
  <si>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</si>
  <si>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</si>
  <si>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</si>
  <si>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</si>
  <si>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</si>
  <si>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</si>
  <si>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</si>
  <si>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</si>
  <si>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in million PLN </t>
  </si>
  <si>
    <t xml:space="preserve"> Net revenues from the sale of products, goods and materials  in million PLN</t>
  </si>
  <si>
    <t>Cost of products, goods and materials sold  in million PLN</t>
  </si>
  <si>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</si>
  <si>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</si>
  <si>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</si>
  <si>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</si>
  <si>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</si>
  <si>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</si>
  <si>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 xml:space="preserve"> in million PLN</t>
  </si>
  <si>
    <t>in million PLN</t>
  </si>
  <si>
    <t>in PLN per dt</t>
  </si>
  <si>
    <t>in PLN per kg live weight</t>
  </si>
  <si>
    <t>Cows' milk in PLN  per hl</t>
  </si>
  <si>
    <t xml:space="preserve"> in PLN per dt</t>
  </si>
  <si>
    <t>in thousand PLN</t>
  </si>
  <si>
    <t xml:space="preserve">Cow milk  in thousand l                         </t>
  </si>
  <si>
    <t xml:space="preserve">         in million PLN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</si>
  <si>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</si>
  <si>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</si>
  <si>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</si>
  <si>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</si>
  <si>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</si>
  <si>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</si>
  <si>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</si>
  <si>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</si>
  <si>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</si>
  <si>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</si>
  <si>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</si>
  <si>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</si>
  <si>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</si>
  <si>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</si>
  <si>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</si>
  <si>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</si>
  <si>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</si>
  <si>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</si>
  <si>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</si>
  <si>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</si>
  <si>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</si>
  <si>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</si>
  <si>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</si>
  <si>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Olsztyński</t>
  </si>
  <si>
    <t>leit edible potatoes</t>
  </si>
  <si>
    <t xml:space="preserve">ziemniaki jadalne późne                        </t>
  </si>
  <si>
    <t xml:space="preserve">ziarno jęczmienia                        </t>
  </si>
  <si>
    <t>barley grain</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</si>
  <si>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</si>
  <si>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</si>
  <si>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</si>
  <si>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</si>
  <si>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 xml:space="preserve">  przetwórstwa przemysłowe          </t>
  </si>
  <si>
    <t xml:space="preserve"> construction </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</si>
  <si>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</si>
  <si>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</si>
  <si>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</si>
  <si>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</si>
  <si>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</si>
  <si>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</si>
  <si>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</si>
  <si>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</si>
  <si>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</si>
  <si>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</si>
  <si>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</si>
  <si>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</si>
  <si>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</si>
  <si>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</si>
  <si>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</si>
  <si>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</si>
  <si>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</si>
  <si>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</si>
  <si>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</si>
  <si>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</si>
  <si>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</si>
  <si>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</si>
  <si>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</si>
  <si>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</si>
  <si>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</si>
  <si>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</si>
  <si>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</si>
  <si>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</si>
  <si>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</si>
  <si>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</si>
  <si>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</si>
  <si>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</si>
  <si>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</si>
  <si>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</si>
  <si>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</si>
  <si>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</si>
  <si>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</si>
  <si>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</si>
  <si>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</si>
  <si>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</si>
  <si>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</si>
  <si>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</si>
  <si>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</si>
  <si>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</si>
  <si>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</si>
  <si>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</si>
  <si>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</si>
  <si>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</si>
  <si>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</si>
  <si>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</si>
  <si>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</si>
  <si>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</si>
  <si>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</si>
  <si>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</si>
  <si>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</si>
  <si>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</si>
  <si>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</si>
  <si>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</si>
  <si>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</si>
  <si>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</si>
  <si>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</si>
  <si>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</si>
  <si>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 xml:space="preserve">AKTYWA OBROTOWE ORAZ ZOBOWIĄZANIA PRZEDSIĘBIORSTW WEDŁUG SEKCJI </t>
  </si>
  <si>
    <t>CURRENT ASSETS AND LIABILITIES OF ENTERPRISES BY SECTIONS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</si>
  <si>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</si>
  <si>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</si>
  <si>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</si>
  <si>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</si>
  <si>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</si>
  <si>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</si>
  <si>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</si>
  <si>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</si>
  <si>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</si>
  <si>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</si>
  <si>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</si>
  <si>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</si>
  <si>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</si>
  <si>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</si>
  <si>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</si>
  <si>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</si>
  <si>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</si>
  <si>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</si>
  <si>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SELECTED INDICATORS FOR POLAND</t>
  </si>
  <si>
    <t>PODSTAWOWE DANE O WOJEWÓDZTWACH</t>
  </si>
  <si>
    <t>BASIC DATA ON VOIVODSHIPS</t>
  </si>
  <si>
    <t xml:space="preserve">WYBRANE WSKAŹNIKI WOJEWÓDZKIE </t>
  </si>
  <si>
    <r>
      <rPr>
        <sz val="10"/>
        <rFont val="Arial"/>
        <family val="2"/>
        <charset val="238"/>
      </rPr>
      <t>TABL. 1.  </t>
    </r>
    <r>
      <rPr>
        <b/>
        <sz val="10"/>
        <rFont val="Arial"/>
        <family val="2"/>
        <charset val="238"/>
      </rPr>
      <t xml:space="preserve">WYBRANE DANE O WOJEWÓDZTWIE </t>
    </r>
  </si>
  <si>
    <t xml:space="preserve">SELECTED DATA ON VOIVODSHIP </t>
  </si>
  <si>
    <r>
      <rPr>
        <sz val="10"/>
        <rFont val="Arial"/>
        <family val="2"/>
        <charset val="238"/>
      </rPr>
      <t>TABL. 1.  </t>
    </r>
    <r>
      <rPr>
        <b/>
        <sz val="10"/>
        <rFont val="Arial"/>
        <family val="2"/>
        <charset val="238"/>
      </rPr>
      <t>WYBRANE DANE O WOJEWÓDZTWIE (cd.)</t>
    </r>
  </si>
  <si>
    <t>SELECTED DATA ON VOIVODSHIP (cont.)</t>
  </si>
  <si>
    <t>SELECTED DATA ON VOIVODSHIP (cont.)</t>
  </si>
  <si>
    <r>
      <rPr>
        <sz val="10"/>
        <rFont val="Arial"/>
        <family val="2"/>
        <charset val="238"/>
      </rPr>
      <t>TABL. 1.  </t>
    </r>
    <r>
      <rPr>
        <b/>
        <sz val="10"/>
        <rFont val="Arial"/>
        <family val="2"/>
        <charset val="238"/>
      </rPr>
      <t>WYBRANE DANE O WOJEWÓDZTWIE (dok.)</t>
    </r>
  </si>
  <si>
    <t>SELECTED DATA ON VOIVODSHIP (cont.)</t>
  </si>
  <si>
    <r>
      <rPr>
        <sz val="10"/>
        <rFont val="Arial"/>
        <family val="2"/>
        <charset val="238"/>
      </rPr>
      <t>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</si>
  <si>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t>                POPULATION AND VITAL STATISTICS</t>
    </r>
    <r>
      <rPr>
        <vertAlign val="superscript"/>
        <sz val="10"/>
        <color indexed="63"/>
        <rFont val="Arial"/>
        <family val="2"/>
        <charset val="238"/>
      </rPr>
      <t xml:space="preserve">a </t>
    </r>
  </si>
  <si>
    <r>
      <rPr>
        <sz val="10"/>
        <rFont val="Arial"/>
        <family val="2"/>
        <charset val="238"/>
      </rPr>
      <t>TABL. 4.  </t>
    </r>
    <r>
      <rPr>
        <b/>
        <sz val="10"/>
        <rFont val="Arial"/>
        <family val="2"/>
        <charset val="238"/>
      </rPr>
      <t xml:space="preserve">PRZECIĘTNE ZATRUDNIENIE W SEKTORZE PRZEDSIĘBIORSTW </t>
    </r>
  </si>
  <si>
    <t>AVERAGE PAID EMPLOYMENT IN ENTERPRISE SECTOR</t>
  </si>
  <si>
    <r>
      <rPr>
        <sz val="10"/>
        <rFont val="Arial"/>
        <family val="2"/>
        <charset val="238"/>
      </rPr>
      <t>TABL. 4.  </t>
    </r>
    <r>
      <rPr>
        <b/>
        <sz val="10"/>
        <rFont val="Arial"/>
        <family val="2"/>
        <charset val="238"/>
      </rPr>
      <t>PRZECIĘTNE ZATRUDNIENIE W SEKTORZE PRZEDSIĘBIORSTW (dok.)</t>
    </r>
  </si>
  <si>
    <t>AVERAGE PAID EMPLOYMENT IN ENTERPRISE SECTOR (cont.)</t>
  </si>
  <si>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</si>
  <si>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</si>
  <si>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t>REGISTERED UNEMPLOYED PERSONS AND JOB OFFERS (cont.)</t>
  </si>
  <si>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</si>
  <si>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t>REGISTERED UNEMPLOYED PERSONS WITH A SPECIFIC SITUATION ON THE LABOUR MARKET</t>
    </r>
    <r>
      <rPr>
        <vertAlign val="superscript"/>
        <sz val="10"/>
        <color indexed="63"/>
        <rFont val="Arial"/>
        <family val="2"/>
        <charset val="238"/>
      </rPr>
      <t>a</t>
    </r>
  </si>
  <si>
    <r>
      <rPr>
        <sz val="10"/>
        <rFont val="Arial CE"/>
        <charset val="238"/>
      </rPr>
      <t xml:space="preserve">TABL. 10.  </t>
    </r>
    <r>
      <rPr>
        <b/>
        <sz val="10"/>
        <rFont val="Arial CE"/>
        <charset val="238"/>
      </rPr>
      <t>PRZECIĘTNE MIESIĘCZNE WYNAGRODZENIA BRUTTO W SEKTORZE PRZEDSIĘBIORSTW (dok.)</t>
    </r>
  </si>
  <si>
    <t>AVERAGE MONTHLY GROSS WAGES AND SALARIES IN ENTERPRISE SECTOR (cont.)</t>
  </si>
  <si>
    <r>
      <rPr>
        <sz val="10"/>
        <rFont val="Arial"/>
        <family val="2"/>
        <charset val="238"/>
      </rPr>
      <t>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</si>
  <si>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t>SOCIAL BENEFITS</t>
    </r>
    <r>
      <rPr>
        <vertAlign val="superscript"/>
        <sz val="10"/>
        <color indexed="63"/>
        <rFont val="Arial"/>
        <family val="2"/>
        <charset val="238"/>
      </rPr>
      <t xml:space="preserve">a </t>
    </r>
  </si>
  <si>
    <t xml:space="preserve">FINANSE PRZEDSIĘBIORSTW </t>
  </si>
  <si>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</si>
  <si>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t>FINANCIAL RESULTS OF ENTERPRISES</t>
    </r>
    <r>
      <rPr>
        <vertAlign val="superscript"/>
        <sz val="10"/>
        <color indexed="63"/>
        <rFont val="Arial"/>
        <family val="2"/>
        <charset val="238"/>
      </rPr>
      <t>a</t>
    </r>
    <r>
      <rPr>
        <sz val="10"/>
        <color indexed="63"/>
        <rFont val="Arial"/>
        <family val="2"/>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</si>
  <si>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</si>
  <si>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t>                 FINANCIAL RESULTS OF ENTERPRISES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</si>
  <si>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13.  </t>
    </r>
    <r>
      <rPr>
        <b/>
        <sz val="10"/>
        <rFont val="Arial"/>
        <family val="2"/>
        <charset val="238"/>
      </rPr>
      <t>WYNIKI FINANSOWE PRZEDSIĘBIORSTW WEDŁUG SEKCJI (cd.)</t>
    </r>
  </si>
  <si>
    <r>
      <t xml:space="preserve">                </t>
    </r>
    <r>
      <rPr>
        <sz val="10"/>
        <color indexed="63"/>
        <rFont val="Arial"/>
        <family val="2"/>
        <charset val="238"/>
      </rPr>
      <t>FINANCIAL RESULTS OF ENTERPRISES BY SECTIONS (cont.)</t>
    </r>
  </si>
  <si>
    <r>
      <rPr>
        <sz val="10"/>
        <rFont val="Arial"/>
        <family val="2"/>
        <charset val="238"/>
      </rPr>
      <t xml:space="preserve">TABL. 13.  </t>
    </r>
    <r>
      <rPr>
        <b/>
        <sz val="10"/>
        <rFont val="Arial"/>
        <family val="2"/>
        <charset val="238"/>
      </rPr>
      <t>WYNIKI FINANSOWE PRZEDSIĘBIORSTW WEDŁUG SEKCJI (dok.)</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</si>
  <si>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</si>
  <si>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</si>
  <si>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</si>
  <si>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</si>
  <si>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t>
    </r>
  </si>
  <si>
    <r>
      <t xml:space="preserve">                 CURRENT ASSETS AND LIABILITIES OF ENTERPRISES BY SECTIONS</t>
    </r>
    <r>
      <rPr>
        <vertAlign val="superscript"/>
        <sz val="10"/>
        <color indexed="63"/>
        <rFont val="Arial"/>
        <family val="2"/>
        <charset val="238"/>
      </rPr>
      <t xml:space="preserve">a </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</si>
  <si>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</si>
  <si>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r>
      <t xml:space="preserve">                CURRENT ASSETS AND LIABILITIES OF ENTERPRISES BY SECTIONS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</si>
  <si>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TABL. 17.  </t>
    </r>
    <r>
      <rPr>
        <b/>
        <sz val="10"/>
        <rFont val="Arial"/>
        <family val="2"/>
        <charset val="238"/>
      </rPr>
      <t xml:space="preserve">WSKAŹNIKI CEN TOWARÓW I USŁUG KONSUMPCYJNYCH </t>
    </r>
  </si>
  <si>
    <t>                 PRICE INDICES OF CONSUMER GOODS AND SERVICES</t>
  </si>
  <si>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</si>
  <si>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TABL. 20.  </t>
    </r>
    <r>
      <rPr>
        <b/>
        <sz val="10"/>
        <rFont val="Arial"/>
        <family val="2"/>
        <charset val="238"/>
      </rPr>
      <t>RELACJE CEN W ROLNICTWIE</t>
    </r>
  </si>
  <si>
    <t>                 PRICE RELATIONS IN AGRICULTURE</t>
  </si>
  <si>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</si>
  <si>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t xml:space="preserve">                </t>
    </r>
    <r>
      <rPr>
        <sz val="10"/>
        <color indexed="63"/>
        <rFont val="Arial"/>
        <family val="2"/>
        <charset val="238"/>
      </rPr>
      <t xml:space="preserve"> INVESTMENT OUTLAYS</t>
    </r>
    <r>
      <rPr>
        <vertAlign val="superscript"/>
        <sz val="10"/>
        <color indexed="63"/>
        <rFont val="Arial"/>
        <family val="2"/>
        <charset val="238"/>
      </rPr>
      <t xml:space="preserve">a </t>
    </r>
    <r>
      <rPr>
        <sz val="10"/>
        <color indexed="63"/>
        <rFont val="Arial"/>
        <family val="2"/>
        <charset val="238"/>
      </rPr>
      <t>(cont.)</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</si>
  <si>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</si>
  <si>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24. </t>
    </r>
    <r>
      <rPr>
        <b/>
        <sz val="10"/>
        <rFont val="Arial"/>
        <family val="2"/>
        <charset val="238"/>
      </rPr>
      <t>SKUP WAŻNIEJSZYCH PRODUKTÓW ROLNYCH (dok.)</t>
    </r>
  </si>
  <si>
    <r>
      <t xml:space="preserve">                </t>
    </r>
    <r>
      <rPr>
        <sz val="10"/>
        <color indexed="63"/>
        <rFont val="Arial"/>
        <family val="2"/>
        <charset val="238"/>
      </rPr>
      <t>PROCUREMENT OF MAJOR AGRICULTURAL PRODUCTS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</si>
  <si>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</si>
  <si>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t xml:space="preserve">                 SOLD PRODUCTION OF INDUSTRY</t>
    </r>
    <r>
      <rPr>
        <vertAlign val="superscript"/>
        <sz val="10"/>
        <color indexed="63"/>
        <rFont val="Arial"/>
        <family val="2"/>
        <charset val="238"/>
      </rPr>
      <t>a</t>
    </r>
    <r>
      <rPr>
        <sz val="10"/>
        <color indexed="63"/>
        <rFont val="Arial"/>
        <family val="2"/>
        <charset val="238"/>
      </rPr>
      <t xml:space="preserve"> (cont.)</t>
    </r>
  </si>
  <si>
    <r>
      <t xml:space="preserve">               </t>
    </r>
    <r>
      <rPr>
        <sz val="10"/>
        <color indexed="63"/>
        <rFont val="Arial"/>
        <family val="2"/>
        <charset val="238"/>
      </rPr>
      <t xml:space="preserve"> SOLD PRODUCTION OF INDUSTRY</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</si>
  <si>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</si>
  <si>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</si>
  <si>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</si>
  <si>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t>                 SOLD PRODUCTION OF CONSTRUCTION</t>
    </r>
    <r>
      <rPr>
        <vertAlign val="superscript"/>
        <sz val="10"/>
        <color indexed="63"/>
        <rFont val="Arial"/>
        <family val="2"/>
        <charset val="238"/>
      </rPr>
      <t>ac</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</si>
  <si>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</si>
  <si>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t xml:space="preserve">                 RETAIL SALES OF GOODS BY TYPE OF ENTERPRISE ACTIVITY</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</si>
  <si>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</si>
  <si>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t xml:space="preserve">                OCCUPANCY IN TOURIST ACCOMMODATION ESTABLISHMENTS</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</si>
  <si>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</si>
  <si>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</si>
  <si>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</si>
  <si>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</si>
  <si>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t xml:space="preserve"> 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</si>
  <si>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</si>
  <si>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</si>
  <si>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t>                NATIONAL ECONOMY ENTITIES</t>
    </r>
    <r>
      <rPr>
        <vertAlign val="superscript"/>
        <sz val="10"/>
        <color indexed="63"/>
        <rFont val="Arial"/>
        <family val="2"/>
        <charset val="238"/>
      </rPr>
      <t>a</t>
    </r>
    <r>
      <rPr>
        <sz val="10"/>
        <color indexed="63"/>
        <rFont val="Arial"/>
        <family val="2"/>
        <charset val="238"/>
      </rPr>
      <t xml:space="preserve"> IN THE REGON REGISTER BY SECTIONS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</si>
  <si>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</si>
  <si>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r>
      <t>                NATIONAL ECONOMY ENTITIES</t>
    </r>
    <r>
      <rPr>
        <vertAlign val="superscript"/>
        <sz val="10"/>
        <color indexed="63"/>
        <rFont val="Arial"/>
        <family val="2"/>
        <charset val="238"/>
      </rPr>
      <t>a</t>
    </r>
    <r>
      <rPr>
        <sz val="10"/>
        <color indexed="63"/>
        <rFont val="Arial"/>
        <family val="2"/>
        <charset val="238"/>
      </rPr>
      <t> IN THE REGON REGISTER BY SECTIONS (cont.)</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</si>
  <si>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</si>
  <si>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</si>
  <si>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</si>
  <si>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</si>
  <si>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 xml:space="preserve">WYBRANE DANE O PODREGIONACH I POWIATACH </t>
  </si>
  <si>
    <t xml:space="preserve">PODSTAWOWE DANE OGÓLNOPOLSKIE </t>
  </si>
  <si>
    <t xml:space="preserve">BASIC DATA FOR POLAND </t>
  </si>
  <si>
    <r>
      <rPr>
        <sz val="10"/>
        <rFont val="Arial"/>
        <family val="2"/>
        <charset val="238"/>
      </rPr>
      <t>TABL. 44.  </t>
    </r>
    <r>
      <rPr>
        <b/>
        <sz val="10"/>
        <rFont val="Arial"/>
        <family val="2"/>
        <charset val="238"/>
      </rPr>
      <t xml:space="preserve">WYBRANE WSKAŹNIKI OGÓLNOPOLSKIE </t>
    </r>
  </si>
  <si>
    <t xml:space="preserve">                SELECTED INDICATORS FOR POLAND </t>
  </si>
  <si>
    <t xml:space="preserve">                 SELECTED INDICATORS FOR POLAND (cont.) </t>
  </si>
  <si>
    <r>
      <rPr>
        <sz val="10"/>
        <rFont val="Arial"/>
        <family val="2"/>
        <charset val="238"/>
      </rPr>
      <t>TABL. 44.  </t>
    </r>
    <r>
      <rPr>
        <b/>
        <sz val="10"/>
        <rFont val="Arial"/>
        <family val="2"/>
        <charset val="238"/>
      </rPr>
      <t xml:space="preserve">WYBRANE WSKAŹNIKI OGÓLNOPOLSKIE (cd.) </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</si>
  <si>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</si>
  <si>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</si>
  <si>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</si>
  <si>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</si>
  <si>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rPr>
        <sz val="10"/>
        <rFont val="Arial"/>
        <family val="2"/>
        <charset val="238"/>
      </rPr>
      <t xml:space="preserve">TABL. 45. </t>
    </r>
    <r>
      <rPr>
        <b/>
        <sz val="10"/>
        <rFont val="Arial"/>
        <family val="2"/>
        <charset val="238"/>
      </rPr>
      <t>PODSTAWOWE DANE O WOJEWÓDZTWACH</t>
    </r>
  </si>
  <si>
    <t>                BASIC DATA ON VOIVODSHIPS</t>
  </si>
  <si>
    <r>
      <rPr>
        <sz val="10"/>
        <rFont val="Arial"/>
        <family val="2"/>
        <charset val="238"/>
      </rPr>
      <t xml:space="preserve">TABL. 45. </t>
    </r>
    <r>
      <rPr>
        <b/>
        <sz val="10"/>
        <rFont val="Arial"/>
        <family val="2"/>
        <charset val="238"/>
      </rPr>
      <t>PODSTAWOWE DANE O WOJEWÓDZTWACH (cd.)</t>
    </r>
  </si>
  <si>
    <t>                BASIC DATA ON VOIVODSHIPS (cont.)</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</si>
  <si>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</si>
  <si>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</si>
  <si>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</si>
  <si>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</si>
  <si>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</si>
  <si>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</si>
  <si>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</si>
  <si>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</si>
  <si>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</si>
  <si>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</si>
  <si>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</si>
  <si>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</si>
  <si>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</si>
  <si>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</si>
  <si>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</si>
  <si>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</si>
  <si>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</si>
  <si>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</si>
  <si>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</si>
  <si>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</si>
  <si>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</si>
  <si>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</si>
  <si>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</si>
  <si>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r>
      <t> </t>
    </r>
    <r>
      <rPr>
        <sz val="8"/>
        <color indexed="63"/>
        <rFont val="Arial"/>
        <family val="2"/>
        <charset val="238"/>
      </rPr>
      <t>a Accrued date.</t>
    </r>
  </si>
  <si>
    <t>a W wadze poubojowej ciepłej; obejmuje bydło, cielęta, trzodę chlewną, owce, konie i drób. b W wadze poubojowej ciepłej; miesięczne wskaźniki dynamiki  podano w warunkach porównywalnych,
tj. po zmianie – od stycznia 2018 r. – wskaźników przeliczeniowych. c Patrz uwagi metodologiczne pkt 20.</t>
  </si>
  <si>
    <t>a In post-slaugther warm weight; data include cattle, calves, pigs, sheep, horses and poultry. b In post-slaugther warm weight; monthly dynamics are given in comparable conditions, i.e. after change of conversion rates from January 2018. c See methodological notes item 20.</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</si>
  <si>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</si>
  <si>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</si>
  <si>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</si>
  <si>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</si>
  <si>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</si>
  <si>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</si>
  <si>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</si>
  <si>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</si>
  <si>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</si>
  <si>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</si>
  <si>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</si>
  <si>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</si>
  <si>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</si>
  <si>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a Patrz uwagi ogólne  pkt 9.2 oraz uwagi metodologiczne pkt 15.</t>
  </si>
  <si>
    <t xml:space="preserve">a See general notes item 9.2 and methodological notes item 15.   </t>
  </si>
  <si>
    <t>a Patrz uwagi ogólne pkt 9.2 oraz uwagi metodologiczne  pkt 15.</t>
  </si>
  <si>
    <t>a See general notes item 9.2 and methodological notes item 9. b Of total, section respectively.</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</si>
  <si>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</si>
  <si>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</si>
  <si>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</si>
  <si>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</si>
  <si>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</si>
  <si>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</si>
  <si>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</si>
  <si>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</si>
  <si>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</si>
  <si>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 xml:space="preserve">Ź r ó d ł o: dane Komendy Głównej Policji. </t>
  </si>
  <si>
    <t>a Patrz uwagi metodologiczne pkt 16. b Za okres 01-06. c Za okres 01-09. d Za okres 01-12.</t>
  </si>
  <si>
    <t>a See methodological notes item 16. b For 01-06 period. c For 01-09 period. d For 01-12 period.</t>
  </si>
  <si>
    <t xml:space="preserve">a Zarejestrowane w rejestrze  REGON. b Bez osób prowadzących gospodarstwa indywidualne w rolnictwie. </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</si>
  <si>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</si>
  <si>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</si>
  <si>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</si>
  <si>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</si>
  <si>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</si>
  <si>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</si>
  <si>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</si>
  <si>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</si>
  <si>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</si>
  <si>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</si>
  <si>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</si>
  <si>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</si>
  <si>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</si>
  <si>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</si>
  <si>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</si>
  <si>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</si>
  <si>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</si>
  <si>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</si>
  <si>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</si>
  <si>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</si>
  <si>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</si>
  <si>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</si>
  <si>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</si>
  <si>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</si>
  <si>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</si>
  <si>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wyrejestrowani</t>
  </si>
  <si>
    <r>
      <t xml:space="preserve">na 1000 ludności       </t>
    </r>
    <r>
      <rPr>
        <i/>
        <vertAlign val="superscript"/>
        <sz val="9"/>
        <color indexed="63"/>
        <rFont val="Arial"/>
        <family val="2"/>
        <charset val="238"/>
      </rPr>
      <t/>
    </r>
  </si>
  <si>
    <t>per 1000 population</t>
  </si>
  <si>
    <t>01-12</t>
  </si>
  <si>
    <t>01-10</t>
  </si>
  <si>
    <t>01-11</t>
  </si>
  <si>
    <t>01-02</t>
  </si>
  <si>
    <t>01-03</t>
  </si>
  <si>
    <t>01-04</t>
  </si>
  <si>
    <t>01-05</t>
  </si>
  <si>
    <t>01-06</t>
  </si>
  <si>
    <t>01-07</t>
  </si>
  <si>
    <t>01-08</t>
  </si>
  <si>
    <t>01-09</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</si>
  <si>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</si>
  <si>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</si>
  <si>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</si>
  <si>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</si>
  <si>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</si>
  <si>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</si>
  <si>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</si>
  <si>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</si>
  <si>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</si>
  <si>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</si>
  <si>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</si>
  <si>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</si>
  <si>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</si>
  <si>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</si>
  <si>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</si>
  <si>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</si>
  <si>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</si>
  <si>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</si>
  <si>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</si>
  <si>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</si>
  <si>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</si>
  <si>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</si>
  <si>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</si>
  <si>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</si>
  <si>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</si>
  <si>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</si>
  <si>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</si>
  <si>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</si>
  <si>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</si>
  <si>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</si>
  <si>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</si>
  <si>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</si>
  <si>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</si>
  <si>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</si>
  <si>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</si>
  <si>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</si>
  <si>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</si>
  <si>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</si>
  <si>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</si>
  <si>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</si>
  <si>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r>
      <t>a Patrz uwagi ogólne pkt 9.2 oraz uwagi metodologiczne pkt 10–13.</t>
    </r>
    <r>
      <rPr>
        <i/>
        <sz val="8"/>
        <color indexed="8"/>
        <rFont val="Arial"/>
        <family val="2"/>
        <charset val="238"/>
      </rPr>
      <t/>
    </r>
  </si>
  <si>
    <t xml:space="preserve">a See general notes item 9.2 and methodological notes item 10–13.
</t>
  </si>
  <si>
    <t>a Patrz uwagi ogólne  pkt 9.2 oraz uwagi metodologiczne pkt 10–13.</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</si>
  <si>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</si>
  <si>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</si>
  <si>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</si>
  <si>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</si>
  <si>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</si>
  <si>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</si>
  <si>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</si>
  <si>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</si>
  <si>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</si>
  <si>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</si>
  <si>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</si>
  <si>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</si>
  <si>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</si>
  <si>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</si>
  <si>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</si>
  <si>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</si>
  <si>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</si>
  <si>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</si>
  <si>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</si>
  <si>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</si>
  <si>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</si>
  <si>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</si>
  <si>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</si>
  <si>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</si>
  <si>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t>Mięso drobiowe</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</si>
  <si>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</si>
  <si>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</si>
  <si>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</si>
  <si>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</si>
  <si>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</si>
  <si>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</si>
  <si>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</si>
  <si>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</si>
  <si>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</si>
  <si>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</si>
  <si>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</si>
  <si>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</si>
  <si>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</si>
  <si>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</si>
  <si>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</si>
  <si>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</si>
  <si>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</si>
  <si>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</si>
  <si>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gimnazjalnym, podstawowym 
i niepełnym podstawowym</t>
  </si>
  <si>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</si>
  <si>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</si>
  <si>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WYBRANE WSKAŹNIKI OGÓLNOPOLSKIE</t>
  </si>
  <si>
    <t>a Bez czynów karalnych popełnionych przez nieletnich. Patrz uwagi metodologiczne pkt 32.</t>
  </si>
  <si>
    <t>a Without punishable acts committed by juveniles. See methodological notes item 32.</t>
  </si>
  <si>
    <t>a  See general notes item 11.</t>
  </si>
  <si>
    <t xml:space="preserve">a  Patrz uwagi ogólne pkt 11.       </t>
  </si>
  <si>
    <t xml:space="preserve">a Patrz uwagi metodologiczne pkt 26. b Wskaźniki dynamiki  obliczono na podstawie wartości w cenach bieżących.  </t>
  </si>
  <si>
    <t>a Na podstawie wyników NSP 2021. b Różnica między liczbą urodzeń żywych i liczbą zgonów w danym okresie. c Dzieci w wieku poniżej 1 roku. d Na 1000 urodzeń żywych.</t>
  </si>
  <si>
    <t>a On the basis of the NSP 2021 results. b Number of live births minus deaths in a given period. c Infants less than 1 year old. d Per 1000 live births.</t>
  </si>
  <si>
    <r>
      <t>Stopa bezrobocia rejestrowanego</t>
    </r>
    <r>
      <rPr>
        <vertAlign val="superscript"/>
        <sz val="8"/>
        <rFont val="Arial"/>
        <family val="2"/>
        <charset val="238"/>
      </rPr>
      <t xml:space="preserve">a 
</t>
    </r>
    <r>
      <rPr>
        <sz val="8"/>
        <rFont val="Arial"/>
        <family val="2"/>
        <charset val="238"/>
      </rPr>
      <t>w  %</t>
    </r>
  </si>
  <si>
    <t>–</t>
  </si>
  <si>
    <t>10</t>
  </si>
  <si>
    <t>11</t>
  </si>
  <si>
    <t>12</t>
  </si>
  <si>
    <t>a Dotyczy obiektów posiadających 10 lub więcej miejsc noclegowych. b Dane prezentowane są z uwzględnieniem imputacji dla jednostek, które odmówiły udziału w badaniu. c Dotyczy tylko obiektów hotelowych.</t>
  </si>
  <si>
    <t>01–02</t>
  </si>
  <si>
    <t>01–04</t>
  </si>
  <si>
    <t>01–05</t>
  </si>
  <si>
    <t>01–07</t>
  </si>
  <si>
    <t>01–08</t>
  </si>
  <si>
    <t>01–10</t>
  </si>
  <si>
    <t>01–11</t>
  </si>
  <si>
    <t>01–12</t>
  </si>
  <si>
    <t xml:space="preserve">a Patrz uwagi metodologiczne pkt 30. </t>
  </si>
  <si>
    <t xml:space="preserve">a See methodological notes item 30.                    </t>
  </si>
  <si>
    <t xml:space="preserve">a See methodological notes item 30.   </t>
  </si>
  <si>
    <t xml:space="preserve">a See methodological notes item 30. </t>
  </si>
  <si>
    <t xml:space="preserve">Osoby prawne 
i jednostki organizacyjne niemające osobowości prawnej </t>
  </si>
  <si>
    <t>112.2</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</si>
  <si>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2023 R. </t>
    </r>
  </si>
  <si>
    <r>
      <t xml:space="preserve">                POPULATION</t>
    </r>
    <r>
      <rPr>
        <vertAlign val="superscript"/>
        <sz val="10"/>
        <color indexed="63"/>
        <rFont val="Arial"/>
        <family val="2"/>
        <charset val="238"/>
      </rPr>
      <t>a</t>
    </r>
    <r>
      <rPr>
        <sz val="10"/>
        <color indexed="63"/>
        <rFont val="Arial"/>
        <family val="2"/>
        <charset val="238"/>
      </rPr>
      <t xml:space="preserve"> IN 2023</t>
    </r>
  </si>
  <si>
    <r>
      <t>89,70</t>
    </r>
    <r>
      <rPr>
        <vertAlign val="superscript"/>
        <sz val="8"/>
        <rFont val="Arial"/>
        <family val="2"/>
        <charset val="238"/>
      </rPr>
      <t>b</t>
    </r>
  </si>
  <si>
    <r>
      <t>110,00</t>
    </r>
    <r>
      <rPr>
        <vertAlign val="superscript"/>
        <sz val="8"/>
        <rFont val="Arial"/>
        <family val="2"/>
        <charset val="238"/>
      </rPr>
      <t>b</t>
    </r>
  </si>
  <si>
    <r>
      <t>101,10</t>
    </r>
    <r>
      <rPr>
        <vertAlign val="superscript"/>
        <sz val="8"/>
        <rFont val="Arial"/>
        <family val="2"/>
        <charset val="238"/>
      </rPr>
      <t>c</t>
    </r>
  </si>
  <si>
    <t>LUDNOŚĆ W 2023 R.</t>
  </si>
  <si>
    <t>POPULATION IN  2023</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</si>
  <si>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2023 R. (cd.)</t>
    </r>
  </si>
  <si>
    <r>
      <t xml:space="preserve">                POPULATION</t>
    </r>
    <r>
      <rPr>
        <vertAlign val="superscript"/>
        <sz val="10"/>
        <color indexed="63"/>
        <rFont val="Arial"/>
        <family val="2"/>
        <charset val="238"/>
      </rPr>
      <t>a</t>
    </r>
    <r>
      <rPr>
        <sz val="10"/>
        <color indexed="63"/>
        <rFont val="Arial"/>
        <family val="2"/>
        <charset val="238"/>
      </rPr>
      <t> IN 2023 (cont.)</t>
    </r>
  </si>
  <si>
    <r>
      <rPr>
        <sz val="10"/>
        <rFont val="Arial"/>
        <family val="2"/>
        <charset val="238"/>
      </rPr>
      <t xml:space="preserve">TABL. 34. </t>
    </r>
    <r>
      <rPr>
        <b/>
        <sz val="10"/>
        <rFont val="Arial"/>
        <family val="2"/>
        <charset val="238"/>
      </rPr>
      <t>LUDNOŚĆ W 2023 R. (dok.)</t>
    </r>
  </si>
  <si>
    <t xml:space="preserve">                POPULATION IN 2023 (cont.)</t>
  </si>
  <si>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ab</t>
    </r>
  </si>
  <si>
    <r>
      <t>               ECONOMIC ACTIVITY OF POPULATION – on the LFS</t>
    </r>
    <r>
      <rPr>
        <vertAlign val="superscript"/>
        <sz val="10"/>
        <color rgb="FF4D4D4D"/>
        <rFont val="Arial"/>
        <family val="2"/>
        <charset val="238"/>
      </rPr>
      <t>ab</t>
    </r>
    <r>
      <rPr>
        <sz val="10"/>
        <color rgb="FF4D4D4D"/>
        <rFont val="Arial"/>
        <family val="2"/>
        <charset val="238"/>
      </rPr>
      <t xml:space="preserve"> basis</t>
    </r>
  </si>
  <si>
    <r>
      <t>unemployed persons</t>
    </r>
    <r>
      <rPr>
        <vertAlign val="superscript"/>
        <sz val="8"/>
        <color rgb="FF4D4D4D"/>
        <rFont val="Arial"/>
        <family val="2"/>
        <charset val="238"/>
      </rPr>
      <t>c</t>
    </r>
  </si>
  <si>
    <r>
      <t>bezrobotni</t>
    </r>
    <r>
      <rPr>
        <vertAlign val="superscript"/>
        <sz val="8"/>
        <color rgb="FF000000"/>
        <rFont val="Arial"/>
        <family val="2"/>
        <charset val="238"/>
      </rPr>
      <t>c</t>
    </r>
  </si>
  <si>
    <r>
      <t>            UNEMPLOYMENT – on the LFS</t>
    </r>
    <r>
      <rPr>
        <vertAlign val="superscript"/>
        <sz val="10"/>
        <color rgb="FF4D4D4D"/>
        <rFont val="Arial"/>
        <family val="2"/>
        <charset val="238"/>
      </rPr>
      <t>ab</t>
    </r>
    <r>
      <rPr>
        <sz val="10"/>
        <color rgb="FF4D4D4D"/>
        <rFont val="Arial"/>
        <family val="2"/>
        <charset val="238"/>
      </rPr>
      <t xml:space="preserve"> basis</t>
    </r>
  </si>
  <si>
    <r>
      <t>Unemployed persons</t>
    </r>
    <r>
      <rPr>
        <vertAlign val="superscript"/>
        <sz val="8"/>
        <color rgb="FF4D4D4D"/>
        <rFont val="Arial"/>
        <family val="2"/>
        <charset val="238"/>
      </rPr>
      <t>c</t>
    </r>
  </si>
  <si>
    <r>
      <t>Bezrobotni</t>
    </r>
    <r>
      <rPr>
        <vertAlign val="superscript"/>
        <sz val="8"/>
        <color rgb="FF000000"/>
        <rFont val="Arial"/>
        <family val="2"/>
        <charset val="238"/>
      </rPr>
      <t>c</t>
    </r>
  </si>
  <si>
    <r>
      <rPr>
        <sz val="10"/>
        <rFont val="Arial"/>
        <family val="2"/>
        <charset val="238"/>
      </rPr>
      <t>TABL. 9.  </t>
    </r>
    <r>
      <rPr>
        <b/>
        <sz val="10"/>
        <rFont val="Arial"/>
        <family val="2"/>
        <charset val="238"/>
      </rPr>
      <t>BEZROBOCIE – na podstawie BAEL</t>
    </r>
    <r>
      <rPr>
        <b/>
        <vertAlign val="superscript"/>
        <sz val="10"/>
        <rFont val="Arial"/>
        <family val="2"/>
        <charset val="238"/>
      </rPr>
      <t>ab</t>
    </r>
  </si>
  <si>
    <t xml:space="preserve">a The data concern population aged 15-89 years. See methodological notes item 5. b Data were generalized based on the resident population balances compiled on the basis of the National Census 2021; cannot be fully comparable to those published in earlier SB editions. c Persons aged 15–74. </t>
  </si>
  <si>
    <t xml:space="preserve">12
2022=100 </t>
  </si>
  <si>
    <t>12 2023</t>
  </si>
  <si>
    <t>112,0*</t>
  </si>
  <si>
    <r>
      <t>7 155,48</t>
    </r>
    <r>
      <rPr>
        <vertAlign val="superscript"/>
        <sz val="8"/>
        <rFont val="Arial"/>
        <family val="2"/>
        <charset val="238"/>
      </rPr>
      <t>e</t>
    </r>
  </si>
  <si>
    <r>
      <t>120,79</t>
    </r>
    <r>
      <rPr>
        <vertAlign val="superscript"/>
        <sz val="8"/>
        <rFont val="Arial"/>
        <family val="2"/>
        <charset val="238"/>
      </rPr>
      <t>d</t>
    </r>
  </si>
  <si>
    <r>
      <t>151,99</t>
    </r>
    <r>
      <rPr>
        <vertAlign val="superscript"/>
        <sz val="8"/>
        <rFont val="Arial"/>
        <family val="2"/>
        <charset val="238"/>
      </rPr>
      <t>d</t>
    </r>
  </si>
  <si>
    <t xml:space="preserve">a Patrz uwagi metodologiczne pkt 26. b Dane za okresy narastające. c Patrz uwagi ogólne pkt 19. d Patrz uwagi ogólne pkt 11. </t>
  </si>
  <si>
    <t>a See methodological notes item 26. b Data on accrued base. c  See general notes  item 19. d See general notes item 11.</t>
  </si>
  <si>
    <t>a Bez czynów karalnych popełnionych przez nieletnich. Patrz uwagi metodologiczne pkt 31 i 32.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</si>
  <si>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31 and 32. b Including Art. 250a of the Criminal Code (corruption concerning elections) and Art. 296a and 296b of the Criminal Code (corruption on the managining post and corruption in sport). c Excluding corruption under Art. 296a and 296b of the Criminal Code.</t>
  </si>
  <si>
    <t>a Dane dotyczą populacji w wieku 15-89 lat. Patrz uwagi metodologiczne pkt 5. b Dane uogólniono w oparciu o bilanse ludności rezydującej opracowane na podstawie NSP 2021; nie są w pełni porównywalne z opublikowanymi we wcześniejszych edycjach BS. c Osoby w wieku 15–74 lata.</t>
  </si>
  <si>
    <t>U w a g a. Patrz uwagi ogólne pkt 9.3.</t>
  </si>
  <si>
    <t>a Data include cattle, calves, pigs, sheep, horses and poultry.  </t>
  </si>
  <si>
    <t>a Wskaźniki dynamiki obliczono na podstawie wartości w cenach bieżących. b Bez podwykonawców. c Patrz uwagi metodologiczne pkt 25
i 26.</t>
  </si>
  <si>
    <t>a Łącznie z policealnym. b Od 3 kwartału 2020 r. łącznie z zasadniczym branżowym.</t>
  </si>
  <si>
    <t>a Including post-secondary education. b Since the third quarter of 2020 including basic sectoral vocational.</t>
  </si>
  <si>
    <t>a Since 2021 data have been collected with monthly frequency. b Including post-secondary education. c Since the third quarter of 2020 including basic sectoral vocational.</t>
  </si>
  <si>
    <r>
      <t xml:space="preserve">a Od 2021 r. dane zbierane są z częstotliwością miesięczną. b Łącznie z policealnym. </t>
    </r>
    <r>
      <rPr>
        <b/>
        <sz val="8"/>
        <rFont val="Arial"/>
        <family val="2"/>
        <charset val="238"/>
      </rPr>
      <t>c</t>
    </r>
    <r>
      <rPr>
        <sz val="8"/>
        <rFont val="Arial"/>
        <family val="2"/>
        <charset val="238"/>
      </rPr>
      <t xml:space="preserve"> Od 3 kwartału 2020 r. łącznie z zasadniczym branżowym.</t>
    </r>
  </si>
  <si>
    <t>a Index numbers are calculated on the basis of value at current prices. b Excluding sub-contractors. c See methodological notes item 25 and 26.</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</si>
  <si>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</si>
  <si>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t>BEZROBOTNI ZAREJESTROWANI I OFERTY PRACY W 2024 R.</t>
  </si>
  <si>
    <t>REGISTERED UNEMPLOYED PERSONS AND JOB OFFERS IN 2024</t>
  </si>
  <si>
    <t>BEZROBOTNI ZAREJESTROWANI WEDŁUG WIEKU W 2024 R.</t>
  </si>
  <si>
    <t>REGISTERED UNEMPLOYED PERSONS BY AGE IN 2024</t>
  </si>
  <si>
    <t>BEZROBOTNI ZAREJESTROWANI WEDŁUG POZIOMU WYKSZTAŁCENIA W 2024 R.</t>
  </si>
  <si>
    <t>REGISTERED UNEMPLOYED PERSONS BY EDUCATIONAL LEVEL IN 2024</t>
  </si>
  <si>
    <t>PODMIOTY GOSPODARKI NARODOWEJ W REJESTRZE REGON W 2024 R.</t>
  </si>
  <si>
    <t>ENTITIES OF THE NATIONAL ECONOMY IN THE REGON REGISTER IN 2024</t>
  </si>
  <si>
    <r>
      <rPr>
        <sz val="10"/>
        <rFont val="Arial"/>
        <family val="2"/>
        <charset val="238"/>
      </rPr>
      <t>TABL. 36.  </t>
    </r>
    <r>
      <rPr>
        <b/>
        <sz val="10"/>
        <rFont val="Arial"/>
        <family val="2"/>
        <charset val="238"/>
      </rPr>
      <t xml:space="preserve">BEZROBOTNI ZAREJESTROWANI I OFERTY PRACY W 2024 R. </t>
    </r>
  </si>
  <si>
    <t xml:space="preserve">                 REGISTERED UNEMPLOYED PERSONS AND JOB OFFERS IN 2024</t>
  </si>
  <si>
    <r>
      <rPr>
        <sz val="10"/>
        <rFont val="Arial"/>
        <family val="2"/>
        <charset val="238"/>
      </rPr>
      <t>TABL. 37.  </t>
    </r>
    <r>
      <rPr>
        <b/>
        <sz val="10"/>
        <rFont val="Arial"/>
        <family val="2"/>
        <charset val="238"/>
      </rPr>
      <t xml:space="preserve">BEZROBOTNI ZAREJESTROWANI WEDŁUG WIEKU W 2024 R. </t>
    </r>
  </si>
  <si>
    <t xml:space="preserve">                 REGISTERED UNEMPLOYED PERSONS BY AGE IN 2024</t>
  </si>
  <si>
    <r>
      <rPr>
        <sz val="10"/>
        <rFont val="Arial"/>
        <family val="2"/>
        <charset val="238"/>
      </rPr>
      <t xml:space="preserve">TABL. 38. </t>
    </r>
    <r>
      <rPr>
        <b/>
        <sz val="10"/>
        <rFont val="Arial"/>
        <family val="2"/>
        <charset val="238"/>
      </rPr>
      <t xml:space="preserve">BEZROBOTNI ZAREJESTROWANI WEDŁUG POZIOMU WYKSZTAŁCENIA W 2024 R. </t>
    </r>
  </si>
  <si>
    <t xml:space="preserve">               REGISTERED UNEMPLOYED PERSONS BY EDUCATIONAL LEVEL IN 2024</t>
  </si>
  <si>
    <r>
      <rPr>
        <b/>
        <sz val="8"/>
        <color indexed="8"/>
        <rFont val="Arial"/>
        <family val="2"/>
        <charset val="238"/>
      </rPr>
      <t>A</t>
    </r>
    <r>
      <rPr>
        <sz val="8"/>
        <color indexed="8"/>
        <rFont val="Arial"/>
        <family val="2"/>
        <charset val="238"/>
      </rPr>
      <t xml:space="preserve"> - stan w dniu 31 grudnia 2023 r.</t>
    </r>
  </si>
  <si>
    <t xml:space="preserve">         as of 31 December, 2023</t>
  </si>
  <si>
    <r>
      <rPr>
        <b/>
        <sz val="8"/>
        <color indexed="8"/>
        <rFont val="Arial"/>
        <family val="2"/>
        <charset val="238"/>
      </rPr>
      <t>B</t>
    </r>
    <r>
      <rPr>
        <sz val="8"/>
        <color indexed="8"/>
        <rFont val="Arial"/>
        <family val="2"/>
        <charset val="238"/>
      </rPr>
      <t xml:space="preserve"> - stan w dniu 31 marca 2024 r.</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</si>
  <si>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2024 R. </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</si>
  <si>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2024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</si>
  <si>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2024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</si>
  <si>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2024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</si>
  <si>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2024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</si>
  <si>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2024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</si>
  <si>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2024 R. (dok.)</t>
    </r>
  </si>
  <si>
    <r>
      <t xml:space="preserve">                ENTITIES OF THE NATIONAL ECONOMY</t>
    </r>
    <r>
      <rPr>
        <vertAlign val="superscript"/>
        <sz val="10"/>
        <color indexed="63"/>
        <rFont val="Arial"/>
        <family val="2"/>
        <charset val="238"/>
      </rPr>
      <t>a</t>
    </r>
    <r>
      <rPr>
        <sz val="10"/>
        <color indexed="63"/>
        <rFont val="Arial"/>
        <family val="2"/>
        <charset val="238"/>
      </rPr>
      <t> IN THE REGON REGISTER IN 2024 (cont.)</t>
    </r>
  </si>
  <si>
    <t xml:space="preserve"> a Ceny stałe (średnie ceny bieżące z 2021 r.);  patrz uwagi ogólne pkt 11.</t>
  </si>
  <si>
    <t xml:space="preserve"> a Constant  prices  (2021 average current prices); see general notes item 11.</t>
  </si>
  <si>
    <r>
      <t>76,14</t>
    </r>
    <r>
      <rPr>
        <vertAlign val="superscript"/>
        <sz val="8"/>
        <color rgb="FF000000"/>
        <rFont val="Arial"/>
        <family val="2"/>
        <charset val="238"/>
      </rPr>
      <t>c</t>
    </r>
  </si>
  <si>
    <r>
      <t>powie-
rzchnia
użytkowa
w m</t>
    </r>
    <r>
      <rPr>
        <vertAlign val="superscript"/>
        <sz val="8"/>
        <rFont val="Arial"/>
        <family val="2"/>
        <charset val="238"/>
      </rPr>
      <t>2</t>
    </r>
  </si>
  <si>
    <r>
      <t>usable floor area in m</t>
    </r>
    <r>
      <rPr>
        <vertAlign val="superscript"/>
        <sz val="8"/>
        <color indexed="63"/>
        <rFont val="Arial"/>
        <family val="2"/>
        <charset val="238"/>
      </rPr>
      <t>2</t>
    </r>
    <r>
      <rPr>
        <sz val="8"/>
        <color indexed="63"/>
        <rFont val="Arial"/>
        <family val="2"/>
        <charset val="238"/>
      </rPr>
      <t xml:space="preserve"> </t>
    </r>
  </si>
  <si>
    <r>
      <t>397 550</t>
    </r>
    <r>
      <rPr>
        <vertAlign val="superscript"/>
        <sz val="8"/>
        <rFont val="Arial"/>
        <family val="2"/>
        <charset val="238"/>
      </rPr>
      <t>e</t>
    </r>
  </si>
  <si>
    <r>
      <t>252 122</t>
    </r>
    <r>
      <rPr>
        <vertAlign val="superscript"/>
        <sz val="8"/>
        <rFont val="Arial"/>
        <family val="2"/>
        <charset val="238"/>
      </rPr>
      <t>e</t>
    </r>
  </si>
  <si>
    <r>
      <t>21 618</t>
    </r>
    <r>
      <rPr>
        <vertAlign val="superscript"/>
        <sz val="8"/>
        <rFont val="Arial"/>
        <family val="2"/>
        <charset val="238"/>
      </rPr>
      <t>e</t>
    </r>
  </si>
  <si>
    <r>
      <t>500 212</t>
    </r>
    <r>
      <rPr>
        <vertAlign val="superscript"/>
        <sz val="8"/>
        <rFont val="Arial"/>
        <family val="2"/>
        <charset val="238"/>
      </rPr>
      <t>f</t>
    </r>
  </si>
  <si>
    <r>
      <t>329 907</t>
    </r>
    <r>
      <rPr>
        <vertAlign val="superscript"/>
        <sz val="8"/>
        <rFont val="Arial"/>
        <family val="2"/>
        <charset val="238"/>
      </rPr>
      <t>f</t>
    </r>
  </si>
  <si>
    <r>
      <t>25 538</t>
    </r>
    <r>
      <rPr>
        <vertAlign val="superscript"/>
        <sz val="8"/>
        <rFont val="Arial"/>
        <family val="2"/>
        <charset val="238"/>
      </rPr>
      <t>f</t>
    </r>
  </si>
  <si>
    <r>
      <t>650 643</t>
    </r>
    <r>
      <rPr>
        <vertAlign val="superscript"/>
        <sz val="8"/>
        <rFont val="Arial"/>
        <family val="2"/>
        <charset val="238"/>
      </rPr>
      <t>g</t>
    </r>
  </si>
  <si>
    <r>
      <t>452 337</t>
    </r>
    <r>
      <rPr>
        <vertAlign val="superscript"/>
        <sz val="8"/>
        <rFont val="Arial"/>
        <family val="2"/>
        <charset val="238"/>
      </rPr>
      <t>g</t>
    </r>
  </si>
  <si>
    <r>
      <t>28 779</t>
    </r>
    <r>
      <rPr>
        <vertAlign val="superscript"/>
        <sz val="8"/>
        <rFont val="Arial"/>
        <family val="2"/>
        <charset val="238"/>
      </rPr>
      <t>g</t>
    </r>
  </si>
  <si>
    <r>
      <t>206 401</t>
    </r>
    <r>
      <rPr>
        <vertAlign val="superscript"/>
        <sz val="8"/>
        <rFont val="Arial"/>
        <family val="2"/>
        <charset val="238"/>
      </rPr>
      <t>h</t>
    </r>
  </si>
  <si>
    <r>
      <t>149 408</t>
    </r>
    <r>
      <rPr>
        <vertAlign val="superscript"/>
        <sz val="8"/>
        <rFont val="Arial"/>
        <family val="2"/>
        <charset val="238"/>
      </rPr>
      <t>h</t>
    </r>
  </si>
  <si>
    <r>
      <t>11 711</t>
    </r>
    <r>
      <rPr>
        <vertAlign val="superscript"/>
        <sz val="8"/>
        <rFont val="Arial"/>
        <family val="2"/>
        <charset val="238"/>
      </rPr>
      <t>h</t>
    </r>
  </si>
  <si>
    <t xml:space="preserve">a Patrz uwagi ogólne pkt 9.2 oraz uwagi metodologiczne pkt 9. b Odpowiednio ogółem, sekcji.     </t>
  </si>
  <si>
    <r>
      <t>479 927</t>
    </r>
    <r>
      <rPr>
        <vertAlign val="superscript"/>
        <sz val="8"/>
        <rFont val="Arial"/>
        <family val="2"/>
        <charset val="238"/>
      </rPr>
      <t>k</t>
    </r>
  </si>
  <si>
    <r>
      <t>335 101</t>
    </r>
    <r>
      <rPr>
        <vertAlign val="superscript"/>
        <sz val="8"/>
        <rFont val="Arial"/>
        <family val="2"/>
        <charset val="238"/>
      </rPr>
      <t>k</t>
    </r>
  </si>
  <si>
    <r>
      <t>31 520</t>
    </r>
    <r>
      <rPr>
        <vertAlign val="superscript"/>
        <sz val="8"/>
        <rFont val="Arial"/>
        <family val="2"/>
        <charset val="238"/>
      </rPr>
      <t>k</t>
    </r>
  </si>
  <si>
    <t>Tourist acccommodation establishments – grand total</t>
  </si>
  <si>
    <t>Hotels and similar establishments – total</t>
  </si>
  <si>
    <t>Occupancy rate of bed places in %</t>
  </si>
  <si>
    <r>
      <t>Occupancy rate of rooms in %</t>
    </r>
    <r>
      <rPr>
        <vertAlign val="superscript"/>
        <sz val="8"/>
        <color indexed="63"/>
        <rFont val="Arial"/>
        <family val="2"/>
        <charset val="238"/>
      </rPr>
      <t>c</t>
    </r>
  </si>
  <si>
    <t>2,3</t>
  </si>
  <si>
    <t>2,5</t>
  </si>
  <si>
    <t>-1,9</t>
  </si>
  <si>
    <t>7,2</t>
  </si>
  <si>
    <t>1,0</t>
  </si>
  <si>
    <t>1,1</t>
  </si>
  <si>
    <t>2,7</t>
  </si>
  <si>
    <t>1,4</t>
  </si>
  <si>
    <t>1,2</t>
  </si>
  <si>
    <t>0,3</t>
  </si>
  <si>
    <t>8,8</t>
  </si>
  <si>
    <t>0,7</t>
  </si>
  <si>
    <t>3,0</t>
  </si>
  <si>
    <t>3,6</t>
  </si>
  <si>
    <t>0,8</t>
  </si>
  <si>
    <t>-0,8</t>
  </si>
  <si>
    <t>6,6</t>
  </si>
  <si>
    <t>0,4</t>
  </si>
  <si>
    <t>98,6</t>
  </si>
  <si>
    <t>98,8</t>
  </si>
  <si>
    <t>99,7</t>
  </si>
  <si>
    <t>91,2</t>
  </si>
  <si>
    <t>99,3</t>
  </si>
  <si>
    <t>97,0</t>
  </si>
  <si>
    <t>96,4</t>
  </si>
  <si>
    <t>31,4</t>
  </si>
  <si>
    <t>33,0</t>
  </si>
  <si>
    <t>61,4</t>
  </si>
  <si>
    <t>40,4</t>
  </si>
  <si>
    <t>12,5</t>
  </si>
  <si>
    <t>115,0</t>
  </si>
  <si>
    <t>179,7</t>
  </si>
  <si>
    <t>99,9</t>
  </si>
  <si>
    <t>111,1</t>
  </si>
  <si>
    <t>138,8</t>
  </si>
  <si>
    <t>86,3</t>
  </si>
  <si>
    <t>59,7</t>
  </si>
  <si>
    <t>201,7</t>
  </si>
  <si>
    <t>214,1</t>
  </si>
  <si>
    <t>RUCH NATURALNY LUDNOŚCI W 2023 R.</t>
  </si>
  <si>
    <t>VITAL STATISTICS IN 2023</t>
  </si>
  <si>
    <t xml:space="preserve">                Stan w dniu 31 grudnia</t>
  </si>
  <si>
    <t xml:space="preserve">                As of 31 December</t>
  </si>
  <si>
    <t>Populationa – as of December 31, 2023</t>
  </si>
  <si>
    <r>
      <t>Ludność</t>
    </r>
    <r>
      <rPr>
        <vertAlign val="superscript"/>
        <sz val="8"/>
        <rFont val="Arial"/>
        <family val="2"/>
        <charset val="238"/>
      </rPr>
      <t xml:space="preserve">a </t>
    </r>
    <r>
      <rPr>
        <sz val="8"/>
        <rFont val="Arial"/>
        <family val="2"/>
        <charset val="238"/>
      </rPr>
      <t>– stan w dniu 31 grudnia 2023 r.</t>
    </r>
  </si>
  <si>
    <r>
      <rPr>
        <sz val="10"/>
        <rFont val="Arial"/>
        <family val="2"/>
        <charset val="238"/>
      </rPr>
      <t>TABL. 35.  </t>
    </r>
    <r>
      <rPr>
        <b/>
        <sz val="10"/>
        <rFont val="Arial"/>
        <family val="2"/>
        <charset val="238"/>
      </rPr>
      <t>RUCH NATURALNY LUDNOŚCI W 2023 R.</t>
    </r>
  </si>
  <si>
    <t xml:space="preserve">                 VITAL STATISTICS IN 2023</t>
  </si>
  <si>
    <t xml:space="preserve">Ruch naturalny ludności w okresie styczeń–grudzień 2023 r.                                                                                                                                                                                                        </t>
  </si>
  <si>
    <t>Vital statistics in the period January–December 2023</t>
  </si>
  <si>
    <t>12 2023=100</t>
  </si>
  <si>
    <t xml:space="preserve">                Stan w dniu 31 grudnia </t>
  </si>
  <si>
    <t xml:space="preserve">Uwaga. Wskaźniki dynamiki (A,B) obliczono na podstawie danych w cenach stałych (średnie ceny bieżące z 2021 r.). </t>
  </si>
  <si>
    <t xml:space="preserve">Note. Index numbers (A,B) are calculated on the basis of data in constant  prices (average current prices in 2021). </t>
  </si>
  <si>
    <r>
      <t>6 362,90</t>
    </r>
    <r>
      <rPr>
        <vertAlign val="superscript"/>
        <sz val="8"/>
        <rFont val="Arial"/>
        <family val="2"/>
        <charset val="238"/>
      </rPr>
      <t>e</t>
    </r>
  </si>
  <si>
    <r>
      <t>6 285,45</t>
    </r>
    <r>
      <rPr>
        <vertAlign val="superscript"/>
        <sz val="8"/>
        <rFont val="Arial"/>
        <family val="2"/>
        <charset val="238"/>
      </rPr>
      <t>e</t>
    </r>
  </si>
  <si>
    <t>PRZESTĘPSTWA STWIERDZONE I WSKAŹNIKI WYKRYWALNOŚCI SPRAWCÓW PRZESTĘPSTW W OKRESIE STYCZEŃ–CZERWIEC 2024 R.</t>
  </si>
  <si>
    <t>ASCERTAINED CRIMES AND RATES OF DETECTABILITY OF DELINQUENTS IN CRIMES IN THE PERIOD JANUARY–JUNE 2024</t>
  </si>
  <si>
    <t>MIESZKANIA ODDANE DO UŻYTKOWANIA W OKRESIE STYCZEŃ–CZERWIEC 2024 R.</t>
  </si>
  <si>
    <t>DWELLINGS COMPLETED IN THE PERIOD JANUARY–JUNE 2024</t>
  </si>
  <si>
    <t>PRZESTĘPSTWA STWIERDZONE W OKRESIE STYCZEŃ–CZERWIEC 2024 R.</t>
  </si>
  <si>
    <t>ASCERTAINED CRIMES IN THE PERIOD JANUARY–JUNE 2024</t>
  </si>
  <si>
    <t>WSKAŹNIKI WYKRYWALNOŚCI SPRAWCÓW PRZESTĘPSTW W OKRESIE STYCZEŃ–CZERWIEC 2024 R.</t>
  </si>
  <si>
    <t>RATES OF DETECTABILITY OF DELINQUENTS IN CRIMES IN THE PERIOD JANUARY–JUNE 2024</t>
  </si>
  <si>
    <t>WYPADKI DROGOWE W OKRESIE STYCZEŃ–CZERWIEC 2024 R.</t>
  </si>
  <si>
    <t>ROAD TRAFFIC ACCIDENTS IN THE PERIOD JANUARY–JUNE 2024</t>
  </si>
  <si>
    <t>Biuletyn statystyczny województwa warmińsko-mazurskiego – 2 kwartał 2024</t>
  </si>
  <si>
    <t>Statistical bulletin of Warmińsko-Mazurskie Voivodship – quarter 2/2024</t>
  </si>
  <si>
    <t xml:space="preserve">                 Stan w dniu 30 czerwca</t>
  </si>
  <si>
    <t xml:space="preserve">                 As of 30 June</t>
  </si>
  <si>
    <t xml:space="preserve">               Stan w dniu 30 czerwca</t>
  </si>
  <si>
    <t xml:space="preserve">               As of 30 June</t>
  </si>
  <si>
    <t xml:space="preserve">     as of 30 June, 2024</t>
  </si>
  <si>
    <r>
      <rPr>
        <sz val="10"/>
        <rFont val="Arial"/>
        <family val="2"/>
        <charset val="238"/>
      </rPr>
      <t>TABL. 39.  </t>
    </r>
    <r>
      <rPr>
        <b/>
        <sz val="10"/>
        <rFont val="Arial"/>
        <family val="2"/>
        <charset val="238"/>
      </rPr>
      <t>MIESZKANIA ODDANE DO UŻYTKOWANIA W OKRESIE STYCZEŃ-CZERWIEC 2024 R.</t>
    </r>
  </si>
  <si>
    <t xml:space="preserve">                 DWELLINGS COMPLETED IN THE PERIOD JANUARY-JUNE 2024</t>
  </si>
  <si>
    <t xml:space="preserve">                Stan w dniu 30 czerwca</t>
  </si>
  <si>
    <t xml:space="preserve">               As of 30 June </t>
  </si>
  <si>
    <t xml:space="preserve">                As of 30 June </t>
  </si>
  <si>
    <r>
      <rPr>
        <b/>
        <sz val="8"/>
        <color indexed="8"/>
        <rFont val="Arial"/>
        <family val="2"/>
        <charset val="238"/>
      </rPr>
      <t>B</t>
    </r>
    <r>
      <rPr>
        <sz val="8"/>
        <color indexed="8"/>
        <rFont val="Arial"/>
        <family val="2"/>
        <charset val="238"/>
      </rPr>
      <t xml:space="preserve"> - stan w dniu 30 czerwca 2024 r.</t>
    </r>
  </si>
  <si>
    <r>
      <rPr>
        <sz val="10"/>
        <rFont val="Arial"/>
        <family val="2"/>
        <charset val="238"/>
      </rPr>
      <t xml:space="preserve">TABL. 31. </t>
    </r>
    <r>
      <rPr>
        <b/>
        <sz val="10"/>
        <rFont val="Arial"/>
        <family val="2"/>
        <charset val="238"/>
      </rPr>
      <t>PRZESTĘPSTWA STWIERDZONE I WSKAŹNIKI WYKRYWALNOŚCI
               SPRAWCÓW PRZESTĘPSTW W OKRESIE STYCZEŃ–CZERWIEC 2024 R.</t>
    </r>
    <r>
      <rPr>
        <b/>
        <vertAlign val="superscript"/>
        <sz val="10"/>
        <rFont val="Arial"/>
        <family val="2"/>
        <charset val="238"/>
      </rPr>
      <t>a</t>
    </r>
  </si>
  <si>
    <r>
      <t>ASCERTAINED CRIMES AND RATES OF DETECTABILITY
OF DELINQUENTS IN CRIMES IN THE PERIOD JANUARY–JUNE 2024</t>
    </r>
    <r>
      <rPr>
        <vertAlign val="superscript"/>
        <sz val="10"/>
        <color indexed="63"/>
        <rFont val="Arial"/>
        <family val="2"/>
        <charset val="238"/>
      </rPr>
      <t>a</t>
    </r>
  </si>
  <si>
    <t>U w a g a. Dane pobrano z Krajowego Systemu Informacji Policji w dniu 15 lipiec 2024 r.</t>
  </si>
  <si>
    <t>N o t e. Data were extracted from the National Police Information System (KSIP) on 15 July 2024.</t>
  </si>
  <si>
    <r>
      <rPr>
        <sz val="10"/>
        <rFont val="Arial"/>
        <family val="2"/>
        <charset val="238"/>
      </rPr>
      <t xml:space="preserve">TABL. 40. </t>
    </r>
    <r>
      <rPr>
        <b/>
        <sz val="10"/>
        <rFont val="Arial"/>
        <family val="2"/>
        <charset val="238"/>
      </rPr>
      <t>PRZESTĘPSTWA STWIERDZONE W OKRESIE STYCZEŃ–CZERWIEC 2024 R.</t>
    </r>
    <r>
      <rPr>
        <b/>
        <vertAlign val="superscript"/>
        <sz val="10"/>
        <rFont val="Arial"/>
        <family val="2"/>
        <charset val="238"/>
      </rPr>
      <t>a</t>
    </r>
  </si>
  <si>
    <r>
      <t xml:space="preserve">                ASCERTAINED CRIMES IN THE PERIOD JANUARY–JUNE 2024</t>
    </r>
    <r>
      <rPr>
        <vertAlign val="superscript"/>
        <sz val="10"/>
        <color indexed="63"/>
        <rFont val="Arial"/>
        <family val="2"/>
        <charset val="238"/>
      </rPr>
      <t>a</t>
    </r>
  </si>
  <si>
    <r>
      <rPr>
        <sz val="10"/>
        <rFont val="Arial"/>
        <family val="2"/>
        <charset val="238"/>
      </rPr>
      <t>TABL. 41.  </t>
    </r>
    <r>
      <rPr>
        <b/>
        <sz val="10"/>
        <rFont val="Arial"/>
        <family val="2"/>
        <charset val="238"/>
      </rPr>
      <t>WSKAŹNIKI WYKRYWALNOŚCI SPRAWCÓW PRZESTĘPSTW W OKRESIE STYCZEŃ–CZERWIEC 2024 R.</t>
    </r>
    <r>
      <rPr>
        <b/>
        <vertAlign val="superscript"/>
        <sz val="10"/>
        <rFont val="Arial"/>
        <family val="2"/>
        <charset val="238"/>
      </rPr>
      <t>a</t>
    </r>
  </si>
  <si>
    <r>
      <t xml:space="preserve">                 RATES OF DETECTABILITY OF DELINQUENTS CRIMES IN THE PERIOD JANUARY–JUNE 2024</t>
    </r>
    <r>
      <rPr>
        <vertAlign val="superscript"/>
        <sz val="10"/>
        <color indexed="63"/>
        <rFont val="Arial"/>
        <family val="2"/>
        <charset val="238"/>
      </rPr>
      <t>a</t>
    </r>
  </si>
  <si>
    <r>
      <rPr>
        <sz val="10"/>
        <rFont val="Arial"/>
        <family val="2"/>
        <charset val="238"/>
      </rPr>
      <t xml:space="preserve">TABL. 42.  </t>
    </r>
    <r>
      <rPr>
        <b/>
        <sz val="10"/>
        <rFont val="Arial"/>
        <family val="2"/>
        <charset val="238"/>
      </rPr>
      <t>WYPADKI DROGOWE W OKRESIE STYCZEŃ–CZERWIEC 2024 R.</t>
    </r>
  </si>
  <si>
    <t xml:space="preserve">  ROAD TRAFFIC ACCIDENTS IN THE PERIOD JANUARY–JUNE 2024</t>
  </si>
  <si>
    <t>U w a g a. Dane pobrano z Systemu Ewidencji Wypadków i Kolizji w dniu 24 lipiec 2024 r.</t>
  </si>
  <si>
    <t>N o t e. Data were extracted from the Traffic Casualties and Clashes System (SEWIK) on 24 July 2024.</t>
  </si>
  <si>
    <t xml:space="preserve">Bezrobotni zarejestrowani – stan w końcu czerwca 2024 r.                                                                                        </t>
  </si>
  <si>
    <t>Registered unemployed persons – end of June 2024</t>
  </si>
  <si>
    <t>Liczba zarejestrowanych bezrobotnych
na 1 ofertę pracy -
- w czerwcu 2024 r.</t>
  </si>
  <si>
    <t>Number
of unemployed persons, registered per 1 job advertisement -
- in June 2024</t>
  </si>
  <si>
    <t xml:space="preserve">Bezrobotni - w czerwcu 2024 r.                            </t>
  </si>
  <si>
    <t xml:space="preserve"> Unemployed persons - in June 2024</t>
  </si>
  <si>
    <t xml:space="preserve">Ceny wybranych produktów rolnych uzyskiwane przez rolników na targowiskach - w czerwcu 2024 r.          </t>
  </si>
  <si>
    <t>Marketplace prices of selected agricultural products - in June 2024</t>
  </si>
  <si>
    <t xml:space="preserve">06
2023=100 </t>
  </si>
  <si>
    <t>01–06 2024</t>
  </si>
  <si>
    <t xml:space="preserve">01–06
2023=100 </t>
  </si>
  <si>
    <t xml:space="preserve">Mieszkania oddane do użytkowania - w okresie styczeń–czerwiec 2024 r.                                                                                                                   </t>
  </si>
  <si>
    <t xml:space="preserve"> Dwellings completed - in the period January–June 2024</t>
  </si>
  <si>
    <r>
      <t>Podmioty gospodarki narodowej</t>
    </r>
    <r>
      <rPr>
        <vertAlign val="superscript"/>
        <sz val="8"/>
        <rFont val="Arial"/>
        <family val="2"/>
        <charset val="238"/>
      </rPr>
      <t xml:space="preserve">ab </t>
    </r>
    <r>
      <rPr>
        <sz val="8"/>
        <rFont val="Arial"/>
        <family val="2"/>
        <charset val="238"/>
      </rPr>
      <t xml:space="preserve">w rejestrze REGON – stan w dniu 30 czerwca 2024 r.                                                                                                                                    </t>
    </r>
  </si>
  <si>
    <r>
      <t>National economy entities</t>
    </r>
    <r>
      <rPr>
        <vertAlign val="superscript"/>
        <sz val="8"/>
        <color indexed="63"/>
        <rFont val="Arial"/>
        <family val="2"/>
        <charset val="238"/>
      </rPr>
      <t>ab</t>
    </r>
    <r>
      <rPr>
        <sz val="8"/>
        <color indexed="63"/>
        <rFont val="Arial"/>
        <family val="2"/>
        <charset val="238"/>
      </rPr>
      <t xml:space="preserve"> in the REGON register – as of June 30, 2024</t>
    </r>
  </si>
  <si>
    <t>363*</t>
  </si>
  <si>
    <t>151*</t>
  </si>
  <si>
    <t>34 591*</t>
  </si>
  <si>
    <t>20 510*</t>
  </si>
  <si>
    <t>10 381*</t>
  </si>
  <si>
    <t>1 165*</t>
  </si>
  <si>
    <t>361*</t>
  </si>
  <si>
    <t>770*</t>
  </si>
  <si>
    <t>318*</t>
  </si>
  <si>
    <t>382*</t>
  </si>
  <si>
    <t>72 717*</t>
  </si>
  <si>
    <t>46 089*</t>
  </si>
  <si>
    <t>22 928*</t>
  </si>
  <si>
    <t>601*</t>
  </si>
  <si>
    <t>1 072*</t>
  </si>
  <si>
    <t>1 060*</t>
  </si>
  <si>
    <t>553*</t>
  </si>
  <si>
    <t>109 847*</t>
  </si>
  <si>
    <t>79 779*</t>
  </si>
  <si>
    <t>26 368*</t>
  </si>
  <si>
    <t>ponad 3-krotny wzrost</t>
  </si>
  <si>
    <t>3,5-krotny wzrost</t>
  </si>
  <si>
    <t>131,3*</t>
  </si>
  <si>
    <t>77,3*</t>
  </si>
  <si>
    <t>89,9*</t>
  </si>
  <si>
    <t>94,5*</t>
  </si>
  <si>
    <t>407*</t>
  </si>
  <si>
    <t>91,3*</t>
  </si>
  <si>
    <t>112,1*</t>
  </si>
  <si>
    <t>290*</t>
  </si>
  <si>
    <t>40,4*</t>
  </si>
  <si>
    <t>71,3*</t>
  </si>
  <si>
    <t>172,4*</t>
  </si>
  <si>
    <r>
      <t>59,40</t>
    </r>
    <r>
      <rPr>
        <vertAlign val="superscript"/>
        <sz val="8"/>
        <rFont val="Arial"/>
        <family val="2"/>
        <charset val="238"/>
      </rPr>
      <t>b</t>
    </r>
  </si>
  <si>
    <r>
      <t>80,50</t>
    </r>
    <r>
      <rPr>
        <vertAlign val="superscript"/>
        <sz val="8"/>
        <rFont val="Arial"/>
        <family val="2"/>
        <charset val="238"/>
      </rPr>
      <t>b</t>
    </r>
  </si>
  <si>
    <t>99,4*</t>
  </si>
  <si>
    <t>94,4*</t>
  </si>
  <si>
    <t>97,1*</t>
  </si>
  <si>
    <t>103,9*</t>
  </si>
  <si>
    <t>04-06</t>
  </si>
  <si>
    <t>6267,5*</t>
  </si>
  <si>
    <t>97,2*</t>
  </si>
  <si>
    <t>2395,8*</t>
  </si>
  <si>
    <t>110,3*</t>
  </si>
  <si>
    <t>105,9*</t>
  </si>
  <si>
    <t>97,4*</t>
  </si>
  <si>
    <t>46,9*</t>
  </si>
  <si>
    <t>494,5*</t>
  </si>
  <si>
    <t>97,0*</t>
  </si>
  <si>
    <t>154,9*</t>
  </si>
  <si>
    <t>111,2*</t>
  </si>
  <si>
    <t>343,7*</t>
  </si>
  <si>
    <t>95,4*</t>
  </si>
  <si>
    <t>126,2*</t>
  </si>
  <si>
    <t>106,9*</t>
  </si>
  <si>
    <t>91,4*</t>
  </si>
  <si>
    <t>100,7*</t>
  </si>
  <si>
    <t>38,0*</t>
  </si>
  <si>
    <t>108,8*</t>
  </si>
  <si>
    <t>430,4*</t>
  </si>
  <si>
    <t>95,8*</t>
  </si>
  <si>
    <t>159,3*</t>
  </si>
  <si>
    <t>107,2*</t>
  </si>
  <si>
    <t>153,2*</t>
  </si>
  <si>
    <t>68,5*</t>
  </si>
  <si>
    <t>1164,7*</t>
  </si>
  <si>
    <t>96,6*</t>
  </si>
  <si>
    <t>485,4*</t>
  </si>
  <si>
    <t>108,6*</t>
  </si>
  <si>
    <t>138,8*</t>
  </si>
  <si>
    <t>99,9*</t>
  </si>
  <si>
    <t>48,7*</t>
  </si>
  <si>
    <t>113,8*</t>
  </si>
  <si>
    <t>72,5*</t>
  </si>
  <si>
    <t>97,6*</t>
  </si>
  <si>
    <t>37,1*</t>
  </si>
  <si>
    <t>106,4*</t>
  </si>
  <si>
    <t>1037,6*</t>
  </si>
  <si>
    <t>98,0*</t>
  </si>
  <si>
    <t>462,7*</t>
  </si>
  <si>
    <t>112,2*</t>
  </si>
  <si>
    <t>228,1*</t>
  </si>
  <si>
    <t>96,4*</t>
  </si>
  <si>
    <t>78,0*</t>
  </si>
  <si>
    <t>110,2*</t>
  </si>
  <si>
    <t>130,9*</t>
  </si>
  <si>
    <t>97,7*</t>
  </si>
  <si>
    <t>49,9*</t>
  </si>
  <si>
    <t>111,4*</t>
  </si>
  <si>
    <t>135,2*</t>
  </si>
  <si>
    <t>93,6*</t>
  </si>
  <si>
    <t>47,1*</t>
  </si>
  <si>
    <t>105,8*</t>
  </si>
  <si>
    <t>456,6*</t>
  </si>
  <si>
    <t>95,2*</t>
  </si>
  <si>
    <t>207,2*</t>
  </si>
  <si>
    <t>107,9*</t>
  </si>
  <si>
    <t>1174,9*</t>
  </si>
  <si>
    <t>99,0*</t>
  </si>
  <si>
    <t>336,1*</t>
  </si>
  <si>
    <t>115,4*</t>
  </si>
  <si>
    <t>109,0*</t>
  </si>
  <si>
    <t>96,8*</t>
  </si>
  <si>
    <t>50,0*</t>
  </si>
  <si>
    <t>110,8*</t>
  </si>
  <si>
    <t>249,4*</t>
  </si>
  <si>
    <t>86,7*</t>
  </si>
  <si>
    <t>94,2*</t>
  </si>
  <si>
    <t>a Patrz uwagi metodologiczne pkt 24.</t>
  </si>
  <si>
    <r>
      <t>374 811</t>
    </r>
    <r>
      <rPr>
        <vertAlign val="superscript"/>
        <sz val="8"/>
        <rFont val="Arial"/>
        <family val="2"/>
        <charset val="238"/>
      </rPr>
      <t>i</t>
    </r>
  </si>
  <si>
    <r>
      <t>258 310</t>
    </r>
    <r>
      <rPr>
        <vertAlign val="superscript"/>
        <sz val="8"/>
        <rFont val="Arial"/>
        <family val="2"/>
        <charset val="238"/>
      </rPr>
      <t>i</t>
    </r>
  </si>
  <si>
    <r>
      <t>25 927</t>
    </r>
    <r>
      <rPr>
        <vertAlign val="superscript"/>
        <sz val="8"/>
        <rFont val="Arial"/>
        <family val="2"/>
        <charset val="238"/>
      </rPr>
      <t>i</t>
    </r>
  </si>
  <si>
    <r>
      <t>609778</t>
    </r>
    <r>
      <rPr>
        <vertAlign val="superscript"/>
        <sz val="8"/>
        <rFont val="Arial"/>
        <family val="2"/>
        <charset val="238"/>
      </rPr>
      <t>m</t>
    </r>
  </si>
  <si>
    <r>
      <t>431068</t>
    </r>
    <r>
      <rPr>
        <vertAlign val="superscript"/>
        <sz val="8"/>
        <rFont val="Arial"/>
        <family val="2"/>
        <charset val="238"/>
      </rPr>
      <t>m</t>
    </r>
  </si>
  <si>
    <r>
      <t>37521</t>
    </r>
    <r>
      <rPr>
        <vertAlign val="superscript"/>
        <sz val="8"/>
        <rFont val="Arial"/>
        <family val="2"/>
        <charset val="238"/>
      </rPr>
      <t>m</t>
    </r>
  </si>
  <si>
    <t>8788</t>
  </si>
  <si>
    <t xml:space="preserve">                 Stan w końcu czerwca 2024 r.</t>
  </si>
  <si>
    <t xml:space="preserve">     End of June 2024</t>
  </si>
  <si>
    <t xml:space="preserve">                Stan w końcu czerwca 2024 r.</t>
  </si>
  <si>
    <t xml:space="preserve">    End of June 2024</t>
  </si>
  <si>
    <t>99,3*</t>
  </si>
  <si>
    <t>90,3*</t>
  </si>
  <si>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W wadze poubojowej ciepłej. e Okres lipiec – grudzień 2022 r. f Okres lipiec 2022 r.– marzec 2023 r. g Okres lipiec 2022 r.– czerwiec 2023 r. h Okres lipiec – wrzesień 2023 r. i Okres lipiec – grudzień 2023 r. k Okres lipiec 2023 r. - marzec 2024 r. m Okres 07 2023 r.– 06 2024 r.</t>
  </si>
  <si>
    <t>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July – December 2022. f The period of July 2022 – March 2023. g The period of July 2022 – June 2023. h The period of July – September 2023. i The period of July – December 2023. k The period of July 2023 - March 2024. m The period of July 2023 - June 2024.</t>
  </si>
  <si>
    <t xml:space="preserve">  Financial result from the sale of products, goods and materials  in million PLN</t>
  </si>
  <si>
    <r>
      <t>Udział liczby przedsiębiorstw wykazujących zysk netto w ogólnej liczbie przedsiębiorstw</t>
    </r>
    <r>
      <rPr>
        <vertAlign val="superscript"/>
        <sz val="8"/>
        <color theme="1"/>
        <rFont val="Arial"/>
        <family val="2"/>
        <charset val="238"/>
      </rPr>
      <t xml:space="preserve">b </t>
    </r>
    <r>
      <rPr>
        <sz val="8"/>
        <color theme="1"/>
        <rFont val="Arial"/>
        <family val="2"/>
        <charset val="238"/>
      </rPr>
      <t>w %</t>
    </r>
  </si>
  <si>
    <r>
      <t>Share of number of enterprises showing net profit in total number of enterprises</t>
    </r>
    <r>
      <rPr>
        <vertAlign val="superscript"/>
        <sz val="8"/>
        <color theme="1"/>
        <rFont val="Czcionka tekstu podstawowego"/>
        <charset val="238"/>
      </rPr>
      <t xml:space="preserve">b </t>
    </r>
    <r>
      <rPr>
        <sz val="8"/>
        <color theme="1"/>
        <rFont val="Czcionka tekstu podstawowego"/>
        <charset val="238"/>
      </rPr>
      <t>in %</t>
    </r>
  </si>
  <si>
    <r>
      <t>Udział przychodów przedsiębiorstw wykazujących zysk netto w przychodach z całokształtu działalności</t>
    </r>
    <r>
      <rPr>
        <vertAlign val="superscript"/>
        <sz val="8"/>
        <color theme="1"/>
        <rFont val="Arial"/>
        <family val="2"/>
        <charset val="238"/>
      </rPr>
      <t xml:space="preserve">b </t>
    </r>
    <r>
      <rPr>
        <sz val="8"/>
        <color theme="1"/>
        <rFont val="Arial"/>
        <family val="2"/>
        <charset val="238"/>
      </rPr>
      <t>w %</t>
    </r>
  </si>
  <si>
    <r>
      <t>Share of revenues of enterprises showing net profit in total income from the whole activity</t>
    </r>
    <r>
      <rPr>
        <vertAlign val="superscript"/>
        <sz val="8"/>
        <color theme="1"/>
        <rFont val="Czcionka tekstu podstawowego"/>
        <charset val="238"/>
      </rPr>
      <t xml:space="preserve">b </t>
    </r>
    <r>
      <rPr>
        <sz val="8"/>
        <color theme="1"/>
        <rFont val="Czcionka tekstu podstawowego"/>
        <charset val="238"/>
      </rPr>
      <t>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</si>
</sst>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43" formatCode="_-* #,##0.00\ _z_ł_-;\-* #,##0.00\ _z_ł_-;_-* &quot;-&quot;??\ _z_ł_-;_-@_-"/>
    <numFmt numFmtId="164" formatCode="0.0"/>
    <numFmt numFmtId="165" formatCode="#,##0.0"/>
    <numFmt numFmtId="166" formatCode="0;[Red]0"/>
  </numFmts>
  <fonts count="186">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vertAlign val="superscript"/>
      <sz val="9"/>
      <color indexed="63"/>
      <name val="Arial"/>
      <family val="2"/>
      <charset val="238"/>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vertAlign val="superscript"/>
      <sz val="8"/>
      <color indexed="63"/>
      <name val="Arial CE"/>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sz val="10"/>
      <color theme="1" tint="0.34998626667073579"/>
      <name val="Arial CE"/>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b/>
      <sz val="8"/>
      <color rgb="FFFF0000"/>
      <name val="Arial"/>
      <family val="2"/>
      <charset val="238"/>
    </font>
    <font>
      <b/>
      <sz val="10"/>
      <color rgb="FFFF0000"/>
      <name val="Arial"/>
      <family val="2"/>
      <charset val="238"/>
    </font>
    <font>
      <u/>
      <sz val="9"/>
      <name val="Arial"/>
      <family val="2"/>
      <charset val="238"/>
    </font>
    <font>
      <u/>
      <sz val="9"/>
      <color rgb="FF4D4D4D"/>
      <name val="Arial"/>
      <family val="2"/>
      <charset val="238"/>
    </font>
    <font>
      <sz val="14"/>
      <color rgb="FFFF0000"/>
      <name val="Arial"/>
      <family val="2"/>
      <charset val="238"/>
    </font>
    <font>
      <u/>
      <sz val="8"/>
      <name val="Arial"/>
      <family val="2"/>
      <charset val="238"/>
    </font>
    <font>
      <u/>
      <sz val="8"/>
      <color theme="1" tint="0.34998626667073579"/>
      <name val="Arial"/>
      <family val="2"/>
      <charset val="238"/>
    </font>
    <font>
      <sz val="8"/>
      <name val="Arial"/>
      <family val="2"/>
    </font>
    <font>
      <b/>
      <sz val="8"/>
      <name val="Arial"/>
      <family val="2"/>
    </font>
    <font>
      <sz val="9.5"/>
      <color rgb="FFFF0000"/>
      <name val="Arial CE"/>
    </font>
    <font>
      <sz val="9"/>
      <color rgb="FF000000"/>
      <name val="Arial"/>
    </font>
    <font>
      <sz val="9"/>
      <color rgb="FF000000"/>
      <name val="Arial"/>
      <family val="2"/>
      <charset val="238"/>
    </font>
    <font>
      <sz val="11"/>
      <color rgb="FFFF0000"/>
      <name val="Arial"/>
      <family val="2"/>
      <charset val="238"/>
    </font>
    <font>
      <sz val="9.5"/>
      <color theme="1"/>
      <name val="Arial CE"/>
      <charset val="238"/>
    </font>
    <font>
      <vertAlign val="superscript"/>
      <sz val="8"/>
      <color theme="1"/>
      <name val="Arial"/>
      <family val="2"/>
      <charset val="238"/>
    </font>
    <font>
      <sz val="8"/>
      <color theme="1"/>
      <name val="Czcionka tekstu podstawowego"/>
      <charset val="238"/>
    </font>
    <font>
      <vertAlign val="superscript"/>
      <sz val="8"/>
      <color theme="1"/>
      <name val="Czcionka tekstu podstawowego"/>
      <charset val="238"/>
    </font>
  </fonts>
  <fills count="15">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s>
  <borders count="213">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9"/>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9"/>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8"/>
      </left>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style="thin">
        <color auto="1"/>
      </right>
      <top/>
      <bottom/>
      <diagonal/>
    </border>
    <border>
      <left/>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auto="1"/>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style="thin">
        <color indexed="64"/>
      </right>
      <top style="thin">
        <color indexed="8"/>
      </top>
      <bottom/>
      <diagonal/>
    </border>
    <border>
      <left/>
      <right style="thin">
        <color indexed="8"/>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right/>
      <top style="thin">
        <color auto="1"/>
      </top>
      <bottom/>
      <diagonal/>
    </border>
    <border>
      <left/>
      <right/>
      <top/>
      <bottom style="thin">
        <color indexed="64"/>
      </bottom>
      <diagonal/>
    </border>
    <border>
      <left/>
      <right style="thin">
        <color indexed="8"/>
      </right>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diagonal/>
    </border>
    <border>
      <left/>
      <right style="thin">
        <color indexed="64"/>
      </right>
      <top style="thin">
        <color indexed="8"/>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8"/>
      </right>
      <top style="thin">
        <color indexed="64"/>
      </top>
      <bottom/>
      <diagonal/>
    </border>
    <border>
      <left style="thin">
        <color indexed="64"/>
      </left>
      <right style="thin">
        <color indexed="64"/>
      </right>
      <top style="thin">
        <color indexed="8"/>
      </top>
      <bottom/>
      <diagonal/>
    </border>
    <border>
      <left style="thin">
        <color auto="1"/>
      </left>
      <right style="thin">
        <color auto="1"/>
      </right>
      <top style="thin">
        <color auto="1"/>
      </top>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64"/>
      </top>
      <bottom/>
      <diagonal/>
    </border>
    <border>
      <left/>
      <right style="thin">
        <color indexed="64"/>
      </right>
      <top style="thin">
        <color indexed="8"/>
      </top>
      <bottom/>
      <diagonal/>
    </border>
    <border>
      <left/>
      <right style="thin">
        <color indexed="8"/>
      </right>
      <top style="thin">
        <color indexed="8"/>
      </top>
      <bottom/>
      <diagonal/>
    </border>
    <border>
      <left/>
      <right/>
      <top style="thin">
        <color indexed="64"/>
      </top>
      <bottom/>
      <diagonal/>
    </border>
    <border>
      <left style="thin">
        <color indexed="8"/>
      </left>
      <right style="thin">
        <color indexed="64"/>
      </right>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style="thin">
        <color indexed="64"/>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8"/>
      </top>
      <bottom/>
      <diagonal/>
    </border>
    <border>
      <left style="thin">
        <color rgb="FF000000"/>
      </left>
      <right style="thin">
        <color rgb="FF000000"/>
      </right>
      <top/>
      <bottom/>
      <diagonal/>
    </border>
    <border>
      <left style="thin">
        <color rgb="FF000000"/>
      </left>
      <right/>
      <top/>
      <bottom/>
      <diagonal/>
    </border>
    <border>
      <left/>
      <right style="thin">
        <color indexed="64"/>
      </right>
      <top style="thin">
        <color indexed="64"/>
      </top>
      <bottom/>
      <diagonal/>
    </border>
    <border>
      <left style="thin">
        <color indexed="8"/>
      </left>
      <right style="thin">
        <color indexed="64"/>
      </right>
      <top style="thin">
        <color indexed="8"/>
      </top>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8"/>
      </left>
      <right style="thin">
        <color indexed="64"/>
      </right>
      <top/>
      <bottom style="thin">
        <color auto="1"/>
      </bottom>
      <diagonal/>
    </border>
    <border>
      <left style="thin">
        <color indexed="64"/>
      </left>
      <right/>
      <top/>
      <bottom style="thin">
        <color auto="1"/>
      </bottom>
      <diagonal/>
    </border>
    <border>
      <left style="thin">
        <color auto="1"/>
      </left>
      <right/>
      <top/>
      <bottom style="thin">
        <color indexed="64"/>
      </bottom>
      <diagonal/>
    </border>
    <border>
      <left style="thin">
        <color indexed="8"/>
      </left>
      <right/>
      <top style="thin">
        <color indexed="8"/>
      </top>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auto="1"/>
      </left>
      <right style="thin">
        <color indexed="64"/>
      </right>
      <top/>
      <bottom style="thin">
        <color indexed="64"/>
      </bottom>
      <diagonal/>
    </border>
    <border>
      <left style="thin">
        <color indexed="64"/>
      </left>
      <right/>
      <top style="thin">
        <color indexed="8"/>
      </top>
      <bottom/>
      <diagonal/>
    </border>
    <border>
      <left style="thin">
        <color indexed="64"/>
      </left>
      <right style="thin">
        <color auto="1"/>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style="thin">
        <color rgb="FF000000"/>
      </right>
      <top style="thin">
        <color indexed="8"/>
      </top>
      <bottom/>
      <diagonal/>
    </border>
    <border>
      <left/>
      <right style="thin">
        <color indexed="64"/>
      </right>
      <top style="thin">
        <color indexed="64"/>
      </top>
      <bottom/>
      <diagonal/>
    </border>
    <border>
      <left/>
      <right style="thin">
        <color rgb="FF000000"/>
      </right>
      <top/>
      <bottom/>
      <diagonal/>
    </border>
  </borders>
  <cellStyleXfs count="218">
    <xf numFmtId="0" fontId="0" fillId="0" borderId="0"/>
    <xf numFmtId="0" fontId="89" fillId="3" borderId="0" applyNumberFormat="0" applyBorder="0" applyAlignment="0" applyProtection="0"/>
    <xf numFmtId="0" fontId="89" fillId="4" borderId="0" applyNumberFormat="0" applyBorder="0" applyAlignment="0" applyProtection="0"/>
    <xf numFmtId="0" fontId="89" fillId="5" borderId="0" applyNumberFormat="0" applyBorder="0" applyAlignment="0" applyProtection="0"/>
    <xf numFmtId="0" fontId="89" fillId="6" borderId="0" applyNumberFormat="0" applyBorder="0" applyAlignment="0" applyProtection="0"/>
    <xf numFmtId="0" fontId="89" fillId="7" borderId="0" applyNumberFormat="0" applyBorder="0" applyAlignment="0" applyProtection="0"/>
    <xf numFmtId="0" fontId="89" fillId="8" borderId="0" applyNumberFormat="0" applyBorder="0" applyAlignment="0" applyProtection="0"/>
    <xf numFmtId="0" fontId="90" fillId="9" borderId="80" applyNumberFormat="0" applyAlignment="0" applyProtection="0"/>
    <xf numFmtId="0" fontId="91" fillId="10" borderId="81" applyNumberFormat="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applyNumberFormat="0" applyFill="0" applyBorder="0" applyAlignment="0" applyProtection="0">
      <alignment vertical="top"/>
      <protection locked="0"/>
    </xf>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3" fillId="0" borderId="82" applyNumberFormat="0" applyFill="0" applyAlignment="0" applyProtection="0"/>
    <xf numFmtId="0" fontId="94" fillId="11" borderId="83" applyNumberFormat="0" applyAlignment="0" applyProtection="0"/>
    <xf numFmtId="0" fontId="95" fillId="0" borderId="84" applyNumberFormat="0" applyFill="0" applyAlignment="0" applyProtection="0"/>
    <xf numFmtId="0" fontId="96" fillId="0" borderId="85" applyNumberFormat="0" applyFill="0" applyAlignment="0" applyProtection="0"/>
    <xf numFmtId="0" fontId="97" fillId="0" borderId="86" applyNumberFormat="0" applyFill="0" applyAlignment="0" applyProtection="0"/>
    <xf numFmtId="0" fontId="97" fillId="0" borderId="0" applyNumberFormat="0" applyFill="0" applyBorder="0" applyAlignment="0" applyProtection="0"/>
    <xf numFmtId="0" fontId="9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6" fillId="0" borderId="0"/>
    <xf numFmtId="0" fontId="6" fillId="0" borderId="0"/>
    <xf numFmtId="0" fontId="6" fillId="0" borderId="0"/>
    <xf numFmtId="0" fontId="14"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6" fillId="0" borderId="0"/>
    <xf numFmtId="0" fontId="6" fillId="0" borderId="0"/>
    <xf numFmtId="0" fontId="1" fillId="0" borderId="0"/>
    <xf numFmtId="0" fontId="88" fillId="0" borderId="0"/>
    <xf numFmtId="0" fontId="88" fillId="0" borderId="0" applyNumberFormat="0" applyBorder="0" applyAlignment="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14" fillId="0" borderId="0"/>
    <xf numFmtId="0" fontId="6" fillId="0" borderId="0"/>
    <xf numFmtId="0" fontId="6"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21" fillId="0" borderId="0"/>
    <xf numFmtId="0" fontId="6" fillId="0" borderId="0"/>
    <xf numFmtId="0" fontId="6" fillId="0" borderId="0"/>
    <xf numFmtId="0" fontId="6"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6" fillId="0" borderId="0"/>
    <xf numFmtId="0" fontId="88" fillId="0" borderId="0"/>
    <xf numFmtId="0" fontId="88" fillId="0" borderId="0"/>
    <xf numFmtId="0" fontId="88" fillId="0" borderId="0"/>
    <xf numFmtId="0" fontId="88" fillId="0" borderId="0"/>
    <xf numFmtId="0" fontId="88" fillId="0" borderId="0"/>
    <xf numFmtId="0" fontId="88" fillId="0" borderId="0"/>
    <xf numFmtId="0" fontId="45" fillId="0" borderId="0"/>
    <xf numFmtId="0" fontId="99" fillId="0" borderId="0"/>
    <xf numFmtId="0" fontId="41" fillId="0" borderId="0"/>
    <xf numFmtId="0" fontId="88" fillId="0" borderId="0"/>
    <xf numFmtId="0" fontId="88" fillId="0" borderId="0"/>
    <xf numFmtId="0" fontId="88" fillId="0" borderId="0"/>
    <xf numFmtId="0" fontId="1" fillId="0" borderId="0"/>
    <xf numFmtId="0" fontId="100" fillId="10" borderId="80" applyNumberFormat="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6" fillId="0" borderId="1"/>
    <xf numFmtId="0" fontId="102" fillId="0" borderId="87" applyNumberFormat="0" applyFill="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32" fillId="12" borderId="88" applyNumberFormat="0" applyFont="0" applyAlignment="0" applyProtection="0"/>
    <xf numFmtId="0" fontId="88" fillId="12" borderId="88" applyNumberFormat="0" applyFont="0" applyAlignment="0" applyProtection="0"/>
    <xf numFmtId="0" fontId="88" fillId="12" borderId="88" applyNumberFormat="0" applyFont="0" applyAlignment="0" applyProtection="0"/>
    <xf numFmtId="0" fontId="88" fillId="12" borderId="88" applyNumberFormat="0" applyFont="0" applyAlignment="0" applyProtection="0"/>
    <xf numFmtId="0" fontId="88" fillId="12" borderId="88" applyNumberFormat="0" applyFont="0" applyAlignment="0" applyProtection="0"/>
    <xf numFmtId="0" fontId="88" fillId="12" borderId="88" applyNumberFormat="0" applyFont="0" applyAlignment="0" applyProtection="0"/>
    <xf numFmtId="0" fontId="88" fillId="12" borderId="88" applyNumberFormat="0" applyFont="0" applyAlignment="0" applyProtection="0"/>
    <xf numFmtId="0" fontId="88" fillId="12" borderId="88" applyNumberFormat="0" applyFont="0" applyAlignment="0" applyProtection="0"/>
    <xf numFmtId="0" fontId="88" fillId="12" borderId="88" applyNumberFormat="0" applyFont="0" applyAlignment="0" applyProtection="0"/>
    <xf numFmtId="0" fontId="88" fillId="12" borderId="88" applyNumberFormat="0" applyFont="0" applyAlignment="0" applyProtection="0"/>
    <xf numFmtId="0" fontId="88" fillId="12" borderId="88" applyNumberFormat="0" applyFont="0" applyAlignment="0" applyProtection="0"/>
    <xf numFmtId="0" fontId="88"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8" fillId="12" borderId="88" applyNumberFormat="0" applyFont="0" applyAlignment="0" applyProtection="0"/>
    <xf numFmtId="0" fontId="88"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8" fillId="12" borderId="88" applyNumberFormat="0" applyFont="0" applyAlignment="0" applyProtection="0"/>
    <xf numFmtId="0" fontId="88"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8"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8"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8"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8" fillId="12" borderId="88" applyNumberFormat="0" applyFont="0" applyAlignment="0" applyProtection="0"/>
    <xf numFmtId="0" fontId="88" fillId="12" borderId="88" applyNumberFormat="0" applyFont="0" applyAlignment="0" applyProtection="0"/>
    <xf numFmtId="0" fontId="1" fillId="12" borderId="88" applyNumberFormat="0" applyFont="0" applyAlignment="0" applyProtection="0"/>
    <xf numFmtId="0" fontId="88" fillId="12" borderId="88" applyNumberFormat="0" applyFont="0" applyAlignment="0" applyProtection="0"/>
    <xf numFmtId="0" fontId="88" fillId="12" borderId="88" applyNumberFormat="0" applyFont="0" applyAlignment="0" applyProtection="0"/>
    <xf numFmtId="0" fontId="88" fillId="12" borderId="88"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2376">
    <xf numFmtId="0" fontId="0" fillId="0" borderId="0" xfId="0"/>
    <xf numFmtId="0" fontId="7" fillId="0" borderId="0" xfId="0" applyFont="1" applyAlignment="1">
      <alignment horizontal="left" vertical="center"/>
    </xf>
    <xf numFmtId="0" fontId="8" fillId="0" borderId="0" xfId="0" applyFont="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Alignment="1">
      <alignment vertical="center"/>
    </xf>
    <xf numFmtId="164" fontId="12" fillId="0" borderId="0" xfId="0" applyNumberFormat="1" applyFont="1"/>
    <xf numFmtId="0" fontId="15" fillId="0" borderId="0" xfId="84" applyFont="1"/>
    <xf numFmtId="0" fontId="12" fillId="0" borderId="0" xfId="0" applyFont="1" applyAlignment="1">
      <alignment vertical="center"/>
    </xf>
    <xf numFmtId="0" fontId="6" fillId="0" borderId="0" xfId="84" applyFont="1"/>
    <xf numFmtId="0" fontId="22" fillId="0" borderId="0" xfId="0" applyFont="1"/>
    <xf numFmtId="0" fontId="6" fillId="0" borderId="0" xfId="55"/>
    <xf numFmtId="0" fontId="6" fillId="2" borderId="0" xfId="55" applyFill="1"/>
    <xf numFmtId="0" fontId="23" fillId="0" borderId="0" xfId="55" applyFont="1"/>
    <xf numFmtId="0" fontId="23" fillId="2" borderId="0" xfId="55" applyFont="1" applyFill="1"/>
    <xf numFmtId="0" fontId="23" fillId="0" borderId="0" xfId="84" applyFont="1"/>
    <xf numFmtId="0" fontId="3" fillId="0" borderId="0" xfId="84" applyFont="1"/>
    <xf numFmtId="0" fontId="4" fillId="0" borderId="0" xfId="20" applyFont="1" applyAlignment="1" applyProtection="1">
      <alignment horizontal="left" vertical="center"/>
    </xf>
    <xf numFmtId="164" fontId="33" fillId="0" borderId="0" xfId="0" applyNumberFormat="1" applyFont="1" applyAlignment="1">
      <alignment horizontal="right" wrapText="1"/>
    </xf>
    <xf numFmtId="0" fontId="30" fillId="0" borderId="0" xfId="0" applyFont="1" applyAlignment="1">
      <alignment vertical="center"/>
    </xf>
    <xf numFmtId="0" fontId="35" fillId="0" borderId="0" xfId="0" applyFont="1"/>
    <xf numFmtId="0" fontId="11" fillId="0" borderId="0" xfId="84" applyFont="1"/>
    <xf numFmtId="0" fontId="11" fillId="0" borderId="0" xfId="84" applyFont="1" applyAlignment="1">
      <alignment vertical="center"/>
    </xf>
    <xf numFmtId="0" fontId="20" fillId="0" borderId="0" xfId="0" applyFont="1"/>
    <xf numFmtId="0" fontId="18" fillId="0" borderId="0" xfId="0" applyFont="1"/>
    <xf numFmtId="0" fontId="33" fillId="0" borderId="0" xfId="0" applyFont="1" applyAlignment="1">
      <alignment horizontal="right" wrapText="1"/>
    </xf>
    <xf numFmtId="0" fontId="5" fillId="0" borderId="0" xfId="84" applyFont="1" applyAlignment="1">
      <alignment horizontal="right"/>
    </xf>
    <xf numFmtId="0" fontId="3" fillId="0" borderId="0" xfId="84" applyFont="1" applyAlignment="1">
      <alignment horizontal="left" vertical="center"/>
    </xf>
    <xf numFmtId="0" fontId="3" fillId="0" borderId="0" xfId="84" applyFont="1" applyAlignment="1">
      <alignment horizontal="right" vertical="center"/>
    </xf>
    <xf numFmtId="0" fontId="17" fillId="0" borderId="0" xfId="0" applyFont="1" applyAlignment="1">
      <alignment horizontal="left" vertical="center"/>
    </xf>
    <xf numFmtId="0" fontId="33" fillId="0" borderId="0" xfId="0" applyFont="1" applyAlignment="1">
      <alignment horizontal="right" vertical="center"/>
    </xf>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xf numFmtId="0" fontId="8" fillId="0" borderId="0" xfId="0" applyFont="1" applyAlignment="1">
      <alignment wrapText="1"/>
    </xf>
    <xf numFmtId="0" fontId="11" fillId="2" borderId="0" xfId="55" applyFont="1" applyFill="1"/>
    <xf numFmtId="0" fontId="10" fillId="0" borderId="0" xfId="0" applyFont="1" applyAlignment="1">
      <alignment horizontal="left"/>
    </xf>
    <xf numFmtId="0" fontId="25" fillId="0" borderId="0" xfId="84" applyFont="1"/>
    <xf numFmtId="0" fontId="106" fillId="0" borderId="0" xfId="0" applyFont="1"/>
    <xf numFmtId="0" fontId="106" fillId="0" borderId="0" xfId="0" applyFont="1" applyAlignment="1">
      <alignment wrapText="1"/>
    </xf>
    <xf numFmtId="0" fontId="107" fillId="0" borderId="0" xfId="0" applyFont="1"/>
    <xf numFmtId="3" fontId="8" fillId="0" borderId="0" xfId="0" applyNumberFormat="1" applyFont="1"/>
    <xf numFmtId="3" fontId="20" fillId="0" borderId="0" xfId="0" applyNumberFormat="1" applyFont="1"/>
    <xf numFmtId="0" fontId="40" fillId="0" borderId="0" xfId="0" applyFont="1"/>
    <xf numFmtId="0" fontId="39" fillId="0" borderId="0" xfId="0" applyFont="1"/>
    <xf numFmtId="0" fontId="108" fillId="0" borderId="0" xfId="0" applyFont="1"/>
    <xf numFmtId="0" fontId="104" fillId="0" borderId="0" xfId="0" applyFont="1"/>
    <xf numFmtId="0" fontId="6" fillId="0" borderId="0" xfId="0" applyFont="1"/>
    <xf numFmtId="0" fontId="6" fillId="0" borderId="0" xfId="0" applyFont="1" applyAlignment="1">
      <alignment vertical="center"/>
    </xf>
    <xf numFmtId="0" fontId="109" fillId="0" borderId="0" xfId="0" applyFont="1"/>
    <xf numFmtId="0" fontId="24" fillId="0" borderId="2" xfId="0" applyFont="1" applyBorder="1"/>
    <xf numFmtId="0" fontId="24" fillId="0" borderId="3" xfId="0" applyFont="1" applyBorder="1"/>
    <xf numFmtId="0" fontId="24" fillId="0" borderId="0" xfId="0" applyFont="1"/>
    <xf numFmtId="0" fontId="24" fillId="0" borderId="4" xfId="0" applyFont="1" applyBorder="1"/>
    <xf numFmtId="0" fontId="24" fillId="0" borderId="5" xfId="0" applyFont="1" applyBorder="1"/>
    <xf numFmtId="0" fontId="40" fillId="0" borderId="6" xfId="0" applyFont="1" applyBorder="1"/>
    <xf numFmtId="0" fontId="40" fillId="0" borderId="7" xfId="0" applyFont="1" applyBorder="1"/>
    <xf numFmtId="0" fontId="24" fillId="0" borderId="7" xfId="0" applyFont="1" applyBorder="1"/>
    <xf numFmtId="0" fontId="24" fillId="0" borderId="6" xfId="0" applyFont="1" applyBorder="1"/>
    <xf numFmtId="0" fontId="15" fillId="0" borderId="0" xfId="0" applyFont="1"/>
    <xf numFmtId="0" fontId="2" fillId="0" borderId="0" xfId="30" applyFont="1" applyFill="1" applyAlignment="1" applyProtection="1">
      <alignment wrapText="1"/>
    </xf>
    <xf numFmtId="0" fontId="38" fillId="0" borderId="0" xfId="0" applyFont="1" applyAlignment="1">
      <alignment vertical="center"/>
    </xf>
    <xf numFmtId="0" fontId="15" fillId="0" borderId="0" xfId="0" applyFont="1" applyAlignment="1">
      <alignment vertical="center"/>
    </xf>
    <xf numFmtId="0" fontId="37" fillId="0" borderId="8" xfId="0" applyFont="1" applyBorder="1"/>
    <xf numFmtId="0" fontId="37" fillId="0" borderId="0" xfId="0" applyFont="1"/>
    <xf numFmtId="0" fontId="27" fillId="0" borderId="0" xfId="0" applyFont="1" applyAlignment="1">
      <alignment horizontal="left"/>
    </xf>
    <xf numFmtId="0" fontId="27" fillId="0" borderId="0" xfId="0" applyFont="1"/>
    <xf numFmtId="0" fontId="15" fillId="0" borderId="0" xfId="0" applyFont="1" applyAlignment="1">
      <alignment horizontal="left"/>
    </xf>
    <xf numFmtId="0" fontId="43" fillId="0" borderId="0" xfId="0" applyFont="1" applyAlignment="1">
      <alignment vertical="center"/>
    </xf>
    <xf numFmtId="0" fontId="42" fillId="0" borderId="9" xfId="20" applyFont="1" applyBorder="1" applyAlignment="1" applyProtection="1">
      <alignment vertical="center"/>
    </xf>
    <xf numFmtId="0" fontId="110" fillId="0" borderId="2" xfId="0" applyFont="1" applyBorder="1"/>
    <xf numFmtId="0" fontId="110" fillId="0" borderId="3" xfId="0" applyFont="1" applyBorder="1"/>
    <xf numFmtId="0" fontId="110" fillId="0" borderId="0" xfId="0" applyFont="1"/>
    <xf numFmtId="0" fontId="111" fillId="0" borderId="4" xfId="20" applyFont="1" applyBorder="1" applyAlignment="1" applyProtection="1">
      <alignment vertical="center"/>
    </xf>
    <xf numFmtId="0" fontId="112" fillId="0" borderId="7" xfId="0" applyFont="1" applyBorder="1"/>
    <xf numFmtId="0" fontId="112" fillId="0" borderId="6" xfId="0" applyFont="1" applyBorder="1"/>
    <xf numFmtId="164" fontId="25" fillId="0" borderId="0" xfId="85" applyNumberFormat="1" applyFont="1"/>
    <xf numFmtId="0" fontId="6" fillId="0" borderId="0" xfId="84" applyFont="1" applyAlignment="1">
      <alignment vertical="center"/>
    </xf>
    <xf numFmtId="0" fontId="106" fillId="0" borderId="0" xfId="0" applyFont="1" applyAlignment="1">
      <alignment vertical="top"/>
    </xf>
    <xf numFmtId="0" fontId="3" fillId="0" borderId="0" xfId="0" applyFont="1"/>
    <xf numFmtId="0" fontId="25" fillId="0" borderId="0" xfId="56" applyFont="1" applyAlignment="1">
      <alignment wrapText="1"/>
    </xf>
    <xf numFmtId="0" fontId="25" fillId="0" borderId="0" xfId="0" applyFont="1"/>
    <xf numFmtId="0" fontId="46" fillId="0" borderId="0" xfId="20" applyFont="1" applyAlignment="1" applyProtection="1">
      <alignment vertical="center"/>
    </xf>
    <xf numFmtId="0" fontId="46" fillId="0" borderId="0" xfId="20" applyFont="1" applyAlignment="1" applyProtection="1">
      <alignment horizontal="left" vertical="center"/>
    </xf>
    <xf numFmtId="0" fontId="47" fillId="0" borderId="0" xfId="0" applyFont="1" applyAlignment="1">
      <alignment vertical="center"/>
    </xf>
    <xf numFmtId="0" fontId="48" fillId="0" borderId="0" xfId="84" applyFont="1"/>
    <xf numFmtId="0" fontId="51" fillId="0" borderId="0" xfId="0" applyFont="1"/>
    <xf numFmtId="0" fontId="113" fillId="0" borderId="0" xfId="0" applyFont="1"/>
    <xf numFmtId="0" fontId="49" fillId="0" borderId="0" xfId="0" applyFont="1"/>
    <xf numFmtId="0" fontId="49" fillId="0" borderId="0" xfId="84" applyFont="1"/>
    <xf numFmtId="0" fontId="53" fillId="0" borderId="0" xfId="84" applyFont="1"/>
    <xf numFmtId="0" fontId="49" fillId="0" borderId="11" xfId="84" applyFont="1" applyBorder="1"/>
    <xf numFmtId="0" fontId="49" fillId="0" borderId="0" xfId="55" applyFont="1"/>
    <xf numFmtId="3" fontId="49" fillId="0" borderId="0" xfId="55" applyNumberFormat="1" applyFont="1"/>
    <xf numFmtId="164" fontId="49" fillId="0" borderId="0" xfId="84" applyNumberFormat="1" applyFont="1"/>
    <xf numFmtId="0" fontId="50" fillId="0" borderId="0" xfId="0" applyFont="1"/>
    <xf numFmtId="0" fontId="114" fillId="0" borderId="0" xfId="0" applyFont="1"/>
    <xf numFmtId="3" fontId="49" fillId="0" borderId="0" xfId="0" applyNumberFormat="1" applyFont="1"/>
    <xf numFmtId="1" fontId="115" fillId="0" borderId="0" xfId="0" applyNumberFormat="1" applyFont="1"/>
    <xf numFmtId="2" fontId="49" fillId="0" borderId="0" xfId="0" applyNumberFormat="1" applyFont="1" applyAlignment="1">
      <alignment horizontal="right"/>
    </xf>
    <xf numFmtId="3" fontId="54" fillId="0" borderId="0" xfId="0" applyNumberFormat="1" applyFont="1"/>
    <xf numFmtId="0" fontId="116" fillId="0" borderId="0" xfId="0" applyFont="1"/>
    <xf numFmtId="0" fontId="117" fillId="0" borderId="0" xfId="0" applyFont="1" applyAlignment="1">
      <alignment vertical="center"/>
    </xf>
    <xf numFmtId="0" fontId="117" fillId="0" borderId="0" xfId="0" applyFont="1"/>
    <xf numFmtId="0" fontId="116" fillId="0" borderId="0" xfId="0" applyFont="1" applyAlignment="1">
      <alignment horizontal="left"/>
    </xf>
    <xf numFmtId="164" fontId="118" fillId="0" borderId="0" xfId="0" applyNumberFormat="1" applyFont="1" applyAlignment="1">
      <alignment horizontal="left"/>
    </xf>
    <xf numFmtId="0" fontId="117" fillId="0" borderId="0" xfId="0" applyFont="1" applyAlignment="1">
      <alignment horizontal="left"/>
    </xf>
    <xf numFmtId="0" fontId="119" fillId="0" borderId="0" xfId="30" applyFont="1" applyAlignment="1" applyProtection="1"/>
    <xf numFmtId="0" fontId="120" fillId="0" borderId="0" xfId="0" applyFont="1" applyAlignment="1">
      <alignment vertical="center"/>
    </xf>
    <xf numFmtId="0" fontId="56" fillId="0" borderId="0" xfId="0" applyFont="1" applyAlignment="1">
      <alignment horizontal="left" vertical="center" wrapText="1"/>
    </xf>
    <xf numFmtId="0" fontId="122" fillId="0" borderId="0" xfId="0" applyFont="1" applyAlignment="1">
      <alignment vertical="center"/>
    </xf>
    <xf numFmtId="0" fontId="123" fillId="0" borderId="0" xfId="0" applyFont="1"/>
    <xf numFmtId="0" fontId="57" fillId="0" borderId="0" xfId="0" applyFont="1"/>
    <xf numFmtId="0" fontId="49" fillId="0" borderId="0" xfId="0" applyFont="1" applyAlignment="1">
      <alignment wrapText="1"/>
    </xf>
    <xf numFmtId="0" fontId="48" fillId="0" borderId="0" xfId="0" applyFont="1"/>
    <xf numFmtId="164" fontId="49" fillId="0" borderId="0" xfId="0" applyNumberFormat="1" applyFont="1"/>
    <xf numFmtId="164" fontId="6" fillId="0" borderId="0" xfId="55" applyNumberFormat="1"/>
    <xf numFmtId="0" fontId="124" fillId="0" borderId="0" xfId="0" applyFont="1"/>
    <xf numFmtId="0" fontId="125" fillId="0" borderId="0" xfId="0" applyFont="1"/>
    <xf numFmtId="0" fontId="126" fillId="0" borderId="0" xfId="0" applyFont="1"/>
    <xf numFmtId="164" fontId="124" fillId="0" borderId="0" xfId="0" applyNumberFormat="1" applyFont="1"/>
    <xf numFmtId="0" fontId="127" fillId="0" borderId="0" xfId="0" applyFont="1" applyAlignment="1">
      <alignment vertical="center" wrapText="1"/>
    </xf>
    <xf numFmtId="164" fontId="126" fillId="0" borderId="0" xfId="0" applyNumberFormat="1" applyFont="1"/>
    <xf numFmtId="0" fontId="124" fillId="0" borderId="0" xfId="84" applyFont="1"/>
    <xf numFmtId="0" fontId="128" fillId="0" borderId="0" xfId="84" applyFont="1"/>
    <xf numFmtId="0" fontId="129" fillId="0" borderId="0" xfId="84" applyFont="1"/>
    <xf numFmtId="0" fontId="39" fillId="0" borderId="0" xfId="0" applyFont="1" applyAlignment="1">
      <alignment horizontal="left"/>
    </xf>
    <xf numFmtId="164" fontId="3" fillId="0" borderId="0" xfId="0" applyNumberFormat="1" applyFont="1" applyAlignment="1">
      <alignment horizontal="left" wrapText="1"/>
    </xf>
    <xf numFmtId="0" fontId="6" fillId="0" borderId="0" xfId="0" applyFont="1" applyAlignment="1">
      <alignment horizontal="left"/>
    </xf>
    <xf numFmtId="0" fontId="60" fillId="0" borderId="0" xfId="0" applyFont="1"/>
    <xf numFmtId="164" fontId="50" fillId="0" borderId="0" xfId="0" applyNumberFormat="1" applyFont="1"/>
    <xf numFmtId="0" fontId="6" fillId="0" borderId="0" xfId="0" applyFont="1" applyAlignment="1">
      <alignment wrapText="1"/>
    </xf>
    <xf numFmtId="0" fontId="57" fillId="0" borderId="0" xfId="0" applyFont="1" applyAlignment="1">
      <alignment vertical="center"/>
    </xf>
    <xf numFmtId="164" fontId="49" fillId="0" borderId="0" xfId="0" applyNumberFormat="1" applyFont="1" applyAlignment="1">
      <alignment vertical="center"/>
    </xf>
    <xf numFmtId="0" fontId="36" fillId="0" borderId="0" xfId="0" applyFont="1"/>
    <xf numFmtId="0" fontId="49" fillId="0" borderId="0" xfId="0" applyFont="1" applyAlignment="1">
      <alignment horizontal="center" vertical="center" wrapText="1"/>
    </xf>
    <xf numFmtId="0" fontId="132" fillId="0" borderId="0" xfId="0" applyFont="1"/>
    <xf numFmtId="0" fontId="133" fillId="0" borderId="0" xfId="0" applyFont="1"/>
    <xf numFmtId="0" fontId="134" fillId="0" borderId="0" xfId="0" applyFont="1" applyAlignment="1">
      <alignment horizontal="left"/>
    </xf>
    <xf numFmtId="0" fontId="135" fillId="0" borderId="0" xfId="0" applyFont="1"/>
    <xf numFmtId="0" fontId="122" fillId="0" borderId="0" xfId="0" applyFont="1"/>
    <xf numFmtId="3" fontId="50" fillId="0" borderId="0" xfId="0" applyNumberFormat="1" applyFont="1"/>
    <xf numFmtId="0" fontId="40" fillId="0" borderId="0" xfId="0" applyFont="1" applyAlignment="1">
      <alignment wrapText="1"/>
    </xf>
    <xf numFmtId="0" fontId="49" fillId="0" borderId="0" xfId="0" applyFont="1" applyAlignment="1">
      <alignment horizontal="right" wrapText="1"/>
    </xf>
    <xf numFmtId="3" fontId="57" fillId="0" borderId="0" xfId="0" applyNumberFormat="1" applyFont="1"/>
    <xf numFmtId="0" fontId="136" fillId="0" borderId="0" xfId="0" applyFont="1"/>
    <xf numFmtId="0" fontId="3" fillId="0" borderId="0" xfId="0" applyFont="1" applyAlignment="1">
      <alignment horizontal="right" wrapText="1"/>
    </xf>
    <xf numFmtId="164" fontId="5" fillId="0" borderId="0" xfId="0" applyNumberFormat="1" applyFont="1" applyAlignment="1">
      <alignment horizontal="right" wrapText="1"/>
    </xf>
    <xf numFmtId="165" fontId="6" fillId="0" borderId="0" xfId="0" applyNumberFormat="1" applyFont="1"/>
    <xf numFmtId="0" fontId="137" fillId="0" borderId="0" xfId="0" applyFont="1"/>
    <xf numFmtId="0" fontId="25" fillId="0" borderId="0" xfId="0" applyFont="1" applyAlignment="1">
      <alignment horizontal="left"/>
    </xf>
    <xf numFmtId="0" fontId="40" fillId="0" borderId="0" xfId="0" applyFont="1" applyAlignment="1">
      <alignment vertical="center"/>
    </xf>
    <xf numFmtId="0" fontId="123" fillId="0" borderId="0" xfId="0" applyFont="1" applyAlignment="1">
      <alignment vertical="center"/>
    </xf>
    <xf numFmtId="164" fontId="25" fillId="0" borderId="0" xfId="55" applyNumberFormat="1" applyFont="1"/>
    <xf numFmtId="0" fontId="122" fillId="0" borderId="0" xfId="84" applyFont="1"/>
    <xf numFmtId="0" fontId="49" fillId="0" borderId="0" xfId="0" applyFont="1" applyAlignment="1">
      <alignment vertical="top"/>
    </xf>
    <xf numFmtId="0" fontId="57" fillId="0" borderId="0" xfId="0" applyFont="1" applyAlignment="1">
      <alignment horizontal="center" vertical="center"/>
    </xf>
    <xf numFmtId="0" fontId="49" fillId="0" borderId="0" xfId="84" applyFont="1" applyAlignment="1">
      <alignment vertical="top"/>
    </xf>
    <xf numFmtId="0" fontId="124" fillId="0" borderId="0" xfId="0" applyFont="1" applyAlignment="1">
      <alignment horizontal="center" vertical="center" wrapText="1"/>
    </xf>
    <xf numFmtId="0" fontId="121" fillId="0" borderId="0" xfId="0" applyFont="1"/>
    <xf numFmtId="0" fontId="138" fillId="0" borderId="0" xfId="0" applyFont="1"/>
    <xf numFmtId="0" fontId="136" fillId="0" borderId="0" xfId="0" applyFont="1" applyAlignment="1">
      <alignment horizontal="right" wrapText="1"/>
    </xf>
    <xf numFmtId="164" fontId="136" fillId="0" borderId="0" xfId="0" applyNumberFormat="1" applyFont="1" applyAlignment="1">
      <alignment horizontal="right" wrapText="1"/>
    </xf>
    <xf numFmtId="0" fontId="131" fillId="0" borderId="0" xfId="84" applyFont="1"/>
    <xf numFmtId="0" fontId="121" fillId="0" borderId="12" xfId="84" applyFont="1" applyBorder="1"/>
    <xf numFmtId="0" fontId="139" fillId="0" borderId="0" xfId="0" applyFont="1"/>
    <xf numFmtId="0" fontId="120" fillId="0" borderId="0" xfId="84" applyFont="1"/>
    <xf numFmtId="0" fontId="140" fillId="0" borderId="0" xfId="0" applyFont="1" applyAlignment="1">
      <alignment vertical="center"/>
    </xf>
    <xf numFmtId="0" fontId="122" fillId="2" borderId="0" xfId="55" applyFont="1" applyFill="1" applyAlignment="1">
      <alignment horizontal="left" indent="5"/>
    </xf>
    <xf numFmtId="0" fontId="122" fillId="0" borderId="0" xfId="55" applyFont="1" applyAlignment="1">
      <alignment horizontal="left" indent="5"/>
    </xf>
    <xf numFmtId="0" fontId="40" fillId="2" borderId="0" xfId="55" applyFont="1" applyFill="1" applyAlignment="1">
      <alignment horizontal="left" indent="5"/>
    </xf>
    <xf numFmtId="0" fontId="6" fillId="0" borderId="0" xfId="84" applyFont="1" applyAlignment="1">
      <alignment horizontal="left"/>
    </xf>
    <xf numFmtId="0" fontId="6" fillId="0" borderId="0" xfId="84" applyFont="1" applyAlignment="1">
      <alignment horizontal="left" indent="6"/>
    </xf>
    <xf numFmtId="0" fontId="25" fillId="0" borderId="0" xfId="0" applyFont="1" applyAlignment="1">
      <alignment vertical="center"/>
    </xf>
    <xf numFmtId="0" fontId="140" fillId="0" borderId="0" xfId="0" applyFont="1"/>
    <xf numFmtId="0" fontId="11" fillId="0" borderId="0" xfId="0" applyFont="1" applyAlignment="1">
      <alignment vertical="center"/>
    </xf>
    <xf numFmtId="0" fontId="11" fillId="0" borderId="0" xfId="85" applyFont="1" applyAlignment="1">
      <alignment vertical="center"/>
    </xf>
    <xf numFmtId="0" fontId="3" fillId="0" borderId="0" xfId="0" applyFont="1" applyAlignment="1">
      <alignment wrapText="1"/>
    </xf>
    <xf numFmtId="0" fontId="133" fillId="0" borderId="0" xfId="0" applyFont="1" applyAlignment="1">
      <alignment wrapText="1"/>
    </xf>
    <xf numFmtId="0" fontId="39" fillId="0" borderId="0" xfId="0" applyFont="1" applyAlignment="1">
      <alignment wrapText="1"/>
    </xf>
    <xf numFmtId="0" fontId="141" fillId="0" borderId="0" xfId="0" applyFont="1" applyAlignment="1">
      <alignment vertical="top"/>
    </xf>
    <xf numFmtId="0" fontId="25" fillId="0" borderId="0" xfId="0" applyFont="1" applyAlignment="1">
      <alignment wrapText="1"/>
    </xf>
    <xf numFmtId="0" fontId="120" fillId="0" borderId="0" xfId="84" applyFont="1" applyAlignment="1">
      <alignment vertical="center"/>
    </xf>
    <xf numFmtId="0" fontId="34" fillId="0" borderId="13" xfId="0" applyFont="1" applyBorder="1" applyAlignment="1">
      <alignment horizontal="center" wrapText="1"/>
    </xf>
    <xf numFmtId="0" fontId="46" fillId="0" borderId="0" xfId="20" applyFont="1" applyAlignment="1" applyProtection="1"/>
    <xf numFmtId="0" fontId="25" fillId="0" borderId="14" xfId="0" applyFont="1" applyBorder="1" applyAlignment="1">
      <alignment horizontal="center" vertical="center" wrapText="1"/>
    </xf>
    <xf numFmtId="0" fontId="25" fillId="0" borderId="15" xfId="0" applyFont="1" applyBorder="1" applyAlignment="1">
      <alignment horizontal="center" wrapText="1"/>
    </xf>
    <xf numFmtId="0" fontId="25" fillId="0" borderId="0" xfId="0" applyFont="1" applyAlignment="1">
      <alignment horizontal="center" vertical="center" wrapText="1"/>
    </xf>
    <xf numFmtId="0" fontId="25" fillId="0" borderId="0" xfId="0" applyFont="1" applyAlignment="1">
      <alignment horizontal="center" wrapText="1"/>
    </xf>
    <xf numFmtId="0" fontId="25" fillId="0" borderId="17" xfId="0" applyFont="1" applyBorder="1" applyAlignment="1">
      <alignment horizontal="left" wrapText="1"/>
    </xf>
    <xf numFmtId="0" fontId="31" fillId="0" borderId="0" xfId="0" applyFont="1"/>
    <xf numFmtId="164" fontId="31" fillId="0" borderId="17" xfId="0" applyNumberFormat="1" applyFont="1" applyBorder="1" applyAlignment="1">
      <alignment horizontal="right" wrapText="1"/>
    </xf>
    <xf numFmtId="0" fontId="25" fillId="0" borderId="17" xfId="0" applyFont="1" applyBorder="1"/>
    <xf numFmtId="164" fontId="25" fillId="0" borderId="17" xfId="0" applyNumberFormat="1" applyFont="1" applyBorder="1"/>
    <xf numFmtId="3" fontId="25" fillId="0" borderId="17" xfId="0" applyNumberFormat="1" applyFont="1" applyBorder="1"/>
    <xf numFmtId="164" fontId="31" fillId="0" borderId="17" xfId="0" applyNumberFormat="1" applyFont="1" applyBorder="1"/>
    <xf numFmtId="0" fontId="25" fillId="0" borderId="1" xfId="0" applyFont="1" applyBorder="1"/>
    <xf numFmtId="165" fontId="25" fillId="0" borderId="17" xfId="0" applyNumberFormat="1" applyFont="1" applyBorder="1" applyAlignment="1">
      <alignment horizontal="right"/>
    </xf>
    <xf numFmtId="0" fontId="25" fillId="0" borderId="1" xfId="0" applyFont="1" applyBorder="1" applyAlignment="1">
      <alignment horizontal="left"/>
    </xf>
    <xf numFmtId="164" fontId="25" fillId="0" borderId="0" xfId="84" applyNumberFormat="1" applyFont="1"/>
    <xf numFmtId="0" fontId="25" fillId="0" borderId="18" xfId="0" applyFont="1" applyBorder="1"/>
    <xf numFmtId="0" fontId="25" fillId="0" borderId="11" xfId="0" applyFont="1" applyBorder="1"/>
    <xf numFmtId="0" fontId="25" fillId="0" borderId="19" xfId="0" applyFont="1" applyBorder="1"/>
    <xf numFmtId="0" fontId="25" fillId="0" borderId="10" xfId="0" applyFont="1" applyBorder="1" applyAlignment="1">
      <alignment horizontal="center" wrapText="1"/>
    </xf>
    <xf numFmtId="0" fontId="25" fillId="0" borderId="1" xfId="0" applyFont="1" applyBorder="1" applyAlignment="1">
      <alignment horizontal="center" wrapText="1"/>
    </xf>
    <xf numFmtId="0" fontId="25" fillId="0" borderId="20" xfId="0" applyFont="1" applyBorder="1"/>
    <xf numFmtId="0" fontId="25" fillId="0" borderId="1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 xfId="0" applyFont="1" applyBorder="1" applyAlignment="1">
      <alignment vertical="center" wrapText="1"/>
    </xf>
    <xf numFmtId="0" fontId="25" fillId="0" borderId="1" xfId="0" applyFont="1" applyBorder="1" applyAlignment="1">
      <alignment vertical="center" wrapText="1"/>
    </xf>
    <xf numFmtId="0" fontId="25" fillId="0" borderId="0" xfId="0" applyFont="1" applyAlignment="1">
      <alignment vertical="center" wrapText="1"/>
    </xf>
    <xf numFmtId="0" fontId="25" fillId="0" borderId="2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3" xfId="0" applyFont="1" applyBorder="1" applyAlignment="1">
      <alignment horizontal="left" wrapText="1"/>
    </xf>
    <xf numFmtId="4" fontId="25" fillId="0" borderId="17" xfId="0" applyNumberFormat="1" applyFont="1" applyBorder="1" applyAlignment="1">
      <alignment horizontal="right"/>
    </xf>
    <xf numFmtId="4" fontId="31" fillId="0" borderId="17" xfId="0" applyNumberFormat="1" applyFont="1" applyBorder="1" applyAlignment="1">
      <alignment horizontal="right"/>
    </xf>
    <xf numFmtId="0" fontId="25" fillId="0" borderId="25" xfId="0" applyFont="1" applyBorder="1" applyAlignment="1">
      <alignment horizontal="center" wrapText="1"/>
    </xf>
    <xf numFmtId="0" fontId="25" fillId="0" borderId="26" xfId="0" applyFont="1" applyBorder="1" applyAlignment="1">
      <alignment horizontal="center" wrapText="1"/>
    </xf>
    <xf numFmtId="0" fontId="25" fillId="0" borderId="1" xfId="84" applyFont="1" applyBorder="1"/>
    <xf numFmtId="0" fontId="25" fillId="0" borderId="23" xfId="0" applyFont="1" applyBorder="1" applyAlignment="1">
      <alignment horizontal="center" wrapText="1"/>
    </xf>
    <xf numFmtId="0" fontId="25" fillId="0" borderId="24" xfId="0" applyFont="1" applyBorder="1" applyAlignment="1">
      <alignment horizontal="center" wrapText="1"/>
    </xf>
    <xf numFmtId="0" fontId="25" fillId="0" borderId="27" xfId="0" applyFont="1" applyBorder="1" applyAlignment="1">
      <alignment horizontal="center" wrapText="1"/>
    </xf>
    <xf numFmtId="164" fontId="31" fillId="0" borderId="27" xfId="0" applyNumberFormat="1" applyFont="1" applyBorder="1" applyAlignment="1">
      <alignment horizontal="right" wrapText="1"/>
    </xf>
    <xf numFmtId="0" fontId="25" fillId="0" borderId="23" xfId="0" applyFont="1" applyBorder="1" applyAlignment="1">
      <alignment wrapText="1"/>
    </xf>
    <xf numFmtId="0" fontId="25" fillId="0" borderId="2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27" xfId="0" applyFont="1" applyBorder="1"/>
    <xf numFmtId="0" fontId="25" fillId="0" borderId="22" xfId="0" applyFont="1" applyBorder="1" applyAlignment="1">
      <alignment horizontal="center" wrapText="1"/>
    </xf>
    <xf numFmtId="0" fontId="25" fillId="0" borderId="26" xfId="0" applyFont="1" applyBorder="1" applyAlignment="1">
      <alignment horizontal="center" vertical="center" wrapText="1"/>
    </xf>
    <xf numFmtId="0" fontId="25" fillId="0" borderId="28" xfId="0" applyFont="1" applyBorder="1" applyAlignment="1">
      <alignment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3" xfId="0" applyFont="1" applyBorder="1" applyAlignment="1">
      <alignment vertical="center" wrapText="1"/>
    </xf>
    <xf numFmtId="0" fontId="25" fillId="0" borderId="33" xfId="0" applyFont="1" applyBorder="1" applyAlignment="1">
      <alignment horizontal="center" vertical="center" wrapText="1"/>
    </xf>
    <xf numFmtId="164" fontId="25" fillId="0" borderId="23" xfId="0" applyNumberFormat="1" applyFont="1" applyBorder="1" applyAlignment="1">
      <alignment wrapText="1"/>
    </xf>
    <xf numFmtId="165" fontId="31" fillId="0" borderId="27" xfId="0" applyNumberFormat="1" applyFont="1" applyBorder="1" applyAlignment="1">
      <alignment wrapText="1"/>
    </xf>
    <xf numFmtId="165" fontId="31" fillId="0" borderId="27" xfId="0" applyNumberFormat="1" applyFont="1" applyBorder="1" applyAlignment="1">
      <alignment horizontal="right" wrapText="1"/>
    </xf>
    <xf numFmtId="164" fontId="31" fillId="0" borderId="24" xfId="0" applyNumberFormat="1" applyFont="1" applyBorder="1" applyAlignment="1">
      <alignment horizontal="right" wrapText="1"/>
    </xf>
    <xf numFmtId="0" fontId="25" fillId="0" borderId="0" xfId="0" applyFont="1" applyAlignment="1">
      <alignment horizontal="left" wrapText="1"/>
    </xf>
    <xf numFmtId="3" fontId="25" fillId="0" borderId="17" xfId="0" applyNumberFormat="1" applyFont="1" applyBorder="1" applyAlignment="1">
      <alignment horizontal="right"/>
    </xf>
    <xf numFmtId="2" fontId="25" fillId="0" borderId="17" xfId="0" applyNumberFormat="1" applyFont="1" applyBorder="1" applyAlignment="1">
      <alignment horizontal="right"/>
    </xf>
    <xf numFmtId="0" fontId="25" fillId="0" borderId="10" xfId="0" applyFont="1" applyBorder="1" applyAlignment="1">
      <alignment horizontal="left" wrapText="1"/>
    </xf>
    <xf numFmtId="2" fontId="25" fillId="0" borderId="17" xfId="0" applyNumberFormat="1" applyFont="1" applyBorder="1" applyAlignment="1">
      <alignment horizontal="right" vertical="center"/>
    </xf>
    <xf numFmtId="2" fontId="25" fillId="0" borderId="10" xfId="0" applyNumberFormat="1" applyFont="1" applyBorder="1" applyAlignment="1">
      <alignment horizontal="right" vertical="center"/>
    </xf>
    <xf numFmtId="165" fontId="31" fillId="0" borderId="17" xfId="0" applyNumberFormat="1" applyFont="1" applyBorder="1" applyAlignment="1">
      <alignment horizontal="right"/>
    </xf>
    <xf numFmtId="0" fontId="31" fillId="0" borderId="17" xfId="0" applyFont="1" applyBorder="1" applyAlignment="1">
      <alignment horizontal="right"/>
    </xf>
    <xf numFmtId="2" fontId="31" fillId="0" borderId="17" xfId="0" applyNumberFormat="1" applyFont="1" applyBorder="1" applyAlignment="1">
      <alignment horizontal="right"/>
    </xf>
    <xf numFmtId="2" fontId="31" fillId="0" borderId="10" xfId="0" applyNumberFormat="1" applyFont="1" applyBorder="1" applyAlignment="1">
      <alignment horizontal="right"/>
    </xf>
    <xf numFmtId="0" fontId="25" fillId="0" borderId="11" xfId="84" applyFont="1" applyBorder="1"/>
    <xf numFmtId="0" fontId="25" fillId="0" borderId="11" xfId="84" applyFont="1" applyBorder="1" applyAlignment="1">
      <alignment horizontal="center" vertical="center" wrapText="1"/>
    </xf>
    <xf numFmtId="0" fontId="25" fillId="0" borderId="17" xfId="84" applyFont="1" applyBorder="1" applyAlignment="1">
      <alignment horizontal="center" wrapText="1"/>
    </xf>
    <xf numFmtId="0" fontId="25" fillId="0" borderId="34" xfId="84" applyFont="1" applyBorder="1" applyAlignment="1">
      <alignment horizontal="right" vertical="center"/>
    </xf>
    <xf numFmtId="0" fontId="25" fillId="0" borderId="15" xfId="84" applyFont="1" applyBorder="1" applyAlignment="1">
      <alignment horizontal="center" wrapText="1"/>
    </xf>
    <xf numFmtId="0" fontId="25" fillId="0" borderId="34" xfId="84" applyFont="1" applyBorder="1" applyAlignment="1">
      <alignment horizontal="center"/>
    </xf>
    <xf numFmtId="0" fontId="25" fillId="0" borderId="34" xfId="84" applyFont="1" applyBorder="1" applyAlignment="1">
      <alignment horizontal="center" wrapText="1"/>
    </xf>
    <xf numFmtId="0" fontId="25" fillId="0" borderId="0" xfId="84" applyFont="1" applyAlignment="1">
      <alignment vertical="top"/>
    </xf>
    <xf numFmtId="0" fontId="25" fillId="0" borderId="34" xfId="84" applyFont="1" applyBorder="1" applyAlignment="1">
      <alignment horizontal="right" vertical="center" wrapText="1"/>
    </xf>
    <xf numFmtId="0" fontId="37" fillId="0" borderId="0" xfId="84" applyFont="1"/>
    <xf numFmtId="0" fontId="37" fillId="0" borderId="0" xfId="84" applyFont="1" applyAlignment="1">
      <alignment horizontal="left"/>
    </xf>
    <xf numFmtId="164" fontId="31" fillId="0" borderId="10" xfId="84" applyNumberFormat="1" applyFont="1" applyBorder="1" applyAlignment="1">
      <alignment horizontal="right"/>
    </xf>
    <xf numFmtId="0" fontId="25" fillId="0" borderId="34" xfId="84" applyFont="1" applyBorder="1"/>
    <xf numFmtId="0" fontId="25" fillId="0" borderId="34" xfId="84" applyFont="1" applyBorder="1" applyAlignment="1">
      <alignment horizontal="center" vertical="center"/>
    </xf>
    <xf numFmtId="0" fontId="25" fillId="0" borderId="0" xfId="84" applyFont="1" applyAlignment="1">
      <alignment horizontal="center" vertical="center" wrapText="1"/>
    </xf>
    <xf numFmtId="0" fontId="25" fillId="0" borderId="35" xfId="84" applyFont="1" applyBorder="1" applyAlignment="1">
      <alignment horizontal="center" vertical="center"/>
    </xf>
    <xf numFmtId="0" fontId="25" fillId="0" borderId="17" xfId="0" applyFont="1" applyBorder="1" applyAlignment="1">
      <alignment horizontal="center" wrapText="1"/>
    </xf>
    <xf numFmtId="0" fontId="25" fillId="0" borderId="1" xfId="84" applyFont="1" applyBorder="1" applyAlignment="1">
      <alignment horizontal="center" vertical="center" wrapText="1"/>
    </xf>
    <xf numFmtId="0" fontId="25" fillId="0" borderId="12" xfId="84" applyFont="1" applyBorder="1" applyAlignment="1">
      <alignment horizontal="center" vertical="center" wrapText="1"/>
    </xf>
    <xf numFmtId="0" fontId="25" fillId="0" borderId="36" xfId="84" applyFont="1" applyBorder="1" applyAlignment="1">
      <alignment horizontal="center" vertical="center" wrapText="1"/>
    </xf>
    <xf numFmtId="0" fontId="25" fillId="0" borderId="37" xfId="84" applyFont="1" applyBorder="1"/>
    <xf numFmtId="0" fontId="25" fillId="0" borderId="34" xfId="84" applyFont="1" applyBorder="1" applyAlignment="1">
      <alignment horizontal="center" vertical="center" wrapText="1"/>
    </xf>
    <xf numFmtId="0" fontId="25" fillId="0" borderId="19" xfId="84" applyFont="1" applyBorder="1" applyAlignment="1">
      <alignment vertical="center" wrapText="1"/>
    </xf>
    <xf numFmtId="0" fontId="25" fillId="0" borderId="11" xfId="84" applyFont="1" applyBorder="1" applyAlignment="1">
      <alignment horizontal="center" wrapText="1"/>
    </xf>
    <xf numFmtId="0" fontId="25" fillId="0" borderId="12" xfId="84" applyFont="1" applyBorder="1" applyAlignment="1">
      <alignment vertical="center" wrapText="1"/>
    </xf>
    <xf numFmtId="0" fontId="25" fillId="0" borderId="36" xfId="84" applyFont="1" applyBorder="1" applyAlignment="1">
      <alignment vertical="center"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164" fontId="25" fillId="0" borderId="10" xfId="0" applyNumberFormat="1" applyFont="1" applyBorder="1"/>
    <xf numFmtId="0" fontId="25" fillId="0" borderId="19" xfId="84" applyFont="1" applyBorder="1" applyAlignment="1">
      <alignment horizontal="center" vertical="center" wrapText="1"/>
    </xf>
    <xf numFmtId="0" fontId="25" fillId="0" borderId="0" xfId="84" applyFont="1" applyAlignment="1">
      <alignment horizontal="left"/>
    </xf>
    <xf numFmtId="0" fontId="36" fillId="0" borderId="0" xfId="0" applyFont="1" applyAlignment="1">
      <alignment horizontal="left"/>
    </xf>
    <xf numFmtId="0" fontId="25" fillId="2" borderId="11" xfId="55" applyFont="1" applyFill="1" applyBorder="1" applyAlignment="1">
      <alignment horizontal="center" vertical="center" wrapText="1"/>
    </xf>
    <xf numFmtId="0" fontId="25" fillId="2" borderId="19" xfId="55" applyFont="1" applyFill="1" applyBorder="1" applyAlignment="1">
      <alignment horizontal="center" vertical="center"/>
    </xf>
    <xf numFmtId="0" fontId="25" fillId="0" borderId="37" xfId="55" applyFont="1" applyBorder="1"/>
    <xf numFmtId="0" fontId="25" fillId="2" borderId="34" xfId="55" applyFont="1" applyFill="1" applyBorder="1" applyAlignment="1">
      <alignment horizontal="center" vertical="center"/>
    </xf>
    <xf numFmtId="0" fontId="25" fillId="2" borderId="34" xfId="55" applyFont="1" applyFill="1" applyBorder="1" applyAlignment="1">
      <alignment horizontal="left" vertical="center"/>
    </xf>
    <xf numFmtId="0" fontId="25" fillId="0" borderId="34" xfId="55" applyFont="1" applyBorder="1"/>
    <xf numFmtId="0" fontId="25" fillId="2" borderId="0" xfId="55" applyFont="1" applyFill="1" applyAlignment="1">
      <alignment horizontal="center" vertical="center"/>
    </xf>
    <xf numFmtId="0" fontId="25" fillId="2" borderId="1" xfId="55" applyFont="1" applyFill="1" applyBorder="1" applyAlignment="1">
      <alignment horizontal="center" vertical="center"/>
    </xf>
    <xf numFmtId="0" fontId="25" fillId="0" borderId="12" xfId="55" applyFont="1" applyBorder="1" applyAlignment="1">
      <alignment horizontal="center" vertical="center"/>
    </xf>
    <xf numFmtId="0" fontId="25" fillId="0" borderId="0" xfId="55" applyFont="1"/>
    <xf numFmtId="0" fontId="25" fillId="2" borderId="12" xfId="55" applyFont="1" applyFill="1" applyBorder="1" applyAlignment="1">
      <alignment horizontal="right" vertical="center"/>
    </xf>
    <xf numFmtId="0" fontId="25" fillId="0" borderId="18" xfId="55" applyFont="1" applyBorder="1" applyAlignment="1">
      <alignment horizontal="center" vertical="center"/>
    </xf>
    <xf numFmtId="0" fontId="25" fillId="2" borderId="35" xfId="55" applyFont="1" applyFill="1" applyBorder="1" applyAlignment="1">
      <alignment horizontal="center" vertical="center" wrapText="1"/>
    </xf>
    <xf numFmtId="0" fontId="25" fillId="2" borderId="12" xfId="55" applyFont="1" applyFill="1" applyBorder="1" applyAlignment="1">
      <alignment horizontal="center" vertical="center"/>
    </xf>
    <xf numFmtId="0" fontId="25" fillId="2" borderId="36" xfId="55" applyFont="1" applyFill="1" applyBorder="1" applyAlignment="1">
      <alignment horizontal="center" vertical="center"/>
    </xf>
    <xf numFmtId="0" fontId="25" fillId="0" borderId="0" xfId="55" applyFont="1" applyAlignment="1">
      <alignment horizontal="left"/>
    </xf>
    <xf numFmtId="0" fontId="25" fillId="0" borderId="0" xfId="55" applyFont="1" applyAlignment="1">
      <alignment horizontal="center"/>
    </xf>
    <xf numFmtId="0" fontId="25" fillId="0" borderId="11" xfId="55" applyFont="1" applyBorder="1"/>
    <xf numFmtId="0" fontId="25" fillId="0" borderId="19" xfId="55" applyFont="1" applyBorder="1"/>
    <xf numFmtId="0" fontId="25" fillId="2" borderId="19" xfId="55" applyFont="1" applyFill="1" applyBorder="1" applyAlignment="1">
      <alignment horizontal="center" wrapText="1"/>
    </xf>
    <xf numFmtId="0" fontId="25" fillId="0" borderId="18" xfId="55" applyFont="1" applyBorder="1"/>
    <xf numFmtId="0" fontId="25" fillId="2" borderId="36" xfId="55" applyFont="1" applyFill="1" applyBorder="1" applyAlignment="1">
      <alignment horizontal="center" wrapText="1"/>
    </xf>
    <xf numFmtId="0" fontId="25" fillId="2" borderId="1" xfId="55" applyFont="1" applyFill="1" applyBorder="1" applyAlignment="1">
      <alignment horizontal="center" wrapText="1"/>
    </xf>
    <xf numFmtId="0" fontId="25" fillId="2" borderId="35" xfId="55" applyFont="1" applyFill="1" applyBorder="1" applyAlignment="1">
      <alignment horizontal="center" wrapText="1"/>
    </xf>
    <xf numFmtId="164" fontId="25" fillId="0" borderId="17" xfId="55" applyNumberFormat="1" applyFont="1" applyBorder="1"/>
    <xf numFmtId="0" fontId="25" fillId="0" borderId="25"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8" xfId="0" applyFont="1" applyBorder="1" applyAlignment="1">
      <alignment horizontal="center" vertical="center"/>
    </xf>
    <xf numFmtId="0" fontId="25" fillId="0" borderId="1" xfId="0" applyFont="1" applyBorder="1" applyAlignment="1">
      <alignment horizontal="center" vertical="center" wrapText="1"/>
    </xf>
    <xf numFmtId="0" fontId="25" fillId="0" borderId="35" xfId="0" applyFont="1" applyBorder="1"/>
    <xf numFmtId="0" fontId="25" fillId="0" borderId="39" xfId="0" applyFont="1" applyBorder="1" applyAlignment="1">
      <alignment horizontal="center" wrapText="1"/>
    </xf>
    <xf numFmtId="0" fontId="25" fillId="0" borderId="12" xfId="0" applyFont="1" applyBorder="1"/>
    <xf numFmtId="0" fontId="25" fillId="0" borderId="36" xfId="0" applyFont="1" applyBorder="1"/>
    <xf numFmtId="3" fontId="25" fillId="0" borderId="10" xfId="0" applyNumberFormat="1" applyFont="1" applyBorder="1"/>
    <xf numFmtId="164" fontId="25" fillId="0" borderId="0" xfId="0" applyNumberFormat="1" applyFont="1" applyAlignment="1">
      <alignment vertical="center" wrapText="1"/>
    </xf>
    <xf numFmtId="164" fontId="31" fillId="0" borderId="10" xfId="0" applyNumberFormat="1" applyFont="1" applyBorder="1" applyAlignment="1">
      <alignment horizontal="righ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wrapText="1"/>
    </xf>
    <xf numFmtId="0" fontId="25" fillId="0" borderId="40" xfId="0" applyFont="1" applyBorder="1" applyAlignment="1">
      <alignment horizontal="center" vertical="center"/>
    </xf>
    <xf numFmtId="0" fontId="127" fillId="0" borderId="11" xfId="0" applyFont="1" applyBorder="1"/>
    <xf numFmtId="0" fontId="127" fillId="0" borderId="19" xfId="0" applyFont="1" applyBorder="1"/>
    <xf numFmtId="0" fontId="127" fillId="0" borderId="17" xfId="0" applyFont="1" applyBorder="1"/>
    <xf numFmtId="0" fontId="127" fillId="0" borderId="27" xfId="0" applyFont="1" applyBorder="1"/>
    <xf numFmtId="0" fontId="127" fillId="0" borderId="17" xfId="0" applyFont="1" applyBorder="1" applyAlignment="1">
      <alignment horizontal="center"/>
    </xf>
    <xf numFmtId="0" fontId="127" fillId="0" borderId="27" xfId="0" applyFont="1" applyBorder="1" applyAlignment="1">
      <alignment horizontal="center" vertical="center"/>
    </xf>
    <xf numFmtId="0" fontId="127" fillId="0" borderId="12" xfId="0" applyFont="1" applyBorder="1" applyAlignment="1">
      <alignment horizontal="center" vertical="center" wrapText="1"/>
    </xf>
    <xf numFmtId="0" fontId="127" fillId="0" borderId="1" xfId="0" applyFont="1" applyBorder="1" applyAlignment="1">
      <alignment horizontal="center" vertical="center" wrapText="1"/>
    </xf>
    <xf numFmtId="0" fontId="127" fillId="0" borderId="41" xfId="0" applyFont="1" applyBorder="1" applyAlignment="1">
      <alignment horizontal="center"/>
    </xf>
    <xf numFmtId="0" fontId="127" fillId="0" borderId="42" xfId="0" applyFont="1" applyBorder="1" applyAlignment="1">
      <alignment horizontal="center" vertical="center"/>
    </xf>
    <xf numFmtId="164" fontId="127" fillId="0" borderId="0" xfId="0" applyNumberFormat="1" applyFont="1" applyAlignment="1">
      <alignment wrapText="1"/>
    </xf>
    <xf numFmtId="0" fontId="127" fillId="0" borderId="11" xfId="0" applyFont="1" applyBorder="1" applyAlignment="1">
      <alignment horizontal="center" vertical="center" wrapText="1"/>
    </xf>
    <xf numFmtId="0" fontId="127" fillId="0" borderId="19" xfId="0" applyFont="1" applyBorder="1" applyAlignment="1">
      <alignment horizontal="center" vertical="center" wrapText="1"/>
    </xf>
    <xf numFmtId="0" fontId="127" fillId="0" borderId="36" xfId="0" applyFont="1" applyBorder="1" applyAlignment="1">
      <alignment horizontal="center" vertical="center" wrapText="1"/>
    </xf>
    <xf numFmtId="0" fontId="127" fillId="0" borderId="37" xfId="0" applyFont="1" applyBorder="1"/>
    <xf numFmtId="0" fontId="127" fillId="0" borderId="34" xfId="0" applyFont="1" applyBorder="1" applyAlignment="1">
      <alignment horizontal="center" vertical="center" wrapText="1"/>
    </xf>
    <xf numFmtId="0" fontId="127" fillId="0" borderId="34" xfId="0" applyFont="1" applyBorder="1" applyAlignment="1">
      <alignment horizontal="right" vertical="center" wrapText="1"/>
    </xf>
    <xf numFmtId="0" fontId="127" fillId="0" borderId="35" xfId="0" applyFont="1" applyBorder="1" applyAlignment="1">
      <alignment horizontal="center" vertical="center" wrapText="1"/>
    </xf>
    <xf numFmtId="0" fontId="127" fillId="0" borderId="37" xfId="0" applyFont="1" applyBorder="1" applyAlignment="1">
      <alignment horizontal="right" vertical="center" wrapText="1"/>
    </xf>
    <xf numFmtId="0" fontId="127" fillId="0" borderId="0" xfId="0" applyFont="1" applyAlignment="1">
      <alignment horizontal="center" vertical="center" wrapText="1"/>
    </xf>
    <xf numFmtId="0" fontId="127" fillId="0" borderId="34" xfId="0" applyFont="1" applyBorder="1" applyAlignment="1">
      <alignment horizontal="centerContinuous" vertical="justify"/>
    </xf>
    <xf numFmtId="0" fontId="127" fillId="0" borderId="41" xfId="0" applyFont="1" applyBorder="1" applyAlignment="1">
      <alignment horizontal="center" vertical="center" wrapText="1"/>
    </xf>
    <xf numFmtId="0" fontId="127" fillId="0" borderId="34" xfId="0" applyFont="1" applyBorder="1"/>
    <xf numFmtId="0" fontId="18" fillId="0" borderId="17" xfId="0" applyFont="1" applyBorder="1"/>
    <xf numFmtId="0" fontId="37" fillId="0" borderId="34" xfId="84" applyFont="1" applyBorder="1"/>
    <xf numFmtId="0" fontId="127" fillId="0" borderId="0" xfId="84" applyFont="1" applyAlignment="1">
      <alignment horizontal="center" vertical="center" wrapText="1"/>
    </xf>
    <xf numFmtId="0" fontId="127" fillId="0" borderId="1" xfId="84" applyFont="1" applyBorder="1" applyAlignment="1">
      <alignment horizontal="center" vertical="center" wrapText="1"/>
    </xf>
    <xf numFmtId="0" fontId="127" fillId="0" borderId="37" xfId="84" applyFont="1" applyBorder="1"/>
    <xf numFmtId="0" fontId="127" fillId="0" borderId="34" xfId="84" applyFont="1" applyBorder="1" applyAlignment="1">
      <alignment horizontal="right" vertical="center"/>
    </xf>
    <xf numFmtId="0" fontId="127" fillId="0" borderId="34" xfId="84" applyFont="1" applyBorder="1" applyAlignment="1">
      <alignment horizontal="center" vertical="center" wrapText="1"/>
    </xf>
    <xf numFmtId="0" fontId="127" fillId="0" borderId="35" xfId="84" applyFont="1" applyBorder="1" applyAlignment="1">
      <alignment horizontal="center" vertical="center" wrapText="1"/>
    </xf>
    <xf numFmtId="0" fontId="127" fillId="0" borderId="0" xfId="84" applyFont="1"/>
    <xf numFmtId="0" fontId="127" fillId="0" borderId="36" xfId="84" applyFont="1" applyBorder="1" applyAlignment="1">
      <alignment horizontal="center" vertical="center" wrapText="1"/>
    </xf>
    <xf numFmtId="0" fontId="127" fillId="0" borderId="34" xfId="84" applyFont="1" applyBorder="1" applyAlignment="1">
      <alignment horizontal="right" vertical="center" wrapText="1"/>
    </xf>
    <xf numFmtId="0" fontId="127" fillId="0" borderId="0" xfId="84" applyFont="1" applyAlignment="1">
      <alignment horizontal="left"/>
    </xf>
    <xf numFmtId="0" fontId="36" fillId="0" borderId="43" xfId="0" applyFont="1" applyBorder="1"/>
    <xf numFmtId="0" fontId="25" fillId="0" borderId="15" xfId="0" applyFont="1" applyBorder="1"/>
    <xf numFmtId="164" fontId="25" fillId="0" borderId="0" xfId="0" applyNumberFormat="1" applyFont="1" applyAlignment="1">
      <alignment wrapText="1"/>
    </xf>
    <xf numFmtId="0" fontId="25" fillId="0" borderId="11" xfId="0" applyFont="1" applyBorder="1" applyAlignment="1">
      <alignment vertical="center" wrapText="1"/>
    </xf>
    <xf numFmtId="0" fontId="25" fillId="0" borderId="19" xfId="0" applyFont="1" applyBorder="1" applyAlignment="1">
      <alignment vertical="center" wrapText="1"/>
    </xf>
    <xf numFmtId="0" fontId="25" fillId="0" borderId="32" xfId="0" applyFont="1" applyBorder="1" applyAlignment="1">
      <alignment horizontal="center" wrapText="1"/>
    </xf>
    <xf numFmtId="0" fontId="25" fillId="0" borderId="13" xfId="0" applyFont="1" applyBorder="1" applyAlignment="1">
      <alignment vertical="center" wrapText="1"/>
    </xf>
    <xf numFmtId="0" fontId="25" fillId="0" borderId="21" xfId="0" applyFont="1" applyBorder="1" applyAlignment="1">
      <alignment vertical="center" wrapText="1"/>
    </xf>
    <xf numFmtId="165" fontId="25" fillId="0" borderId="17" xfId="84" applyNumberFormat="1" applyFont="1" applyBorder="1" applyAlignment="1">
      <alignment horizontal="right"/>
    </xf>
    <xf numFmtId="0" fontId="25" fillId="0" borderId="14" xfId="0" applyFont="1" applyBorder="1" applyAlignment="1">
      <alignment vertical="center" wrapText="1"/>
    </xf>
    <xf numFmtId="0" fontId="25" fillId="0" borderId="29" xfId="0" applyFont="1" applyBorder="1" applyAlignment="1">
      <alignment vertical="center" wrapText="1"/>
    </xf>
    <xf numFmtId="0" fontId="25" fillId="0" borderId="11" xfId="84" applyFont="1" applyBorder="1" applyAlignment="1">
      <alignment vertical="center" wrapText="1"/>
    </xf>
    <xf numFmtId="0" fontId="25" fillId="0" borderId="18" xfId="84" applyFont="1" applyBorder="1" applyAlignment="1">
      <alignment vertical="center" wrapText="1"/>
    </xf>
    <xf numFmtId="0" fontId="25" fillId="0" borderId="19" xfId="84" applyFont="1" applyBorder="1" applyAlignment="1">
      <alignment horizontal="center" wrapText="1"/>
    </xf>
    <xf numFmtId="0" fontId="25" fillId="0" borderId="18" xfId="84" applyFont="1" applyBorder="1" applyAlignment="1">
      <alignment horizontal="left"/>
    </xf>
    <xf numFmtId="0" fontId="25" fillId="0" borderId="11" xfId="84" applyFont="1" applyBorder="1" applyAlignment="1">
      <alignment horizontal="centerContinuous"/>
    </xf>
    <xf numFmtId="0" fontId="25" fillId="0" borderId="19" xfId="84" applyFont="1" applyBorder="1" applyAlignment="1">
      <alignment horizontal="centerContinuous"/>
    </xf>
    <xf numFmtId="0" fontId="25" fillId="0" borderId="15" xfId="84" applyFont="1" applyBorder="1" applyAlignment="1">
      <alignment wrapText="1"/>
    </xf>
    <xf numFmtId="0" fontId="25" fillId="0" borderId="11" xfId="84" applyFont="1" applyBorder="1" applyAlignment="1">
      <alignment horizontal="left"/>
    </xf>
    <xf numFmtId="0" fontId="25" fillId="0" borderId="19" xfId="84" applyFont="1" applyBorder="1" applyAlignment="1">
      <alignment horizontal="left"/>
    </xf>
    <xf numFmtId="0" fontId="25" fillId="0" borderId="35" xfId="84" applyFont="1" applyBorder="1"/>
    <xf numFmtId="0" fontId="25" fillId="0" borderId="44" xfId="0" applyFont="1" applyBorder="1" applyAlignment="1">
      <alignment vertical="center" wrapText="1"/>
    </xf>
    <xf numFmtId="0" fontId="31" fillId="0" borderId="25" xfId="0" applyFont="1" applyBorder="1" applyAlignment="1">
      <alignment horizontal="left" vertical="center"/>
    </xf>
    <xf numFmtId="165" fontId="31" fillId="0" borderId="17" xfId="84" applyNumberFormat="1" applyFont="1" applyBorder="1" applyAlignment="1">
      <alignment horizontal="right"/>
    </xf>
    <xf numFmtId="0" fontId="25" fillId="0" borderId="1" xfId="0" applyFont="1" applyBorder="1" applyAlignment="1">
      <alignment horizontal="left" vertical="center"/>
    </xf>
    <xf numFmtId="0" fontId="18" fillId="0" borderId="0" xfId="0" applyFont="1" applyAlignment="1">
      <alignment horizontal="center" vertical="center" wrapText="1"/>
    </xf>
    <xf numFmtId="164" fontId="25" fillId="0" borderId="0" xfId="0" applyNumberFormat="1" applyFont="1"/>
    <xf numFmtId="0" fontId="18" fillId="0" borderId="0" xfId="0" applyFont="1" applyAlignment="1">
      <alignment wrapText="1"/>
    </xf>
    <xf numFmtId="0" fontId="25" fillId="0" borderId="41" xfId="84" applyFont="1" applyBorder="1" applyAlignment="1">
      <alignment vertical="center" wrapText="1"/>
    </xf>
    <xf numFmtId="0" fontId="25" fillId="0" borderId="11" xfId="0" applyFont="1" applyBorder="1" applyAlignment="1">
      <alignment horizontal="center"/>
    </xf>
    <xf numFmtId="0" fontId="25" fillId="0" borderId="18" xfId="0" applyFont="1" applyBorder="1" applyAlignment="1">
      <alignment horizontal="center" wrapText="1"/>
    </xf>
    <xf numFmtId="0" fontId="25" fillId="0" borderId="23" xfId="0" applyFont="1" applyBorder="1" applyAlignment="1">
      <alignment horizontal="left" vertical="center" wrapText="1"/>
    </xf>
    <xf numFmtId="0" fontId="25" fillId="0" borderId="10" xfId="84" applyFont="1" applyBorder="1" applyAlignment="1">
      <alignment horizontal="center" vertical="center"/>
    </xf>
    <xf numFmtId="0" fontId="25" fillId="0" borderId="0" xfId="84" applyFont="1" applyAlignment="1">
      <alignment horizontal="center" vertical="center"/>
    </xf>
    <xf numFmtId="0" fontId="25" fillId="0" borderId="1" xfId="84" applyFont="1" applyBorder="1" applyAlignment="1">
      <alignment horizontal="center" vertical="center"/>
    </xf>
    <xf numFmtId="3" fontId="25" fillId="0" borderId="17" xfId="84" applyNumberFormat="1" applyFont="1" applyBorder="1" applyAlignment="1">
      <alignment horizontal="right"/>
    </xf>
    <xf numFmtId="0" fontId="31" fillId="0" borderId="17" xfId="84" applyFont="1" applyBorder="1" applyAlignment="1">
      <alignment horizontal="right"/>
    </xf>
    <xf numFmtId="0" fontId="25" fillId="0" borderId="25" xfId="0" applyFont="1" applyBorder="1" applyAlignment="1">
      <alignment vertical="center" wrapText="1"/>
    </xf>
    <xf numFmtId="0" fontId="137" fillId="0" borderId="0" xfId="0" applyFont="1" applyAlignment="1">
      <alignment vertical="center" wrapText="1"/>
    </xf>
    <xf numFmtId="0" fontId="137" fillId="0" borderId="1" xfId="0" applyFont="1" applyBorder="1" applyAlignment="1">
      <alignment vertical="center" wrapText="1"/>
    </xf>
    <xf numFmtId="3" fontId="25" fillId="0" borderId="17" xfId="0" quotePrefix="1" applyNumberFormat="1" applyFont="1" applyBorder="1" applyAlignment="1">
      <alignment horizontal="right"/>
    </xf>
    <xf numFmtId="0" fontId="25" fillId="0" borderId="15"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17" xfId="0" applyFont="1" applyBorder="1" applyAlignment="1">
      <alignment vertical="center" wrapText="1"/>
    </xf>
    <xf numFmtId="0" fontId="25" fillId="0" borderId="18" xfId="84" applyFont="1" applyBorder="1"/>
    <xf numFmtId="0" fontId="25" fillId="0" borderId="19" xfId="84" applyFont="1" applyBorder="1"/>
    <xf numFmtId="0" fontId="37" fillId="0" borderId="18" xfId="84" applyFont="1" applyBorder="1"/>
    <xf numFmtId="0" fontId="37" fillId="0" borderId="11" xfId="84" applyFont="1" applyBorder="1"/>
    <xf numFmtId="0" fontId="25" fillId="0" borderId="0" xfId="0" applyFont="1" applyAlignment="1">
      <alignment horizontal="center"/>
    </xf>
    <xf numFmtId="0" fontId="25" fillId="0" borderId="35" xfId="84" applyFont="1" applyBorder="1" applyAlignment="1">
      <alignment horizontal="center"/>
    </xf>
    <xf numFmtId="0" fontId="31" fillId="0" borderId="0" xfId="84" applyFont="1"/>
    <xf numFmtId="165" fontId="25" fillId="0" borderId="17" xfId="0" applyNumberFormat="1" applyFont="1" applyBorder="1" applyAlignment="1">
      <alignment wrapText="1"/>
    </xf>
    <xf numFmtId="0" fontId="36" fillId="0" borderId="18" xfId="0" applyFont="1" applyBorder="1" applyAlignment="1">
      <alignment horizontal="center" wrapText="1"/>
    </xf>
    <xf numFmtId="0" fontId="25" fillId="0" borderId="14" xfId="0" applyFont="1" applyBorder="1" applyAlignment="1">
      <alignment wrapText="1"/>
    </xf>
    <xf numFmtId="0" fontId="25" fillId="0" borderId="13" xfId="84" applyFont="1" applyBorder="1" applyAlignment="1">
      <alignment horizontal="center" vertical="center" wrapText="1"/>
    </xf>
    <xf numFmtId="0" fontId="25" fillId="0" borderId="21" xfId="84" applyFont="1" applyBorder="1" applyAlignment="1">
      <alignment horizontal="center" vertical="center" wrapText="1"/>
    </xf>
    <xf numFmtId="165" fontId="25" fillId="0" borderId="0" xfId="84" applyNumberFormat="1" applyFont="1" applyAlignment="1">
      <alignment horizontal="right"/>
    </xf>
    <xf numFmtId="0" fontId="25" fillId="0" borderId="11" xfId="85" applyFont="1" applyBorder="1" applyAlignment="1">
      <alignment horizontal="center" vertical="center" wrapText="1"/>
    </xf>
    <xf numFmtId="0" fontId="25" fillId="0" borderId="19" xfId="85" applyFont="1" applyBorder="1" applyAlignment="1">
      <alignment horizontal="center" vertical="center" wrapText="1"/>
    </xf>
    <xf numFmtId="0" fontId="25" fillId="0" borderId="0" xfId="85" applyFont="1" applyAlignment="1">
      <alignment horizontal="center" vertical="center" wrapText="1"/>
    </xf>
    <xf numFmtId="0" fontId="25" fillId="0" borderId="1" xfId="85" applyFont="1" applyBorder="1" applyAlignment="1">
      <alignment horizontal="center" vertical="center" wrapText="1"/>
    </xf>
    <xf numFmtId="0" fontId="25" fillId="0" borderId="12" xfId="85" applyFont="1" applyBorder="1" applyAlignment="1">
      <alignment horizontal="center" vertical="center" wrapText="1"/>
    </xf>
    <xf numFmtId="164" fontId="25" fillId="0" borderId="17" xfId="85" applyNumberFormat="1" applyFont="1" applyBorder="1"/>
    <xf numFmtId="0" fontId="25" fillId="0" borderId="15" xfId="0" applyFont="1" applyBorder="1" applyAlignment="1">
      <alignment horizontal="center"/>
    </xf>
    <xf numFmtId="0" fontId="25" fillId="0" borderId="28" xfId="0" applyFont="1" applyBorder="1"/>
    <xf numFmtId="3" fontId="25" fillId="0" borderId="17" xfId="44" applyNumberFormat="1" applyFont="1" applyBorder="1" applyAlignment="1">
      <alignment horizontal="right"/>
    </xf>
    <xf numFmtId="0" fontId="31" fillId="0" borderId="10" xfId="44" applyFont="1" applyBorder="1" applyAlignment="1">
      <alignment horizontal="right"/>
    </xf>
    <xf numFmtId="0" fontId="25" fillId="0" borderId="1" xfId="0" applyFont="1" applyBorder="1" applyAlignment="1">
      <alignment horizontal="left" vertical="center" indent="1"/>
    </xf>
    <xf numFmtId="3" fontId="25" fillId="0" borderId="17" xfId="44" applyNumberFormat="1" applyFont="1" applyBorder="1" applyAlignment="1">
      <alignment horizontal="right" vertical="center" wrapText="1"/>
    </xf>
    <xf numFmtId="164" fontId="25" fillId="0" borderId="10" xfId="44" applyNumberFormat="1" applyFont="1" applyBorder="1" applyAlignment="1">
      <alignment horizontal="right" vertical="center" wrapText="1"/>
    </xf>
    <xf numFmtId="0" fontId="25" fillId="0" borderId="10" xfId="44" applyFont="1" applyBorder="1" applyAlignment="1">
      <alignment horizontal="right"/>
    </xf>
    <xf numFmtId="3" fontId="25" fillId="0" borderId="17" xfId="44" applyNumberFormat="1" applyFont="1" applyBorder="1" applyAlignment="1">
      <alignment horizontal="right" vertical="center"/>
    </xf>
    <xf numFmtId="164" fontId="25" fillId="0" borderId="10" xfId="44" applyNumberFormat="1" applyFont="1" applyBorder="1" applyAlignment="1">
      <alignment horizontal="right" vertical="center"/>
    </xf>
    <xf numFmtId="3" fontId="25" fillId="0" borderId="17" xfId="44" applyNumberFormat="1" applyFont="1" applyBorder="1"/>
    <xf numFmtId="164" fontId="25" fillId="0" borderId="10" xfId="44" applyNumberFormat="1" applyFont="1" applyBorder="1"/>
    <xf numFmtId="3" fontId="25" fillId="0" borderId="17" xfId="44" applyNumberFormat="1" applyFont="1" applyBorder="1" applyAlignment="1">
      <alignment horizontal="right" wrapText="1"/>
    </xf>
    <xf numFmtId="164" fontId="25" fillId="0" borderId="10" xfId="44" applyNumberFormat="1" applyFont="1" applyBorder="1" applyAlignment="1">
      <alignment horizontal="right" wrapText="1"/>
    </xf>
    <xf numFmtId="164" fontId="25" fillId="0" borderId="10" xfId="44" applyNumberFormat="1" applyFont="1" applyBorder="1" applyAlignment="1">
      <alignment horizontal="right"/>
    </xf>
    <xf numFmtId="3" fontId="143" fillId="0" borderId="17" xfId="44" applyNumberFormat="1" applyFont="1" applyBorder="1" applyAlignment="1">
      <alignment vertical="center"/>
    </xf>
    <xf numFmtId="164" fontId="25" fillId="0" borderId="10" xfId="44" applyNumberFormat="1" applyFont="1" applyBorder="1" applyAlignment="1">
      <alignment vertical="center"/>
    </xf>
    <xf numFmtId="3" fontId="25" fillId="0" borderId="17" xfId="44" applyNumberFormat="1" applyFont="1" applyBorder="1" applyAlignment="1">
      <alignment vertical="center"/>
    </xf>
    <xf numFmtId="3" fontId="18" fillId="0" borderId="17" xfId="0" applyNumberFormat="1" applyFont="1" applyBorder="1" applyAlignment="1">
      <alignment vertical="center"/>
    </xf>
    <xf numFmtId="164" fontId="70" fillId="0" borderId="10" xfId="0" applyNumberFormat="1" applyFont="1" applyBorder="1" applyAlignment="1">
      <alignment vertical="center"/>
    </xf>
    <xf numFmtId="0" fontId="18" fillId="0" borderId="11" xfId="0" applyFont="1" applyBorder="1" applyAlignment="1">
      <alignment horizontal="center"/>
    </xf>
    <xf numFmtId="0" fontId="55" fillId="0" borderId="46" xfId="0" applyFont="1" applyBorder="1" applyAlignment="1">
      <alignment horizontal="center" vertical="center" wrapText="1"/>
    </xf>
    <xf numFmtId="0" fontId="18" fillId="0" borderId="0" xfId="0" applyFont="1" applyAlignment="1">
      <alignment horizontal="center"/>
    </xf>
    <xf numFmtId="0" fontId="55" fillId="0" borderId="27" xfId="0" applyFont="1" applyBorder="1" applyAlignment="1">
      <alignment horizontal="center" vertical="center" wrapText="1"/>
    </xf>
    <xf numFmtId="3" fontId="31" fillId="0" borderId="15" xfId="0" applyNumberFormat="1" applyFont="1" applyBorder="1"/>
    <xf numFmtId="3" fontId="31" fillId="0" borderId="18" xfId="0" applyNumberFormat="1" applyFont="1" applyBorder="1"/>
    <xf numFmtId="3" fontId="31" fillId="0" borderId="17" xfId="0" applyNumberFormat="1" applyFont="1" applyBorder="1"/>
    <xf numFmtId="3" fontId="31" fillId="0" borderId="10" xfId="0" applyNumberFormat="1" applyFont="1" applyBorder="1"/>
    <xf numFmtId="0" fontId="25" fillId="0" borderId="0" xfId="0" applyFont="1" applyAlignment="1">
      <alignment horizontal="left" vertical="center"/>
    </xf>
    <xf numFmtId="0" fontId="25" fillId="0" borderId="1" xfId="0" applyFont="1" applyBorder="1" applyAlignment="1">
      <alignment horizontal="right" vertical="center"/>
    </xf>
    <xf numFmtId="0" fontId="25" fillId="0" borderId="0" xfId="0" applyFont="1" applyAlignment="1">
      <alignment horizontal="left" indent="1"/>
    </xf>
    <xf numFmtId="0" fontId="25" fillId="0" borderId="0" xfId="0" applyFont="1" applyAlignment="1">
      <alignment horizontal="left" vertical="top"/>
    </xf>
    <xf numFmtId="0" fontId="25" fillId="0" borderId="1" xfId="0" applyFont="1" applyBorder="1" applyAlignment="1">
      <alignment horizontal="right" vertical="top"/>
    </xf>
    <xf numFmtId="0" fontId="107" fillId="0" borderId="47" xfId="0" applyFont="1" applyBorder="1"/>
    <xf numFmtId="1" fontId="25" fillId="0" borderId="1" xfId="118" applyNumberFormat="1" applyFont="1" applyBorder="1" applyAlignment="1">
      <alignment horizontal="right" wrapText="1"/>
    </xf>
    <xf numFmtId="0" fontId="55" fillId="0" borderId="49" xfId="0" applyFont="1" applyBorder="1" applyAlignment="1">
      <alignment vertical="center" wrapText="1"/>
    </xf>
    <xf numFmtId="0" fontId="55" fillId="0" borderId="50" xfId="0" applyFont="1" applyBorder="1" applyAlignment="1">
      <alignment vertical="center" wrapText="1"/>
    </xf>
    <xf numFmtId="0" fontId="55" fillId="0" borderId="51" xfId="0" applyFont="1" applyBorder="1" applyAlignment="1">
      <alignment vertical="center" wrapText="1"/>
    </xf>
    <xf numFmtId="0" fontId="31" fillId="0" borderId="19" xfId="0" applyFont="1" applyBorder="1" applyAlignment="1">
      <alignment horizontal="left" vertical="center"/>
    </xf>
    <xf numFmtId="1" fontId="31" fillId="0" borderId="18" xfId="0" applyNumberFormat="1" applyFont="1" applyBorder="1"/>
    <xf numFmtId="3" fontId="25" fillId="0" borderId="17" xfId="0" applyNumberFormat="1" applyFont="1" applyBorder="1" applyAlignment="1">
      <alignment vertical="center"/>
    </xf>
    <xf numFmtId="3" fontId="25" fillId="0" borderId="10" xfId="0" applyNumberFormat="1" applyFont="1" applyBorder="1" applyAlignment="1">
      <alignment vertical="center"/>
    </xf>
    <xf numFmtId="0" fontId="31" fillId="0" borderId="1" xfId="0" applyFont="1" applyBorder="1" applyAlignment="1">
      <alignment horizontal="left" vertical="center"/>
    </xf>
    <xf numFmtId="1" fontId="31" fillId="0" borderId="10" xfId="0" applyNumberFormat="1" applyFont="1" applyBorder="1"/>
    <xf numFmtId="1" fontId="25" fillId="0" borderId="10" xfId="0" applyNumberFormat="1" applyFont="1" applyBorder="1"/>
    <xf numFmtId="0" fontId="25" fillId="0" borderId="43"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wrapText="1"/>
    </xf>
    <xf numFmtId="49" fontId="25" fillId="0" borderId="52" xfId="0" applyNumberFormat="1" applyFont="1" applyBorder="1" applyAlignment="1">
      <alignment horizontal="center"/>
    </xf>
    <xf numFmtId="3" fontId="31" fillId="0" borderId="15" xfId="0" applyNumberFormat="1" applyFont="1" applyBorder="1" applyAlignment="1">
      <alignment horizontal="right" vertical="center" wrapText="1"/>
    </xf>
    <xf numFmtId="3" fontId="31" fillId="0" borderId="17" xfId="0" applyNumberFormat="1" applyFont="1" applyBorder="1" applyAlignment="1">
      <alignment horizontal="right" vertical="center" wrapText="1"/>
    </xf>
    <xf numFmtId="3" fontId="25" fillId="0" borderId="17" xfId="0" applyNumberFormat="1" applyFont="1" applyBorder="1" applyAlignment="1">
      <alignment horizontal="right" vertical="center" wrapText="1"/>
    </xf>
    <xf numFmtId="3" fontId="25" fillId="0" borderId="10" xfId="0" applyNumberFormat="1" applyFont="1" applyBorder="1" applyAlignment="1">
      <alignment horizontal="right" vertical="center" wrapText="1"/>
    </xf>
    <xf numFmtId="0" fontId="25" fillId="0" borderId="41" xfId="0" applyFont="1" applyBorder="1" applyAlignment="1">
      <alignment horizontal="center" vertical="center" wrapText="1"/>
    </xf>
    <xf numFmtId="3" fontId="31" fillId="0" borderId="15" xfId="0" applyNumberFormat="1" applyFont="1" applyBorder="1" applyAlignment="1">
      <alignment horizontal="right" vertical="center"/>
    </xf>
    <xf numFmtId="164" fontId="31" fillId="0" borderId="18" xfId="0" applyNumberFormat="1" applyFont="1" applyBorder="1" applyAlignment="1">
      <alignment horizontal="right" vertical="center" wrapText="1"/>
    </xf>
    <xf numFmtId="3" fontId="25" fillId="0" borderId="17" xfId="0" applyNumberFormat="1" applyFont="1" applyBorder="1" applyAlignment="1">
      <alignment horizontal="right" vertical="center"/>
    </xf>
    <xf numFmtId="164" fontId="25" fillId="0" borderId="10" xfId="0" applyNumberFormat="1" applyFont="1" applyBorder="1" applyAlignment="1">
      <alignment horizontal="right" vertical="center" wrapText="1"/>
    </xf>
    <xf numFmtId="0" fontId="31" fillId="0" borderId="14" xfId="0" applyFont="1" applyBorder="1" applyAlignment="1">
      <alignment horizontal="left" vertical="center"/>
    </xf>
    <xf numFmtId="3" fontId="31" fillId="0" borderId="15" xfId="0" applyNumberFormat="1" applyFont="1" applyBorder="1" applyAlignment="1">
      <alignment horizontal="right"/>
    </xf>
    <xf numFmtId="1" fontId="31" fillId="0" borderId="15" xfId="0" applyNumberFormat="1" applyFont="1" applyBorder="1" applyAlignment="1">
      <alignment horizontal="right"/>
    </xf>
    <xf numFmtId="2" fontId="72" fillId="0" borderId="15" xfId="0" applyNumberFormat="1" applyFont="1" applyBorder="1" applyAlignment="1">
      <alignment horizontal="right"/>
    </xf>
    <xf numFmtId="2" fontId="72" fillId="0" borderId="18" xfId="0" applyNumberFormat="1" applyFont="1" applyBorder="1" applyAlignment="1">
      <alignment horizontal="right"/>
    </xf>
    <xf numFmtId="2" fontId="25" fillId="0" borderId="17" xfId="0" applyNumberFormat="1" applyFont="1" applyBorder="1" applyAlignment="1">
      <alignment vertical="center"/>
    </xf>
    <xf numFmtId="2" fontId="25" fillId="0" borderId="10" xfId="0" applyNumberFormat="1" applyFont="1" applyBorder="1" applyAlignment="1">
      <alignment vertical="center"/>
    </xf>
    <xf numFmtId="0" fontId="31" fillId="0" borderId="0" xfId="0" applyFont="1" applyAlignment="1">
      <alignment horizontal="left" vertical="center"/>
    </xf>
    <xf numFmtId="3" fontId="31" fillId="0" borderId="17" xfId="0" applyNumberFormat="1" applyFont="1" applyBorder="1" applyAlignment="1">
      <alignment horizontal="right"/>
    </xf>
    <xf numFmtId="1" fontId="31" fillId="0" borderId="17" xfId="0" applyNumberFormat="1" applyFont="1" applyBorder="1" applyAlignment="1">
      <alignment horizontal="right"/>
    </xf>
    <xf numFmtId="2" fontId="72" fillId="0" borderId="17" xfId="0" applyNumberFormat="1" applyFont="1" applyBorder="1" applyAlignment="1">
      <alignment horizontal="right"/>
    </xf>
    <xf numFmtId="2" fontId="72" fillId="0" borderId="10" xfId="0" applyNumberFormat="1" applyFont="1" applyBorder="1" applyAlignment="1">
      <alignment horizontal="right"/>
    </xf>
    <xf numFmtId="1" fontId="25" fillId="0" borderId="17" xfId="0" applyNumberFormat="1" applyFont="1" applyBorder="1" applyAlignment="1">
      <alignment horizontal="right"/>
    </xf>
    <xf numFmtId="2" fontId="36" fillId="0" borderId="17" xfId="0" applyNumberFormat="1" applyFont="1" applyBorder="1" applyAlignment="1">
      <alignment horizontal="right"/>
    </xf>
    <xf numFmtId="2" fontId="36" fillId="0" borderId="10" xfId="0" applyNumberFormat="1" applyFont="1" applyBorder="1" applyAlignment="1">
      <alignment horizontal="right"/>
    </xf>
    <xf numFmtId="3" fontId="36" fillId="0" borderId="17" xfId="0" applyNumberFormat="1" applyFont="1" applyBorder="1" applyAlignment="1">
      <alignment horizontal="right"/>
    </xf>
    <xf numFmtId="1" fontId="36" fillId="0" borderId="17" xfId="0" applyNumberFormat="1" applyFont="1" applyBorder="1" applyAlignment="1">
      <alignment horizontal="right"/>
    </xf>
    <xf numFmtId="0" fontId="25" fillId="0" borderId="53" xfId="0" applyFont="1" applyBorder="1"/>
    <xf numFmtId="0" fontId="25" fillId="0" borderId="42" xfId="0" applyFont="1" applyBorder="1" applyAlignment="1">
      <alignment horizontal="center" vertical="top" wrapText="1"/>
    </xf>
    <xf numFmtId="0" fontId="31" fillId="0" borderId="0" xfId="0" applyFont="1" applyAlignment="1">
      <alignment horizontal="left"/>
    </xf>
    <xf numFmtId="0" fontId="18" fillId="0" borderId="28" xfId="0" applyFont="1" applyBorder="1"/>
    <xf numFmtId="0" fontId="25" fillId="0" borderId="35" xfId="0" applyFont="1" applyBorder="1" applyAlignment="1">
      <alignment vertical="center"/>
    </xf>
    <xf numFmtId="4" fontId="25" fillId="0" borderId="0" xfId="0" applyNumberFormat="1" applyFont="1" applyAlignment="1">
      <alignment horizontal="right"/>
    </xf>
    <xf numFmtId="164" fontId="68" fillId="0" borderId="0" xfId="0" applyNumberFormat="1" applyFont="1" applyAlignment="1">
      <alignment horizontal="right"/>
    </xf>
    <xf numFmtId="164" fontId="31" fillId="0" borderId="1" xfId="0" applyNumberFormat="1" applyFont="1" applyBorder="1" applyAlignment="1">
      <alignment horizontal="right"/>
    </xf>
    <xf numFmtId="0" fontId="25" fillId="0" borderId="17" xfId="0" applyFont="1" applyBorder="1" applyAlignment="1">
      <alignment horizontal="left" vertical="center"/>
    </xf>
    <xf numFmtId="0" fontId="31" fillId="0" borderId="55" xfId="0" applyFont="1" applyBorder="1" applyAlignment="1">
      <alignment horizontal="center" vertical="center"/>
    </xf>
    <xf numFmtId="165" fontId="31" fillId="0" borderId="15" xfId="58" applyNumberFormat="1" applyFont="1" applyBorder="1" applyAlignment="1">
      <alignment horizontal="right"/>
    </xf>
    <xf numFmtId="2" fontId="31" fillId="0" borderId="15" xfId="0" applyNumberFormat="1" applyFont="1" applyBorder="1" applyAlignment="1">
      <alignment horizontal="right"/>
    </xf>
    <xf numFmtId="2" fontId="31" fillId="0" borderId="18" xfId="0" applyNumberFormat="1" applyFont="1" applyBorder="1" applyAlignment="1">
      <alignment horizontal="right"/>
    </xf>
    <xf numFmtId="165" fontId="25" fillId="0" borderId="17" xfId="58" applyNumberFormat="1" applyFont="1" applyBorder="1" applyAlignment="1">
      <alignment horizontal="right"/>
    </xf>
    <xf numFmtId="165" fontId="31" fillId="0" borderId="17" xfId="58" applyNumberFormat="1" applyFont="1" applyBorder="1" applyAlignment="1">
      <alignment horizontal="right"/>
    </xf>
    <xf numFmtId="165" fontId="31" fillId="0" borderId="15" xfId="0" applyNumberFormat="1" applyFont="1" applyBorder="1" applyAlignment="1">
      <alignment horizontal="right"/>
    </xf>
    <xf numFmtId="165" fontId="31" fillId="0" borderId="18" xfId="0" applyNumberFormat="1" applyFont="1" applyBorder="1" applyAlignment="1">
      <alignment horizontal="right"/>
    </xf>
    <xf numFmtId="165" fontId="31" fillId="14" borderId="17" xfId="0" applyNumberFormat="1" applyFont="1" applyFill="1" applyBorder="1" applyAlignment="1">
      <alignment horizontal="right"/>
    </xf>
    <xf numFmtId="4" fontId="31" fillId="0" borderId="15" xfId="0" applyNumberFormat="1" applyFont="1" applyBorder="1" applyAlignment="1">
      <alignment horizontal="right"/>
    </xf>
    <xf numFmtId="3" fontId="68" fillId="0" borderId="15" xfId="0" applyNumberFormat="1" applyFont="1" applyBorder="1" applyAlignment="1">
      <alignment horizontal="right"/>
    </xf>
    <xf numFmtId="165" fontId="68" fillId="0" borderId="15" xfId="0" applyNumberFormat="1" applyFont="1" applyBorder="1" applyAlignment="1">
      <alignment horizontal="right"/>
    </xf>
    <xf numFmtId="0" fontId="31" fillId="0" borderId="1" xfId="0" applyFont="1" applyBorder="1" applyAlignment="1">
      <alignment horizontal="left"/>
    </xf>
    <xf numFmtId="3" fontId="31" fillId="0" borderId="18" xfId="0" applyNumberFormat="1" applyFont="1" applyBorder="1" applyAlignment="1">
      <alignment horizontal="right"/>
    </xf>
    <xf numFmtId="0" fontId="145" fillId="0" borderId="0" xfId="0" applyFont="1" applyAlignment="1">
      <alignment vertical="top"/>
    </xf>
    <xf numFmtId="0" fontId="146" fillId="0" borderId="0" xfId="84" applyFont="1" applyAlignment="1">
      <alignment vertical="center"/>
    </xf>
    <xf numFmtId="0" fontId="6" fillId="0" borderId="0" xfId="0" applyFont="1" applyAlignment="1">
      <alignment horizontal="left" vertical="center"/>
    </xf>
    <xf numFmtId="0" fontId="145" fillId="0" borderId="0" xfId="0" applyFont="1" applyAlignment="1">
      <alignment horizontal="left" vertical="center"/>
    </xf>
    <xf numFmtId="0" fontId="147" fillId="0" borderId="1" xfId="0" applyFont="1" applyBorder="1" applyAlignment="1">
      <alignment horizontal="left" vertical="center"/>
    </xf>
    <xf numFmtId="0" fontId="147" fillId="0" borderId="0" xfId="0" applyFont="1" applyAlignment="1">
      <alignment horizontal="left" vertical="center"/>
    </xf>
    <xf numFmtId="0" fontId="6" fillId="0" borderId="10" xfId="0" applyFont="1" applyBorder="1" applyAlignment="1">
      <alignment vertical="center"/>
    </xf>
    <xf numFmtId="0" fontId="6" fillId="0" borderId="10" xfId="0" applyFont="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left"/>
    </xf>
    <xf numFmtId="0" fontId="6" fillId="0" borderId="10" xfId="0" applyFont="1" applyBorder="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11" fillId="0" borderId="0" xfId="0" applyFont="1"/>
    <xf numFmtId="0" fontId="6" fillId="0" borderId="0" xfId="20" applyFont="1" applyAlignment="1" applyProtection="1">
      <alignment horizontal="left" vertical="center"/>
    </xf>
    <xf numFmtId="0" fontId="11" fillId="0" borderId="0" xfId="20" applyFont="1" applyAlignment="1" applyProtection="1"/>
    <xf numFmtId="0" fontId="48" fillId="0" borderId="0" xfId="0" applyFont="1" applyAlignment="1">
      <alignment horizontal="left"/>
    </xf>
    <xf numFmtId="0" fontId="48" fillId="2" borderId="0" xfId="69" applyFont="1" applyFill="1" applyAlignment="1">
      <alignment horizontal="left"/>
    </xf>
    <xf numFmtId="0" fontId="48" fillId="0" borderId="0" xfId="84" applyFont="1" applyAlignment="1">
      <alignment horizontal="left"/>
    </xf>
    <xf numFmtId="0" fontId="48" fillId="0" borderId="0" xfId="85" applyFont="1"/>
    <xf numFmtId="0" fontId="6" fillId="0" borderId="0" xfId="20" applyFont="1" applyAlignment="1" applyProtection="1">
      <alignment horizontal="center" vertical="center"/>
    </xf>
    <xf numFmtId="0" fontId="31" fillId="0" borderId="25" xfId="0" applyFont="1" applyBorder="1" applyAlignment="1">
      <alignment horizontal="left"/>
    </xf>
    <xf numFmtId="164" fontId="107" fillId="0" borderId="17" xfId="0" applyNumberFormat="1" applyFont="1" applyBorder="1"/>
    <xf numFmtId="0" fontId="31" fillId="0" borderId="1" xfId="0" applyFont="1" applyBorder="1" applyAlignment="1">
      <alignment horizontal="right" vertical="top"/>
    </xf>
    <xf numFmtId="0" fontId="25" fillId="0" borderId="43" xfId="84" applyFont="1" applyBorder="1" applyAlignment="1">
      <alignment horizontal="center" vertical="center"/>
    </xf>
    <xf numFmtId="0" fontId="25" fillId="0" borderId="12" xfId="84" applyFont="1" applyBorder="1" applyAlignment="1">
      <alignment horizontal="center" vertical="center"/>
    </xf>
    <xf numFmtId="0" fontId="25" fillId="0" borderId="36" xfId="84" applyFont="1" applyBorder="1" applyAlignment="1">
      <alignment horizontal="center" vertical="center"/>
    </xf>
    <xf numFmtId="0" fontId="25" fillId="0" borderId="43" xfId="84" applyFont="1" applyBorder="1" applyAlignment="1">
      <alignment horizontal="center" vertical="center" wrapText="1"/>
    </xf>
    <xf numFmtId="0" fontId="25" fillId="0" borderId="43" xfId="84" applyFont="1" applyBorder="1"/>
    <xf numFmtId="164" fontId="31" fillId="0" borderId="15" xfId="0" applyNumberFormat="1" applyFont="1" applyBorder="1"/>
    <xf numFmtId="164" fontId="25" fillId="0" borderId="17" xfId="0" applyNumberFormat="1" applyFont="1" applyBorder="1" applyAlignment="1">
      <alignment vertical="center"/>
    </xf>
    <xf numFmtId="0" fontId="127" fillId="0" borderId="0" xfId="0" applyFont="1" applyAlignment="1">
      <alignment horizontal="left"/>
    </xf>
    <xf numFmtId="0" fontId="49" fillId="0" borderId="11" xfId="0" applyFont="1" applyBorder="1"/>
    <xf numFmtId="0" fontId="145" fillId="0" borderId="43" xfId="84" applyFont="1" applyBorder="1" applyAlignment="1">
      <alignment horizontal="center" vertical="top" wrapText="1"/>
    </xf>
    <xf numFmtId="0" fontId="125" fillId="0" borderId="0" xfId="0" applyFont="1" applyAlignment="1">
      <alignment horizontal="left" vertical="center"/>
    </xf>
    <xf numFmtId="0" fontId="145" fillId="0" borderId="12" xfId="0" applyFont="1" applyBorder="1" applyAlignment="1">
      <alignment horizontal="center" vertical="top"/>
    </xf>
    <xf numFmtId="0" fontId="127" fillId="0" borderId="37" xfId="0" applyFont="1" applyBorder="1" applyAlignment="1">
      <alignment horizontal="right" vertical="center"/>
    </xf>
    <xf numFmtId="0" fontId="145" fillId="0" borderId="0" xfId="84" applyFont="1" applyAlignment="1">
      <alignment horizontal="center" vertical="top" wrapText="1"/>
    </xf>
    <xf numFmtId="0" fontId="148" fillId="0" borderId="0" xfId="0" applyFont="1"/>
    <xf numFmtId="0" fontId="146" fillId="0" borderId="0" xfId="84" applyFont="1"/>
    <xf numFmtId="0" fontId="145" fillId="0" borderId="41" xfId="84" applyFont="1" applyBorder="1" applyAlignment="1">
      <alignment horizontal="center" vertical="top" wrapText="1"/>
    </xf>
    <xf numFmtId="0" fontId="149" fillId="0" borderId="0" xfId="0" applyFont="1" applyAlignment="1">
      <alignment vertical="top"/>
    </xf>
    <xf numFmtId="0" fontId="145" fillId="0" borderId="33" xfId="0" applyFont="1" applyBorder="1" applyAlignment="1">
      <alignment horizontal="center" vertical="top" wrapText="1"/>
    </xf>
    <xf numFmtId="0" fontId="145" fillId="0" borderId="17" xfId="0" applyFont="1" applyBorder="1" applyAlignment="1">
      <alignment horizontal="center" vertical="top" wrapText="1"/>
    </xf>
    <xf numFmtId="0" fontId="150" fillId="0" borderId="0" xfId="0" applyFont="1" applyAlignment="1">
      <alignment vertical="top"/>
    </xf>
    <xf numFmtId="0" fontId="149" fillId="0" borderId="0" xfId="0" applyFont="1" applyAlignment="1">
      <alignment horizontal="left" vertical="top"/>
    </xf>
    <xf numFmtId="0" fontId="146" fillId="0" borderId="0" xfId="0" applyFont="1" applyAlignment="1">
      <alignment vertical="top"/>
    </xf>
    <xf numFmtId="0" fontId="6" fillId="0" borderId="0" xfId="20" applyFont="1" applyAlignment="1" applyProtection="1">
      <alignment vertical="top"/>
    </xf>
    <xf numFmtId="0" fontId="149" fillId="2" borderId="0" xfId="69" applyFont="1" applyFill="1" applyAlignment="1">
      <alignment horizontal="left" vertical="top"/>
    </xf>
    <xf numFmtId="0" fontId="76" fillId="0" borderId="0" xfId="0" applyFont="1" applyAlignment="1">
      <alignment horizontal="left" vertical="center"/>
    </xf>
    <xf numFmtId="0" fontId="145" fillId="0" borderId="39" xfId="0" applyFont="1" applyBorder="1" applyAlignment="1">
      <alignment horizontal="center" vertical="top" wrapText="1"/>
    </xf>
    <xf numFmtId="164" fontId="31" fillId="0" borderId="10" xfId="0" applyNumberFormat="1" applyFont="1" applyBorder="1" applyAlignment="1">
      <alignment horizontal="right" wrapText="1"/>
    </xf>
    <xf numFmtId="0" fontId="137" fillId="0" borderId="10" xfId="0" applyFont="1" applyBorder="1" applyAlignment="1">
      <alignment horizontal="center" vertical="center"/>
    </xf>
    <xf numFmtId="0" fontId="137" fillId="0" borderId="0" xfId="0" applyFont="1" applyAlignment="1">
      <alignment horizontal="center" vertical="center"/>
    </xf>
    <xf numFmtId="0" fontId="137" fillId="0" borderId="1" xfId="0" applyFont="1" applyBorder="1" applyAlignment="1">
      <alignment horizontal="center" vertical="center"/>
    </xf>
    <xf numFmtId="0" fontId="0" fillId="0" borderId="0" xfId="0" applyAlignment="1">
      <alignment horizontal="right"/>
    </xf>
    <xf numFmtId="0" fontId="145" fillId="0" borderId="42" xfId="0" applyFont="1" applyBorder="1" applyAlignment="1">
      <alignment horizontal="center" vertical="top" wrapText="1"/>
    </xf>
    <xf numFmtId="0" fontId="145" fillId="0" borderId="41" xfId="0" applyFont="1" applyBorder="1" applyAlignment="1">
      <alignment horizontal="center" vertical="center" wrapText="1"/>
    </xf>
    <xf numFmtId="0" fontId="0" fillId="0" borderId="0" xfId="0" applyAlignment="1">
      <alignment vertical="center"/>
    </xf>
    <xf numFmtId="0" fontId="145" fillId="0" borderId="40" xfId="0" applyFont="1" applyBorder="1" applyAlignment="1">
      <alignment horizontal="center" vertical="top" wrapText="1"/>
    </xf>
    <xf numFmtId="0" fontId="145" fillId="0" borderId="27" xfId="0" applyFont="1" applyBorder="1" applyAlignment="1">
      <alignment horizontal="center" vertical="top" wrapText="1"/>
    </xf>
    <xf numFmtId="1" fontId="0" fillId="0" borderId="0" xfId="0" applyNumberFormat="1"/>
    <xf numFmtId="2" fontId="0" fillId="0" borderId="0" xfId="0" applyNumberFormat="1"/>
    <xf numFmtId="0" fontId="46" fillId="0" borderId="0" xfId="20" applyFont="1" applyBorder="1" applyAlignment="1" applyProtection="1">
      <alignment horizontal="left" vertical="center"/>
    </xf>
    <xf numFmtId="0" fontId="145" fillId="0" borderId="34" xfId="84" applyFont="1" applyBorder="1" applyAlignment="1">
      <alignment horizontal="left" vertical="center"/>
    </xf>
    <xf numFmtId="0" fontId="6" fillId="2" borderId="0" xfId="0" applyFont="1" applyFill="1" applyAlignment="1">
      <alignment horizontal="center"/>
    </xf>
    <xf numFmtId="0" fontId="2" fillId="0" borderId="0" xfId="20" applyAlignment="1" applyProtection="1">
      <alignment horizontal="left" vertical="center"/>
    </xf>
    <xf numFmtId="0" fontId="2" fillId="0" borderId="0" xfId="20" applyBorder="1" applyAlignment="1" applyProtection="1">
      <alignment horizontal="left" vertical="center"/>
    </xf>
    <xf numFmtId="0" fontId="137" fillId="0" borderId="0" xfId="84" applyFont="1" applyAlignment="1">
      <alignment horizontal="center" vertical="top" wrapText="1"/>
    </xf>
    <xf numFmtId="0" fontId="137" fillId="0" borderId="1" xfId="84" applyFont="1" applyBorder="1" applyAlignment="1">
      <alignment horizontal="center" vertical="top" wrapText="1"/>
    </xf>
    <xf numFmtId="0" fontId="145" fillId="0" borderId="34" xfId="84" applyFont="1" applyBorder="1" applyAlignment="1">
      <alignment horizontal="left" vertical="center" wrapText="1"/>
    </xf>
    <xf numFmtId="0" fontId="79" fillId="0" borderId="0" xfId="20" applyFont="1" applyBorder="1" applyAlignment="1" applyProtection="1">
      <alignment horizontal="left" vertical="center"/>
    </xf>
    <xf numFmtId="0" fontId="145" fillId="2" borderId="34" xfId="55" applyFont="1" applyFill="1" applyBorder="1" applyAlignment="1">
      <alignment horizontal="left" vertical="center"/>
    </xf>
    <xf numFmtId="0" fontId="145" fillId="2" borderId="0" xfId="55" applyFont="1" applyFill="1" applyAlignment="1">
      <alignment vertical="center"/>
    </xf>
    <xf numFmtId="0" fontId="146" fillId="2" borderId="0" xfId="55" applyFont="1" applyFill="1" applyAlignment="1">
      <alignment horizontal="left" indent="5"/>
    </xf>
    <xf numFmtId="0" fontId="146" fillId="0" borderId="0" xfId="0" applyFont="1" applyAlignment="1">
      <alignment horizontal="left" vertical="center" indent="5"/>
    </xf>
    <xf numFmtId="0" fontId="122" fillId="0" borderId="0" xfId="0" applyFont="1" applyAlignment="1">
      <alignment horizontal="left" vertical="center" indent="5"/>
    </xf>
    <xf numFmtId="0" fontId="122" fillId="0" borderId="0" xfId="0" applyFont="1" applyAlignment="1">
      <alignment horizontal="left" vertical="center"/>
    </xf>
    <xf numFmtId="0" fontId="145" fillId="0" borderId="34" xfId="0" applyFont="1" applyBorder="1" applyAlignment="1">
      <alignment horizontal="left" vertical="center" wrapText="1"/>
    </xf>
    <xf numFmtId="0" fontId="137" fillId="0" borderId="34" xfId="0" applyFont="1" applyBorder="1" applyAlignment="1">
      <alignment horizontal="left" vertical="center" wrapText="1"/>
    </xf>
    <xf numFmtId="0" fontId="145" fillId="0" borderId="34" xfId="0" applyFont="1" applyBorder="1" applyAlignment="1">
      <alignment horizontal="left" vertical="center"/>
    </xf>
    <xf numFmtId="0" fontId="137" fillId="0" borderId="11" xfId="84" applyFont="1" applyBorder="1" applyAlignment="1">
      <alignment horizontal="left" vertical="center" indent="6"/>
    </xf>
    <xf numFmtId="0" fontId="137" fillId="0" borderId="18" xfId="84" applyFont="1" applyBorder="1" applyAlignment="1">
      <alignment horizontal="left" vertical="center" indent="6"/>
    </xf>
    <xf numFmtId="0" fontId="137" fillId="0" borderId="12" xfId="84" applyFont="1" applyBorder="1" applyAlignment="1">
      <alignment horizontal="left" vertical="center" indent="6"/>
    </xf>
    <xf numFmtId="0" fontId="137" fillId="0" borderId="0" xfId="84" applyFont="1" applyAlignment="1">
      <alignment horizontal="left" vertical="center" indent="6"/>
    </xf>
    <xf numFmtId="0" fontId="145" fillId="0" borderId="11" xfId="84" applyFont="1" applyBorder="1" applyAlignment="1">
      <alignment horizontal="left" vertical="center" wrapText="1"/>
    </xf>
    <xf numFmtId="0" fontId="49" fillId="0" borderId="0" xfId="84" applyFont="1" applyAlignment="1">
      <alignment vertical="center"/>
    </xf>
    <xf numFmtId="0" fontId="79" fillId="0" borderId="0" xfId="20" applyFont="1" applyAlignment="1" applyProtection="1">
      <alignment horizontal="left" vertical="center"/>
    </xf>
    <xf numFmtId="0" fontId="18" fillId="0" borderId="0" xfId="0" applyFont="1" applyAlignment="1">
      <alignment horizontal="left" vertical="center" wrapText="1"/>
    </xf>
    <xf numFmtId="0" fontId="145" fillId="0" borderId="36" xfId="84" applyFont="1" applyBorder="1" applyAlignment="1">
      <alignment horizontal="center" vertical="top" wrapText="1"/>
    </xf>
    <xf numFmtId="0" fontId="146" fillId="0" borderId="0" xfId="84" applyFont="1" applyAlignment="1">
      <alignment horizontal="left" indent="6"/>
    </xf>
    <xf numFmtId="0" fontId="146" fillId="0" borderId="12" xfId="84" applyFont="1" applyBorder="1" applyAlignment="1">
      <alignment horizontal="left" indent="6"/>
    </xf>
    <xf numFmtId="0" fontId="146" fillId="0" borderId="0" xfId="84" applyFont="1" applyAlignment="1">
      <alignment horizontal="left" indent="5"/>
    </xf>
    <xf numFmtId="0" fontId="2" fillId="0" borderId="0" xfId="20" applyAlignment="1" applyProtection="1"/>
    <xf numFmtId="0" fontId="151" fillId="0" borderId="0" xfId="0" applyFont="1" applyAlignment="1">
      <alignment horizontal="left" indent="5"/>
    </xf>
    <xf numFmtId="0" fontId="146" fillId="0" borderId="0" xfId="0" applyFont="1" applyAlignment="1">
      <alignment horizontal="left" vertical="center"/>
    </xf>
    <xf numFmtId="0" fontId="120" fillId="0" borderId="0" xfId="0" applyFont="1" applyAlignment="1">
      <alignment horizontal="left" vertical="center"/>
    </xf>
    <xf numFmtId="0" fontId="145" fillId="0" borderId="1" xfId="0" applyFont="1" applyBorder="1" applyAlignment="1">
      <alignment horizontal="center" vertical="top" wrapText="1"/>
    </xf>
    <xf numFmtId="0" fontId="145" fillId="0" borderId="24" xfId="0" applyFont="1" applyBorder="1" applyAlignment="1">
      <alignment horizontal="center" vertical="top" wrapText="1"/>
    </xf>
    <xf numFmtId="0" fontId="145" fillId="0" borderId="23" xfId="0" applyFont="1" applyBorder="1" applyAlignment="1">
      <alignment horizontal="center" vertical="top" wrapText="1"/>
    </xf>
    <xf numFmtId="0" fontId="147" fillId="0" borderId="1" xfId="0" applyFont="1" applyBorder="1" applyAlignment="1">
      <alignment horizontal="left" vertical="top"/>
    </xf>
    <xf numFmtId="0" fontId="145" fillId="0" borderId="1" xfId="0" applyFont="1" applyBorder="1" applyAlignment="1">
      <alignment horizontal="left" vertical="top"/>
    </xf>
    <xf numFmtId="0" fontId="145" fillId="0" borderId="1" xfId="0" applyFont="1" applyBorder="1" applyAlignment="1">
      <alignment horizontal="left" vertical="top" wrapText="1"/>
    </xf>
    <xf numFmtId="0" fontId="2" fillId="0" borderId="0" xfId="20" applyAlignment="1" applyProtection="1">
      <alignment vertical="center"/>
    </xf>
    <xf numFmtId="0" fontId="145" fillId="0" borderId="10" xfId="84" applyFont="1" applyBorder="1" applyAlignment="1">
      <alignment horizontal="center" vertical="top" wrapText="1"/>
    </xf>
    <xf numFmtId="0" fontId="145" fillId="0" borderId="17" xfId="84" applyFont="1" applyBorder="1" applyAlignment="1">
      <alignment horizontal="center" vertical="top" wrapText="1"/>
    </xf>
    <xf numFmtId="0" fontId="8" fillId="0" borderId="0" xfId="0" applyFont="1" applyAlignment="1">
      <alignment horizontal="left" vertical="center"/>
    </xf>
    <xf numFmtId="164" fontId="0" fillId="0" borderId="0" xfId="0" applyNumberFormat="1"/>
    <xf numFmtId="0" fontId="145" fillId="0" borderId="10" xfId="0" applyFont="1" applyBorder="1" applyAlignment="1">
      <alignment horizontal="center" vertical="top" wrapText="1"/>
    </xf>
    <xf numFmtId="0" fontId="55" fillId="0" borderId="0" xfId="0" applyFont="1" applyAlignment="1">
      <alignment horizontal="left" vertical="center"/>
    </xf>
    <xf numFmtId="164" fontId="55" fillId="0" borderId="0" xfId="0" applyNumberFormat="1" applyFont="1" applyAlignment="1">
      <alignment horizontal="left" vertical="center"/>
    </xf>
    <xf numFmtId="0" fontId="152" fillId="0" borderId="41" xfId="84" applyFont="1" applyBorder="1" applyAlignment="1">
      <alignment horizontal="center" vertical="top"/>
    </xf>
    <xf numFmtId="0" fontId="152" fillId="0" borderId="41" xfId="84" applyFont="1" applyBorder="1" applyAlignment="1">
      <alignment horizontal="center" vertical="top" wrapText="1"/>
    </xf>
    <xf numFmtId="0" fontId="152" fillId="0" borderId="43" xfId="84" applyFont="1" applyBorder="1" applyAlignment="1">
      <alignment horizontal="center" vertical="top"/>
    </xf>
    <xf numFmtId="0" fontId="145" fillId="0" borderId="17" xfId="0" applyFont="1" applyBorder="1" applyAlignment="1">
      <alignment horizontal="center" vertical="top"/>
    </xf>
    <xf numFmtId="0" fontId="137" fillId="0" borderId="10" xfId="84" applyFont="1" applyBorder="1" applyAlignment="1">
      <alignment horizontal="center" vertical="top" wrapText="1"/>
    </xf>
    <xf numFmtId="0" fontId="137" fillId="0" borderId="10" xfId="84" applyFont="1" applyBorder="1" applyAlignment="1">
      <alignment vertical="top" wrapText="1"/>
    </xf>
    <xf numFmtId="0" fontId="31" fillId="0" borderId="0" xfId="84" applyFont="1" applyAlignment="1">
      <alignment horizontal="left"/>
    </xf>
    <xf numFmtId="0" fontId="145" fillId="0" borderId="0" xfId="0" applyFont="1" applyAlignment="1">
      <alignment horizontal="left" vertical="top"/>
    </xf>
    <xf numFmtId="0" fontId="141" fillId="0" borderId="0" xfId="0" applyFont="1" applyAlignment="1">
      <alignment horizontal="center" vertical="top" wrapText="1"/>
    </xf>
    <xf numFmtId="0" fontId="137" fillId="0" borderId="0" xfId="84" applyFont="1" applyAlignment="1">
      <alignment horizontal="center" wrapText="1"/>
    </xf>
    <xf numFmtId="0" fontId="141" fillId="0" borderId="0" xfId="0" applyFont="1" applyAlignment="1">
      <alignment horizontal="center" wrapText="1"/>
    </xf>
    <xf numFmtId="0" fontId="155" fillId="0" borderId="0" xfId="0" applyFont="1" applyAlignment="1">
      <alignment horizontal="center" vertical="top" wrapText="1"/>
    </xf>
    <xf numFmtId="0" fontId="156" fillId="0" borderId="0" xfId="85" applyFont="1" applyAlignment="1">
      <alignment vertical="center"/>
    </xf>
    <xf numFmtId="0" fontId="16" fillId="0" borderId="0" xfId="30" applyFill="1" applyAlignment="1" applyProtection="1">
      <alignment vertical="center"/>
    </xf>
    <xf numFmtId="0" fontId="157" fillId="0" borderId="0" xfId="0" applyFont="1" applyAlignment="1">
      <alignment vertical="top"/>
    </xf>
    <xf numFmtId="0" fontId="145" fillId="0" borderId="41" xfId="0" applyFont="1" applyBorder="1" applyAlignment="1">
      <alignment horizontal="center" vertical="top" wrapText="1"/>
    </xf>
    <xf numFmtId="0" fontId="145" fillId="0" borderId="12" xfId="0" applyFont="1" applyBorder="1" applyAlignment="1">
      <alignment horizontal="center" vertical="top" wrapText="1"/>
    </xf>
    <xf numFmtId="0" fontId="145" fillId="0" borderId="36" xfId="0" applyFont="1" applyBorder="1" applyAlignment="1">
      <alignment horizontal="left" vertical="center"/>
    </xf>
    <xf numFmtId="0" fontId="145" fillId="0" borderId="43" xfId="0" applyFont="1" applyBorder="1" applyAlignment="1">
      <alignment horizontal="center" vertical="top" wrapText="1"/>
    </xf>
    <xf numFmtId="0" fontId="156" fillId="0" borderId="0" xfId="0" applyFont="1" applyAlignment="1">
      <alignment horizontal="left" vertical="center"/>
    </xf>
    <xf numFmtId="0" fontId="145" fillId="0" borderId="1" xfId="0" applyFont="1" applyBorder="1" applyAlignment="1">
      <alignment horizontal="left" vertical="top" indent="1"/>
    </xf>
    <xf numFmtId="0" fontId="146" fillId="0" borderId="13" xfId="0" applyFont="1" applyBorder="1" applyAlignment="1">
      <alignment vertical="center"/>
    </xf>
    <xf numFmtId="0" fontId="9" fillId="0" borderId="13" xfId="0" applyFont="1" applyBorder="1" applyAlignment="1">
      <alignment vertical="center"/>
    </xf>
    <xf numFmtId="0" fontId="145" fillId="0" borderId="0" xfId="0" applyFont="1" applyAlignment="1">
      <alignment horizontal="center" vertical="top"/>
    </xf>
    <xf numFmtId="0" fontId="147" fillId="0" borderId="0" xfId="0" applyFont="1" applyAlignment="1">
      <alignment horizontal="left" vertical="top"/>
    </xf>
    <xf numFmtId="0" fontId="146" fillId="0" borderId="0" xfId="0" applyFont="1" applyAlignment="1">
      <alignment vertical="center"/>
    </xf>
    <xf numFmtId="0" fontId="137" fillId="0" borderId="12" xfId="0" applyFont="1" applyBorder="1" applyAlignment="1">
      <alignment horizontal="center" vertical="top" wrapText="1"/>
    </xf>
    <xf numFmtId="0" fontId="158" fillId="0" borderId="12" xfId="0" applyFont="1" applyBorder="1" applyAlignment="1">
      <alignment horizontal="center" vertical="top" wrapText="1"/>
    </xf>
    <xf numFmtId="0" fontId="159" fillId="0" borderId="0" xfId="0" applyFont="1" applyAlignment="1">
      <alignment horizontal="left" vertical="center"/>
    </xf>
    <xf numFmtId="0" fontId="160" fillId="0" borderId="56" xfId="0" applyFont="1" applyBorder="1"/>
    <xf numFmtId="0" fontId="160" fillId="0" borderId="2" xfId="0" applyFont="1" applyBorder="1"/>
    <xf numFmtId="0" fontId="160" fillId="0" borderId="5" xfId="0" applyFont="1" applyBorder="1"/>
    <xf numFmtId="0" fontId="146" fillId="0" borderId="13" xfId="0" applyFont="1" applyBorder="1" applyAlignment="1">
      <alignment horizontal="left" vertical="center"/>
    </xf>
    <xf numFmtId="0" fontId="123" fillId="0" borderId="57" xfId="0" applyFont="1" applyBorder="1"/>
    <xf numFmtId="0" fontId="123" fillId="0" borderId="2" xfId="0" applyFont="1" applyBorder="1"/>
    <xf numFmtId="0" fontId="123" fillId="0" borderId="6" xfId="0" applyFont="1" applyBorder="1"/>
    <xf numFmtId="0" fontId="123" fillId="0" borderId="7" xfId="0" applyFont="1" applyBorder="1"/>
    <xf numFmtId="0" fontId="137" fillId="0" borderId="1" xfId="0" applyFont="1" applyBorder="1" applyAlignment="1">
      <alignment horizontal="center" vertical="center" wrapText="1"/>
    </xf>
    <xf numFmtId="0" fontId="6" fillId="0" borderId="0" xfId="0" applyFont="1" applyAlignment="1">
      <alignment horizontal="center"/>
    </xf>
    <xf numFmtId="0" fontId="145" fillId="0" borderId="23" xfId="0" applyFont="1" applyBorder="1" applyAlignment="1">
      <alignment horizontal="center" vertical="center" wrapText="1"/>
    </xf>
    <xf numFmtId="0" fontId="55" fillId="0" borderId="0" xfId="56" applyFont="1" applyAlignment="1">
      <alignment vertical="center"/>
    </xf>
    <xf numFmtId="0" fontId="137" fillId="0" borderId="0" xfId="56" applyFont="1" applyAlignment="1">
      <alignment wrapText="1"/>
    </xf>
    <xf numFmtId="0" fontId="137" fillId="0" borderId="14" xfId="0" applyFont="1" applyBorder="1" applyAlignment="1">
      <alignment horizontal="left"/>
    </xf>
    <xf numFmtId="0" fontId="137" fillId="0" borderId="0" xfId="0" applyFont="1" applyAlignment="1">
      <alignment horizontal="center" vertical="center" wrapText="1"/>
    </xf>
    <xf numFmtId="0" fontId="145" fillId="0" borderId="0" xfId="0" applyFont="1" applyAlignment="1">
      <alignment horizontal="center" vertical="top" wrapText="1"/>
    </xf>
    <xf numFmtId="0" fontId="146" fillId="0" borderId="0" xfId="0" applyFont="1"/>
    <xf numFmtId="0" fontId="9" fillId="0" borderId="0" xfId="0" applyFont="1"/>
    <xf numFmtId="0" fontId="137" fillId="0" borderId="0" xfId="0" applyFont="1" applyAlignment="1">
      <alignment vertical="top"/>
    </xf>
    <xf numFmtId="0" fontId="135" fillId="0" borderId="0" xfId="0" applyFont="1" applyAlignment="1">
      <alignment vertical="top"/>
    </xf>
    <xf numFmtId="0" fontId="55" fillId="0" borderId="0" xfId="0" applyFont="1"/>
    <xf numFmtId="0" fontId="85" fillId="0" borderId="0" xfId="0" applyFont="1" applyAlignment="1">
      <alignment horizontal="left" vertical="center"/>
    </xf>
    <xf numFmtId="0" fontId="18" fillId="0" borderId="0" xfId="0" applyFont="1" applyAlignment="1">
      <alignment horizontal="left"/>
    </xf>
    <xf numFmtId="0" fontId="145" fillId="0" borderId="48" xfId="0" applyFont="1" applyBorder="1" applyAlignment="1">
      <alignment horizontal="center" vertical="top" wrapText="1"/>
    </xf>
    <xf numFmtId="0" fontId="25" fillId="0" borderId="53" xfId="0" applyFont="1" applyBorder="1" applyAlignment="1">
      <alignment horizontal="center"/>
    </xf>
    <xf numFmtId="0" fontId="25" fillId="0" borderId="1" xfId="0" applyFont="1" applyBorder="1" applyAlignment="1">
      <alignment wrapText="1"/>
    </xf>
    <xf numFmtId="0" fontId="25" fillId="0" borderId="19" xfId="0" applyFont="1" applyBorder="1" applyAlignment="1">
      <alignment wrapText="1"/>
    </xf>
    <xf numFmtId="0" fontId="145" fillId="0" borderId="23" xfId="0" applyFont="1" applyBorder="1" applyAlignment="1">
      <alignment vertical="top"/>
    </xf>
    <xf numFmtId="0" fontId="145" fillId="0" borderId="54" xfId="0" applyFont="1" applyBorder="1" applyAlignment="1">
      <alignment horizontal="center" vertical="top"/>
    </xf>
    <xf numFmtId="0" fontId="31" fillId="0" borderId="1" xfId="0" applyFont="1" applyBorder="1" applyAlignment="1">
      <alignment horizontal="right"/>
    </xf>
    <xf numFmtId="0" fontId="25" fillId="0" borderId="1" xfId="0" applyFont="1" applyBorder="1" applyAlignment="1">
      <alignment horizontal="right"/>
    </xf>
    <xf numFmtId="164" fontId="31" fillId="0" borderId="0" xfId="0" applyNumberFormat="1" applyFont="1" applyAlignment="1">
      <alignment vertical="top" wrapText="1"/>
    </xf>
    <xf numFmtId="0" fontId="107" fillId="0" borderId="0" xfId="0" applyFont="1" applyAlignment="1">
      <alignment horizontal="left"/>
    </xf>
    <xf numFmtId="0" fontId="145" fillId="0" borderId="42" xfId="0" applyFont="1" applyBorder="1" applyAlignment="1">
      <alignment horizontal="center" vertical="center" wrapText="1"/>
    </xf>
    <xf numFmtId="0" fontId="25" fillId="0" borderId="0" xfId="84" applyFont="1" applyAlignment="1">
      <alignment vertical="center"/>
    </xf>
    <xf numFmtId="166" fontId="31" fillId="0" borderId="10" xfId="0" applyNumberFormat="1" applyFont="1" applyBorder="1" applyAlignment="1">
      <alignment horizontal="right" wrapText="1"/>
    </xf>
    <xf numFmtId="3" fontId="87" fillId="0" borderId="0" xfId="0" applyNumberFormat="1" applyFont="1"/>
    <xf numFmtId="3" fontId="60" fillId="0" borderId="0" xfId="0" applyNumberFormat="1" applyFont="1"/>
    <xf numFmtId="165" fontId="31" fillId="0" borderId="0" xfId="0" applyNumberFormat="1" applyFont="1" applyAlignment="1">
      <alignment horizontal="right" wrapText="1"/>
    </xf>
    <xf numFmtId="0" fontId="146" fillId="0" borderId="12" xfId="84" applyFont="1" applyBorder="1"/>
    <xf numFmtId="164" fontId="8" fillId="0" borderId="0" xfId="0" applyNumberFormat="1" applyFont="1"/>
    <xf numFmtId="0" fontId="6" fillId="0" borderId="0" xfId="0" applyFont="1" applyAlignment="1">
      <alignment vertical="top"/>
    </xf>
    <xf numFmtId="0" fontId="6" fillId="0" borderId="0" xfId="20" applyFont="1" applyAlignment="1" applyProtection="1"/>
    <xf numFmtId="0" fontId="25" fillId="0" borderId="11" xfId="0" applyFont="1" applyBorder="1" applyAlignment="1">
      <alignment horizontal="center" wrapText="1"/>
    </xf>
    <xf numFmtId="0" fontId="161" fillId="0" borderId="0" xfId="0" applyFont="1"/>
    <xf numFmtId="0" fontId="42" fillId="0" borderId="0" xfId="0" applyFont="1"/>
    <xf numFmtId="0" fontId="42" fillId="0" borderId="0" xfId="0" applyFont="1" applyAlignment="1">
      <alignment horizontal="left"/>
    </xf>
    <xf numFmtId="0" fontId="42" fillId="0" borderId="0" xfId="0" applyFont="1" applyAlignment="1">
      <alignment vertical="center" wrapText="1"/>
    </xf>
    <xf numFmtId="0" fontId="42" fillId="0" borderId="0" xfId="0" applyFont="1" applyAlignment="1">
      <alignment wrapText="1"/>
    </xf>
    <xf numFmtId="0" fontId="42" fillId="0" borderId="0" xfId="0" applyFont="1" applyAlignment="1">
      <alignment vertical="center"/>
    </xf>
    <xf numFmtId="165" fontId="25" fillId="0" borderId="17" xfId="0" applyNumberFormat="1" applyFont="1" applyBorder="1"/>
    <xf numFmtId="165" fontId="25" fillId="0" borderId="0" xfId="0" quotePrefix="1" applyNumberFormat="1" applyFont="1" applyAlignment="1">
      <alignment horizontal="right"/>
    </xf>
    <xf numFmtId="0" fontId="31" fillId="0" borderId="10" xfId="55" applyFont="1" applyBorder="1" applyAlignment="1">
      <alignment horizontal="right"/>
    </xf>
    <xf numFmtId="0" fontId="147" fillId="0" borderId="17" xfId="0" applyFont="1" applyBorder="1" applyAlignment="1">
      <alignment horizontal="left" vertical="center"/>
    </xf>
    <xf numFmtId="0" fontId="31" fillId="0" borderId="17" xfId="0" applyFont="1" applyBorder="1" applyAlignment="1">
      <alignment horizontal="left" vertical="center"/>
    </xf>
    <xf numFmtId="0" fontId="25" fillId="0" borderId="17" xfId="0" applyFont="1" applyBorder="1" applyAlignment="1">
      <alignment horizontal="left"/>
    </xf>
    <xf numFmtId="3" fontId="49" fillId="0" borderId="0" xfId="0" applyNumberFormat="1" applyFont="1" applyAlignment="1">
      <alignment vertical="top"/>
    </xf>
    <xf numFmtId="0" fontId="49" fillId="0" borderId="0" xfId="0" applyFont="1" applyAlignment="1">
      <alignment vertical="top" wrapText="1"/>
    </xf>
    <xf numFmtId="164" fontId="142" fillId="0" borderId="10" xfId="0" applyNumberFormat="1" applyFont="1" applyBorder="1" applyAlignment="1">
      <alignment horizontal="right" wrapText="1"/>
    </xf>
    <xf numFmtId="0" fontId="162" fillId="0" borderId="0" xfId="0" applyFont="1"/>
    <xf numFmtId="165" fontId="68" fillId="0" borderId="18" xfId="0" applyNumberFormat="1" applyFont="1" applyBorder="1" applyAlignment="1">
      <alignment horizontal="right"/>
    </xf>
    <xf numFmtId="0" fontId="25" fillId="0" borderId="89" xfId="0" applyFont="1" applyBorder="1" applyAlignment="1">
      <alignment horizontal="left" wrapText="1"/>
    </xf>
    <xf numFmtId="164" fontId="31" fillId="0" borderId="91" xfId="0" applyNumberFormat="1" applyFont="1" applyBorder="1" applyAlignment="1">
      <alignment horizontal="right" wrapText="1"/>
    </xf>
    <xf numFmtId="0" fontId="25" fillId="0" borderId="89" xfId="0" applyFont="1" applyBorder="1" applyAlignment="1">
      <alignment horizontal="left"/>
    </xf>
    <xf numFmtId="0" fontId="25" fillId="0" borderId="89" xfId="84" applyFont="1" applyBorder="1" applyAlignment="1">
      <alignment horizontal="left"/>
    </xf>
    <xf numFmtId="164" fontId="25" fillId="0" borderId="91" xfId="85" applyNumberFormat="1" applyFont="1" applyBorder="1"/>
    <xf numFmtId="164" fontId="25" fillId="0" borderId="91" xfId="0" applyNumberFormat="1" applyFont="1" applyBorder="1"/>
    <xf numFmtId="164" fontId="25" fillId="0" borderId="91" xfId="55" applyNumberFormat="1" applyFont="1" applyBorder="1"/>
    <xf numFmtId="164" fontId="107" fillId="0" borderId="91" xfId="0" applyNumberFormat="1" applyFont="1" applyBorder="1"/>
    <xf numFmtId="0" fontId="145" fillId="0" borderId="0" xfId="0" applyFont="1"/>
    <xf numFmtId="0" fontId="55" fillId="0" borderId="22" xfId="0" applyFont="1" applyBorder="1" applyAlignment="1">
      <alignment horizontal="center" wrapText="1"/>
    </xf>
    <xf numFmtId="0" fontId="55" fillId="0" borderId="27" xfId="0" applyFont="1" applyBorder="1" applyAlignment="1">
      <alignment horizontal="center" wrapText="1"/>
    </xf>
    <xf numFmtId="0" fontId="25" fillId="0" borderId="89" xfId="0" applyFont="1" applyBorder="1" applyAlignment="1">
      <alignment horizontal="right"/>
    </xf>
    <xf numFmtId="0" fontId="25" fillId="0" borderId="92"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94" xfId="0" applyFont="1" applyBorder="1" applyAlignment="1">
      <alignment horizontal="center" vertical="center" wrapText="1"/>
    </xf>
    <xf numFmtId="0" fontId="145" fillId="0" borderId="94" xfId="0" applyFont="1" applyBorder="1" applyAlignment="1">
      <alignment horizontal="center" vertical="top" wrapText="1"/>
    </xf>
    <xf numFmtId="0" fontId="49" fillId="0" borderId="92" xfId="0" applyFont="1" applyBorder="1"/>
    <xf numFmtId="165" fontId="25" fillId="0" borderId="91" xfId="84" applyNumberFormat="1" applyFont="1" applyBorder="1" applyAlignment="1">
      <alignment horizontal="right"/>
    </xf>
    <xf numFmtId="164" fontId="31" fillId="0" borderId="91" xfId="84" applyNumberFormat="1" applyFont="1" applyBorder="1" applyAlignment="1">
      <alignment horizontal="right"/>
    </xf>
    <xf numFmtId="165" fontId="31" fillId="0" borderId="91" xfId="0" applyNumberFormat="1" applyFont="1" applyBorder="1" applyAlignment="1">
      <alignment horizontal="right"/>
    </xf>
    <xf numFmtId="164" fontId="25" fillId="0" borderId="91" xfId="0" applyNumberFormat="1" applyFont="1" applyBorder="1" applyAlignment="1">
      <alignment horizontal="right"/>
    </xf>
    <xf numFmtId="2" fontId="25" fillId="0" borderId="91" xfId="0" applyNumberFormat="1" applyFont="1" applyBorder="1"/>
    <xf numFmtId="165" fontId="25" fillId="0" borderId="91" xfId="0" applyNumberFormat="1" applyFont="1" applyBorder="1" applyAlignment="1">
      <alignment horizontal="right"/>
    </xf>
    <xf numFmtId="0" fontId="25" fillId="0" borderId="92" xfId="0" applyFont="1" applyBorder="1" applyAlignment="1">
      <alignment horizontal="center" vertical="top" wrapText="1"/>
    </xf>
    <xf numFmtId="0" fontId="25" fillId="0" borderId="93" xfId="0" applyFont="1" applyBorder="1" applyAlignment="1">
      <alignment horizontal="center" vertical="top" wrapText="1"/>
    </xf>
    <xf numFmtId="0" fontId="55" fillId="0" borderId="94" xfId="0" applyFont="1" applyBorder="1" applyAlignment="1">
      <alignment horizontal="center" vertical="top" wrapText="1"/>
    </xf>
    <xf numFmtId="0" fontId="49" fillId="0" borderId="92" xfId="0" applyFont="1" applyBorder="1" applyAlignment="1">
      <alignment vertical="top"/>
    </xf>
    <xf numFmtId="0" fontId="25" fillId="0" borderId="98" xfId="0" applyFont="1" applyBorder="1"/>
    <xf numFmtId="164" fontId="142" fillId="0" borderId="91" xfId="0" applyNumberFormat="1" applyFont="1" applyBorder="1" applyAlignment="1">
      <alignment horizontal="right" wrapText="1"/>
    </xf>
    <xf numFmtId="0" fontId="145" fillId="0" borderId="0" xfId="0" applyFont="1" applyAlignment="1">
      <alignment horizontal="justify" vertical="top"/>
    </xf>
    <xf numFmtId="0" fontId="25" fillId="0" borderId="100" xfId="0" applyFont="1" applyBorder="1"/>
    <xf numFmtId="164" fontId="142" fillId="0" borderId="91" xfId="84" applyNumberFormat="1" applyFont="1" applyBorder="1" applyAlignment="1">
      <alignment horizontal="right"/>
    </xf>
    <xf numFmtId="0" fontId="31" fillId="0" borderId="91" xfId="0" applyFont="1" applyBorder="1" applyAlignment="1">
      <alignment horizontal="right"/>
    </xf>
    <xf numFmtId="0" fontId="31" fillId="0" borderId="89" xfId="84" applyFont="1" applyBorder="1" applyAlignment="1">
      <alignment horizontal="left"/>
    </xf>
    <xf numFmtId="0" fontId="50" fillId="0" borderId="0" xfId="0" applyFont="1" applyAlignment="1">
      <alignment vertical="top"/>
    </xf>
    <xf numFmtId="3" fontId="25" fillId="0" borderId="103" xfId="0" applyNumberFormat="1" applyFont="1" applyBorder="1" applyAlignment="1">
      <alignment horizontal="right"/>
    </xf>
    <xf numFmtId="0" fontId="31" fillId="0" borderId="91" xfId="0" applyFont="1" applyBorder="1" applyAlignment="1">
      <alignment horizontal="right" wrapText="1"/>
    </xf>
    <xf numFmtId="0" fontId="146" fillId="0" borderId="0" xfId="0" applyFont="1" applyAlignment="1">
      <alignment horizontal="left" vertical="center" wrapText="1" indent="4"/>
    </xf>
    <xf numFmtId="0" fontId="25" fillId="0" borderId="103" xfId="0" applyFont="1" applyBorder="1" applyAlignment="1">
      <alignment horizontal="right"/>
    </xf>
    <xf numFmtId="2" fontId="25" fillId="0" borderId="103" xfId="0" applyNumberFormat="1" applyFont="1" applyBorder="1" applyAlignment="1">
      <alignment horizontal="right" vertical="center"/>
    </xf>
    <xf numFmtId="2" fontId="25" fillId="0" borderId="91" xfId="0" applyNumberFormat="1" applyFont="1" applyBorder="1" applyAlignment="1">
      <alignment horizontal="right" vertical="center"/>
    </xf>
    <xf numFmtId="0" fontId="31" fillId="0" borderId="105" xfId="0" applyFont="1" applyBorder="1" applyAlignment="1">
      <alignment horizontal="right"/>
    </xf>
    <xf numFmtId="165" fontId="31" fillId="0" borderId="105" xfId="0" applyNumberFormat="1" applyFont="1" applyBorder="1" applyAlignment="1">
      <alignment horizontal="right"/>
    </xf>
    <xf numFmtId="164" fontId="31" fillId="0" borderId="105" xfId="0" applyNumberFormat="1" applyFont="1" applyBorder="1"/>
    <xf numFmtId="164" fontId="25" fillId="0" borderId="105" xfId="0" applyNumberFormat="1" applyFont="1" applyBorder="1" applyAlignment="1">
      <alignment horizontal="right"/>
    </xf>
    <xf numFmtId="164" fontId="31" fillId="0" borderId="106" xfId="0" applyNumberFormat="1" applyFont="1" applyBorder="1"/>
    <xf numFmtId="164" fontId="31" fillId="0" borderId="106" xfId="0" applyNumberFormat="1" applyFont="1" applyBorder="1" applyAlignment="1">
      <alignment horizontal="right"/>
    </xf>
    <xf numFmtId="164" fontId="25" fillId="0" borderId="106" xfId="0" applyNumberFormat="1" applyFont="1" applyBorder="1" applyAlignment="1">
      <alignment horizontal="right"/>
    </xf>
    <xf numFmtId="164" fontId="31" fillId="0" borderId="104" xfId="0" applyNumberFormat="1" applyFont="1" applyBorder="1" applyAlignment="1">
      <alignment horizontal="right" wrapText="1"/>
    </xf>
    <xf numFmtId="49" fontId="25" fillId="0" borderId="17" xfId="0" applyNumberFormat="1" applyFont="1" applyBorder="1" applyAlignment="1">
      <alignment horizontal="left" wrapText="1"/>
    </xf>
    <xf numFmtId="0" fontId="37" fillId="0" borderId="91" xfId="84" quotePrefix="1" applyFont="1" applyBorder="1" applyAlignment="1">
      <alignment horizontal="left"/>
    </xf>
    <xf numFmtId="0" fontId="25" fillId="0" borderId="91" xfId="84" quotePrefix="1" applyFont="1" applyBorder="1" applyAlignment="1">
      <alignment horizontal="left"/>
    </xf>
    <xf numFmtId="0" fontId="37" fillId="0" borderId="105" xfId="84" applyFont="1" applyBorder="1" applyAlignment="1">
      <alignment horizontal="left"/>
    </xf>
    <xf numFmtId="164" fontId="25" fillId="0" borderId="91" xfId="84" quotePrefix="1" applyNumberFormat="1" applyFont="1" applyBorder="1" applyAlignment="1">
      <alignment horizontal="left"/>
    </xf>
    <xf numFmtId="0" fontId="25" fillId="0" borderId="91" xfId="84" quotePrefix="1" applyFont="1" applyBorder="1"/>
    <xf numFmtId="0" fontId="25" fillId="0" borderId="105" xfId="84" quotePrefix="1" applyFont="1" applyBorder="1" applyAlignment="1">
      <alignment horizontal="left"/>
    </xf>
    <xf numFmtId="0" fontId="25" fillId="0" borderId="10" xfId="0" quotePrefix="1" applyFont="1" applyBorder="1" applyAlignment="1">
      <alignment horizontal="left" wrapText="1"/>
    </xf>
    <xf numFmtId="0" fontId="25" fillId="0" borderId="105" xfId="0" applyFont="1" applyBorder="1" applyAlignment="1">
      <alignment horizontal="left" wrapText="1"/>
    </xf>
    <xf numFmtId="0" fontId="127" fillId="0" borderId="10" xfId="0" quotePrefix="1" applyFont="1" applyBorder="1" applyAlignment="1">
      <alignment horizontal="left" wrapText="1"/>
    </xf>
    <xf numFmtId="16" fontId="127" fillId="0" borderId="10" xfId="0" quotePrefix="1" applyNumberFormat="1" applyFont="1" applyBorder="1" applyAlignment="1">
      <alignment horizontal="left" wrapText="1"/>
    </xf>
    <xf numFmtId="0" fontId="25" fillId="0" borderId="91" xfId="0" quotePrefix="1" applyFont="1" applyBorder="1" applyAlignment="1">
      <alignment horizontal="left" wrapText="1"/>
    </xf>
    <xf numFmtId="0" fontId="37" fillId="0" borderId="105" xfId="84" quotePrefix="1" applyFont="1" applyBorder="1" applyAlignment="1">
      <alignment horizontal="left"/>
    </xf>
    <xf numFmtId="0" fontId="31" fillId="0" borderId="105" xfId="55" applyFont="1" applyBorder="1" applyAlignment="1">
      <alignment horizontal="right"/>
    </xf>
    <xf numFmtId="0" fontId="25" fillId="0" borderId="105" xfId="0" quotePrefix="1" applyFont="1" applyBorder="1" applyAlignment="1">
      <alignment horizontal="left" wrapText="1"/>
    </xf>
    <xf numFmtId="0" fontId="155" fillId="0" borderId="43" xfId="0" applyFont="1" applyBorder="1" applyAlignment="1">
      <alignment horizontal="center" vertical="top" wrapText="1"/>
    </xf>
    <xf numFmtId="164" fontId="25" fillId="0" borderId="103" xfId="84" quotePrefix="1" applyNumberFormat="1" applyFont="1" applyBorder="1" applyAlignment="1">
      <alignment horizontal="left"/>
    </xf>
    <xf numFmtId="0" fontId="31" fillId="0" borderId="103" xfId="84" applyFont="1" applyBorder="1" applyAlignment="1">
      <alignment horizontal="right"/>
    </xf>
    <xf numFmtId="0" fontId="25" fillId="0" borderId="103" xfId="84" quotePrefix="1" applyFont="1" applyBorder="1"/>
    <xf numFmtId="0" fontId="25" fillId="0" borderId="103" xfId="84" quotePrefix="1" applyFont="1" applyBorder="1" applyAlignment="1">
      <alignment horizontal="left"/>
    </xf>
    <xf numFmtId="0" fontId="37" fillId="0" borderId="103" xfId="84" applyFont="1" applyBorder="1" applyAlignment="1">
      <alignment horizontal="left"/>
    </xf>
    <xf numFmtId="165" fontId="25" fillId="0" borderId="105" xfId="0" applyNumberFormat="1" applyFont="1" applyBorder="1" applyAlignment="1">
      <alignment horizontal="right" wrapText="1"/>
    </xf>
    <xf numFmtId="0" fontId="25" fillId="0" borderId="90" xfId="84" quotePrefix="1" applyFont="1" applyBorder="1" applyAlignment="1">
      <alignment horizontal="left" vertical="center"/>
    </xf>
    <xf numFmtId="0" fontId="25" fillId="0" borderId="90" xfId="84" quotePrefix="1" applyFont="1" applyBorder="1"/>
    <xf numFmtId="0" fontId="107" fillId="0" borderId="90" xfId="0" quotePrefix="1" applyFont="1" applyBorder="1"/>
    <xf numFmtId="0" fontId="25" fillId="0" borderId="17" xfId="0" quotePrefix="1" applyFont="1" applyBorder="1" applyAlignment="1">
      <alignment horizontal="left" wrapText="1"/>
    </xf>
    <xf numFmtId="164" fontId="31" fillId="0" borderId="108" xfId="0" applyNumberFormat="1" applyFont="1" applyBorder="1"/>
    <xf numFmtId="0" fontId="57" fillId="0" borderId="108" xfId="0" applyFont="1" applyBorder="1"/>
    <xf numFmtId="164" fontId="107" fillId="0" borderId="0" xfId="0" applyNumberFormat="1" applyFont="1"/>
    <xf numFmtId="0" fontId="107" fillId="0" borderId="105" xfId="0" applyFont="1" applyBorder="1"/>
    <xf numFmtId="164" fontId="31" fillId="0" borderId="108" xfId="0" applyNumberFormat="1" applyFont="1" applyBorder="1" applyAlignment="1">
      <alignment horizontal="right"/>
    </xf>
    <xf numFmtId="164" fontId="25" fillId="0" borderId="108" xfId="0" applyNumberFormat="1" applyFont="1" applyBorder="1" applyAlignment="1">
      <alignment horizontal="right"/>
    </xf>
    <xf numFmtId="164" fontId="25" fillId="0" borderId="108" xfId="0" applyNumberFormat="1" applyFont="1" applyBorder="1"/>
    <xf numFmtId="2" fontId="25" fillId="0" borderId="106" xfId="0" applyNumberFormat="1" applyFont="1" applyBorder="1" applyAlignment="1">
      <alignment horizontal="right" vertical="center"/>
    </xf>
    <xf numFmtId="2" fontId="25" fillId="0" borderId="104" xfId="0" applyNumberFormat="1" applyFont="1" applyBorder="1" applyAlignment="1">
      <alignment horizontal="right" vertical="center"/>
    </xf>
    <xf numFmtId="2" fontId="25" fillId="0" borderId="108" xfId="0" applyNumberFormat="1" applyFont="1" applyBorder="1"/>
    <xf numFmtId="164" fontId="31" fillId="0" borderId="106" xfId="0" applyNumberFormat="1" applyFont="1" applyBorder="1" applyAlignment="1">
      <alignment horizontal="right" wrapText="1"/>
    </xf>
    <xf numFmtId="165" fontId="25" fillId="0" borderId="105" xfId="0" applyNumberFormat="1" applyFont="1" applyBorder="1" applyAlignment="1">
      <alignment horizontal="right"/>
    </xf>
    <xf numFmtId="3" fontId="25" fillId="0" borderId="108" xfId="0" applyNumberFormat="1" applyFont="1" applyBorder="1" applyAlignment="1">
      <alignment horizontal="right"/>
    </xf>
    <xf numFmtId="165" fontId="25" fillId="0" borderId="108" xfId="0" applyNumberFormat="1" applyFont="1" applyBorder="1" applyAlignment="1">
      <alignment horizontal="right"/>
    </xf>
    <xf numFmtId="49" fontId="25" fillId="0" borderId="108" xfId="0" applyNumberFormat="1" applyFont="1" applyBorder="1" applyAlignment="1">
      <alignment horizontal="left" wrapText="1"/>
    </xf>
    <xf numFmtId="164" fontId="31" fillId="0" borderId="91" xfId="0" applyNumberFormat="1" applyFont="1" applyBorder="1" applyAlignment="1">
      <alignment horizontal="right" vertical="center" wrapText="1"/>
    </xf>
    <xf numFmtId="0" fontId="37" fillId="0" borderId="91" xfId="84" applyFont="1" applyBorder="1" applyAlignment="1">
      <alignment horizontal="left"/>
    </xf>
    <xf numFmtId="164" fontId="107" fillId="0" borderId="108" xfId="0" applyNumberFormat="1" applyFont="1" applyBorder="1"/>
    <xf numFmtId="165" fontId="31" fillId="0" borderId="91" xfId="0" applyNumberFormat="1" applyFont="1" applyBorder="1" applyAlignment="1">
      <alignment wrapText="1"/>
    </xf>
    <xf numFmtId="164" fontId="25" fillId="0" borderId="108" xfId="55" applyNumberFormat="1" applyFont="1" applyBorder="1"/>
    <xf numFmtId="164" fontId="144" fillId="0" borderId="91" xfId="0" applyNumberFormat="1" applyFont="1" applyBorder="1"/>
    <xf numFmtId="3" fontId="31" fillId="0" borderId="15" xfId="0" quotePrefix="1" applyNumberFormat="1" applyFont="1" applyBorder="1" applyAlignment="1">
      <alignment horizontal="right"/>
    </xf>
    <xf numFmtId="3" fontId="31" fillId="0" borderId="17" xfId="0" quotePrefix="1" applyNumberFormat="1" applyFont="1" applyBorder="1" applyAlignment="1">
      <alignment horizontal="right"/>
    </xf>
    <xf numFmtId="0" fontId="57" fillId="0" borderId="110" xfId="0" applyFont="1" applyBorder="1"/>
    <xf numFmtId="0" fontId="25" fillId="0" borderId="111" xfId="84" applyFont="1" applyBorder="1" applyAlignment="1">
      <alignment horizontal="center" vertical="center" wrapText="1"/>
    </xf>
    <xf numFmtId="0" fontId="57" fillId="0" borderId="112" xfId="0" applyFont="1" applyBorder="1"/>
    <xf numFmtId="0" fontId="25" fillId="0" borderId="108" xfId="0" applyFont="1" applyBorder="1" applyAlignment="1">
      <alignment horizontal="center"/>
    </xf>
    <xf numFmtId="0" fontId="145" fillId="0" borderId="108" xfId="0" applyFont="1" applyBorder="1" applyAlignment="1">
      <alignment horizontal="center" vertical="top"/>
    </xf>
    <xf numFmtId="0" fontId="25" fillId="2" borderId="0" xfId="55" applyFont="1" applyFill="1" applyAlignment="1">
      <alignment horizontal="justify"/>
    </xf>
    <xf numFmtId="0" fontId="6" fillId="0" borderId="0" xfId="55" applyAlignment="1">
      <alignment vertical="top"/>
    </xf>
    <xf numFmtId="0" fontId="25" fillId="2" borderId="0" xfId="55" applyFont="1" applyFill="1" applyAlignment="1">
      <alignment horizontal="justify" vertical="center"/>
    </xf>
    <xf numFmtId="0" fontId="25" fillId="0" borderId="0" xfId="55" applyFont="1" applyAlignment="1">
      <alignment vertical="center"/>
    </xf>
    <xf numFmtId="0" fontId="161" fillId="0" borderId="105" xfId="0" quotePrefix="1" applyFont="1" applyBorder="1"/>
    <xf numFmtId="0" fontId="161" fillId="0" borderId="91" xfId="0" quotePrefix="1" applyFont="1" applyBorder="1"/>
    <xf numFmtId="0" fontId="155" fillId="0" borderId="0" xfId="0" applyFont="1"/>
    <xf numFmtId="0" fontId="107" fillId="0" borderId="91" xfId="0" quotePrefix="1" applyFont="1" applyBorder="1"/>
    <xf numFmtId="0" fontId="145" fillId="0" borderId="0" xfId="55" applyFont="1" applyAlignment="1">
      <alignment vertical="top"/>
    </xf>
    <xf numFmtId="0" fontId="170" fillId="0" borderId="0" xfId="0" applyFont="1" applyAlignment="1">
      <alignment horizontal="left"/>
    </xf>
    <xf numFmtId="0" fontId="143" fillId="0" borderId="0" xfId="56" applyFont="1" applyAlignment="1">
      <alignment wrapText="1"/>
    </xf>
    <xf numFmtId="0" fontId="169" fillId="0" borderId="14" xfId="0" applyFont="1" applyBorder="1" applyAlignment="1">
      <alignment horizontal="left"/>
    </xf>
    <xf numFmtId="0" fontId="143" fillId="0" borderId="14" xfId="0" applyFont="1" applyBorder="1" applyAlignment="1">
      <alignment horizontal="left" vertical="center"/>
    </xf>
    <xf numFmtId="3" fontId="31" fillId="0" borderId="15" xfId="44" applyNumberFormat="1" applyFont="1" applyBorder="1" applyAlignment="1">
      <alignment horizontal="right" vertical="center" wrapText="1"/>
    </xf>
    <xf numFmtId="164" fontId="31" fillId="0" borderId="18" xfId="44" applyNumberFormat="1" applyFont="1" applyBorder="1" applyAlignment="1">
      <alignment horizontal="right" vertical="center" wrapText="1"/>
    </xf>
    <xf numFmtId="0" fontId="42" fillId="0" borderId="0" xfId="20" applyFont="1" applyAlignment="1" applyProtection="1"/>
    <xf numFmtId="0" fontId="42" fillId="0" borderId="10" xfId="0" applyFont="1" applyBorder="1" applyAlignment="1">
      <alignment vertical="center"/>
    </xf>
    <xf numFmtId="0" fontId="42" fillId="0" borderId="10" xfId="0" applyFont="1" applyBorder="1" applyAlignment="1">
      <alignment vertical="center" wrapText="1"/>
    </xf>
    <xf numFmtId="164" fontId="25" fillId="0" borderId="105" xfId="84" quotePrefix="1" applyNumberFormat="1" applyFont="1" applyBorder="1" applyAlignment="1">
      <alignment horizontal="left"/>
    </xf>
    <xf numFmtId="164" fontId="31" fillId="0" borderId="105" xfId="84" applyNumberFormat="1" applyFont="1" applyBorder="1" applyAlignment="1">
      <alignment horizontal="right"/>
    </xf>
    <xf numFmtId="0" fontId="25" fillId="0" borderId="105" xfId="84" quotePrefix="1" applyFont="1" applyBorder="1"/>
    <xf numFmtId="164" fontId="31" fillId="0" borderId="110" xfId="0" applyNumberFormat="1" applyFont="1" applyBorder="1" applyAlignment="1">
      <alignment horizontal="right" wrapText="1"/>
    </xf>
    <xf numFmtId="164" fontId="107" fillId="0" borderId="116" xfId="0" applyNumberFormat="1" applyFont="1" applyBorder="1"/>
    <xf numFmtId="0" fontId="143" fillId="0" borderId="11" xfId="0" applyFont="1" applyBorder="1" applyAlignment="1">
      <alignment horizontal="center" vertical="center" wrapText="1"/>
    </xf>
    <xf numFmtId="0" fontId="25" fillId="0" borderId="95" xfId="0" applyFont="1" applyBorder="1" applyAlignment="1">
      <alignment horizontal="center" wrapText="1"/>
    </xf>
    <xf numFmtId="164" fontId="25" fillId="0" borderId="116" xfId="85" applyNumberFormat="1" applyFont="1" applyBorder="1"/>
    <xf numFmtId="164" fontId="25" fillId="0" borderId="116" xfId="0" applyNumberFormat="1" applyFont="1" applyBorder="1"/>
    <xf numFmtId="164" fontId="25" fillId="0" borderId="116" xfId="55" applyNumberFormat="1" applyFont="1" applyBorder="1"/>
    <xf numFmtId="3" fontId="107" fillId="0" borderId="0" xfId="0" applyNumberFormat="1" applyFont="1"/>
    <xf numFmtId="0" fontId="147" fillId="0" borderId="0" xfId="0" applyFont="1" applyAlignment="1">
      <alignment horizontal="left"/>
    </xf>
    <xf numFmtId="0" fontId="31" fillId="0" borderId="11" xfId="0" applyFont="1" applyBorder="1" applyAlignment="1">
      <alignment horizontal="left" wrapText="1"/>
    </xf>
    <xf numFmtId="0" fontId="25" fillId="0" borderId="96" xfId="0" applyFont="1" applyBorder="1" applyAlignment="1">
      <alignment horizontal="center" wrapText="1"/>
    </xf>
    <xf numFmtId="0" fontId="31" fillId="0" borderId="96" xfId="0" applyFont="1" applyBorder="1" applyAlignment="1">
      <alignment horizontal="center"/>
    </xf>
    <xf numFmtId="0" fontId="31" fillId="0" borderId="96" xfId="0" applyFont="1" applyBorder="1" applyAlignment="1">
      <alignment horizontal="center" wrapText="1"/>
    </xf>
    <xf numFmtId="0" fontId="25" fillId="0" borderId="108" xfId="0" applyFont="1" applyBorder="1" applyAlignment="1">
      <alignment horizontal="center" wrapText="1"/>
    </xf>
    <xf numFmtId="0" fontId="31" fillId="0" borderId="108" xfId="0" applyFont="1" applyBorder="1" applyAlignment="1">
      <alignment horizontal="center"/>
    </xf>
    <xf numFmtId="0" fontId="31" fillId="0" borderId="108" xfId="0" applyFont="1" applyBorder="1" applyAlignment="1">
      <alignment horizontal="center" wrapText="1"/>
    </xf>
    <xf numFmtId="0" fontId="31" fillId="0" borderId="0" xfId="0" applyFont="1" applyAlignment="1">
      <alignment horizontal="left" wrapText="1"/>
    </xf>
    <xf numFmtId="0" fontId="25" fillId="0" borderId="91" xfId="0" applyFont="1" applyBorder="1" applyAlignment="1">
      <alignment horizontal="center" wrapText="1"/>
    </xf>
    <xf numFmtId="165" fontId="8" fillId="0" borderId="0" xfId="0" applyNumberFormat="1" applyFont="1"/>
    <xf numFmtId="16" fontId="127" fillId="0" borderId="91" xfId="0" quotePrefix="1" applyNumberFormat="1" applyFont="1" applyBorder="1" applyAlignment="1">
      <alignment horizontal="left" wrapText="1"/>
    </xf>
    <xf numFmtId="0" fontId="127" fillId="0" borderId="91" xfId="0" quotePrefix="1" applyFont="1" applyBorder="1" applyAlignment="1">
      <alignment horizontal="left" wrapText="1"/>
    </xf>
    <xf numFmtId="3" fontId="31" fillId="0" borderId="110" xfId="0" applyNumberFormat="1" applyFont="1" applyBorder="1" applyAlignment="1">
      <alignment horizontal="right"/>
    </xf>
    <xf numFmtId="3" fontId="31" fillId="0" borderId="109" xfId="0" applyNumberFormat="1" applyFont="1" applyBorder="1" applyAlignment="1">
      <alignment horizontal="right" wrapText="1"/>
    </xf>
    <xf numFmtId="3" fontId="143" fillId="0" borderId="116" xfId="0" applyNumberFormat="1" applyFont="1" applyBorder="1" applyAlignment="1">
      <alignment horizontal="right"/>
    </xf>
    <xf numFmtId="3" fontId="143" fillId="0" borderId="91" xfId="0" applyNumberFormat="1" applyFont="1" applyBorder="1" applyAlignment="1">
      <alignment horizontal="right"/>
    </xf>
    <xf numFmtId="3" fontId="143" fillId="0" borderId="108" xfId="0" applyNumberFormat="1" applyFont="1" applyBorder="1" applyAlignment="1">
      <alignment horizontal="right"/>
    </xf>
    <xf numFmtId="0" fontId="143" fillId="0" borderId="108" xfId="0" applyFont="1" applyBorder="1"/>
    <xf numFmtId="0" fontId="25" fillId="0" borderId="108" xfId="0" applyFont="1" applyBorder="1"/>
    <xf numFmtId="3" fontId="25" fillId="0" borderId="91" xfId="0" applyNumberFormat="1" applyFont="1" applyBorder="1" applyAlignment="1">
      <alignment horizontal="right"/>
    </xf>
    <xf numFmtId="3" fontId="31" fillId="0" borderId="108" xfId="0" applyNumberFormat="1" applyFont="1" applyBorder="1" applyAlignment="1">
      <alignment horizontal="right" wrapText="1"/>
    </xf>
    <xf numFmtId="3" fontId="31" fillId="0" borderId="108" xfId="0" applyNumberFormat="1" applyFont="1" applyBorder="1" applyAlignment="1">
      <alignment horizontal="right"/>
    </xf>
    <xf numFmtId="3" fontId="31" fillId="0" borderId="91" xfId="0" applyNumberFormat="1" applyFont="1" applyBorder="1" applyAlignment="1">
      <alignment horizontal="right" wrapText="1"/>
    </xf>
    <xf numFmtId="3" fontId="25" fillId="0" borderId="108" xfId="0" applyNumberFormat="1" applyFont="1" applyBorder="1" applyAlignment="1">
      <alignment horizontal="right" wrapText="1"/>
    </xf>
    <xf numFmtId="3" fontId="25" fillId="13" borderId="91" xfId="0" applyNumberFormat="1" applyFont="1" applyFill="1" applyBorder="1" applyAlignment="1">
      <alignment horizontal="right" wrapText="1"/>
    </xf>
    <xf numFmtId="3" fontId="25" fillId="0" borderId="91" xfId="0" applyNumberFormat="1" applyFont="1" applyBorder="1" applyAlignment="1">
      <alignment horizontal="right" wrapText="1"/>
    </xf>
    <xf numFmtId="3" fontId="31" fillId="0" borderId="91" xfId="0" applyNumberFormat="1" applyFont="1" applyBorder="1" applyAlignment="1">
      <alignment horizontal="right"/>
    </xf>
    <xf numFmtId="164" fontId="31" fillId="0" borderId="110" xfId="0" applyNumberFormat="1" applyFont="1" applyBorder="1" applyAlignment="1">
      <alignment horizontal="right"/>
    </xf>
    <xf numFmtId="164" fontId="31" fillId="0" borderId="109" xfId="0" applyNumberFormat="1" applyFont="1" applyBorder="1" applyAlignment="1">
      <alignment horizontal="right" wrapText="1"/>
    </xf>
    <xf numFmtId="165" fontId="143" fillId="0" borderId="116" xfId="0" applyNumberFormat="1" applyFont="1" applyBorder="1" applyAlignment="1">
      <alignment horizontal="right"/>
    </xf>
    <xf numFmtId="164" fontId="143" fillId="0" borderId="116" xfId="0" applyNumberFormat="1" applyFont="1" applyBorder="1" applyAlignment="1">
      <alignment horizontal="right"/>
    </xf>
    <xf numFmtId="165" fontId="25" fillId="0" borderId="116" xfId="0" applyNumberFormat="1" applyFont="1" applyBorder="1" applyAlignment="1">
      <alignment horizontal="right"/>
    </xf>
    <xf numFmtId="0" fontId="143" fillId="0" borderId="116" xfId="0" applyFont="1" applyBorder="1"/>
    <xf numFmtId="0" fontId="25" fillId="0" borderId="116" xfId="0" applyFont="1" applyBorder="1"/>
    <xf numFmtId="165" fontId="31" fillId="0" borderId="116" xfId="0" applyNumberFormat="1" applyFont="1" applyBorder="1" applyAlignment="1">
      <alignment horizontal="right"/>
    </xf>
    <xf numFmtId="164" fontId="31" fillId="0" borderId="116" xfId="0" applyNumberFormat="1" applyFont="1" applyBorder="1" applyAlignment="1">
      <alignment horizontal="right"/>
    </xf>
    <xf numFmtId="164" fontId="25" fillId="0" borderId="116" xfId="0" applyNumberFormat="1" applyFont="1" applyBorder="1" applyAlignment="1">
      <alignment horizontal="right"/>
    </xf>
    <xf numFmtId="164" fontId="25" fillId="0" borderId="116" xfId="0" applyNumberFormat="1" applyFont="1" applyBorder="1" applyAlignment="1">
      <alignment horizontal="right" wrapText="1"/>
    </xf>
    <xf numFmtId="164" fontId="25" fillId="13" borderId="91" xfId="0" applyNumberFormat="1" applyFont="1" applyFill="1" applyBorder="1" applyAlignment="1">
      <alignment horizontal="right" wrapText="1"/>
    </xf>
    <xf numFmtId="0" fontId="107" fillId="0" borderId="118" xfId="0" quotePrefix="1" applyFont="1" applyBorder="1"/>
    <xf numFmtId="164" fontId="25" fillId="0" borderId="118" xfId="85" applyNumberFormat="1" applyFont="1" applyBorder="1"/>
    <xf numFmtId="164" fontId="107" fillId="0" borderId="118" xfId="0" applyNumberFormat="1" applyFont="1" applyBorder="1"/>
    <xf numFmtId="164" fontId="142" fillId="0" borderId="0" xfId="0" applyNumberFormat="1" applyFont="1" applyAlignment="1">
      <alignment horizontal="right" vertical="center"/>
    </xf>
    <xf numFmtId="164" fontId="25" fillId="0" borderId="118" xfId="0" applyNumberFormat="1" applyFont="1" applyBorder="1"/>
    <xf numFmtId="0" fontId="25" fillId="0" borderId="0" xfId="84" applyFont="1" applyAlignment="1">
      <alignment horizontal="left" vertical="center"/>
    </xf>
    <xf numFmtId="164" fontId="31" fillId="0" borderId="105" xfId="84" applyNumberFormat="1" applyFont="1" applyBorder="1" applyAlignment="1">
      <alignment horizontal="right" vertical="center"/>
    </xf>
    <xf numFmtId="4" fontId="107" fillId="0" borderId="118" xfId="0" applyNumberFormat="1" applyFont="1" applyBorder="1"/>
    <xf numFmtId="3" fontId="107" fillId="0" borderId="118" xfId="0" applyNumberFormat="1" applyFont="1" applyBorder="1"/>
    <xf numFmtId="3" fontId="107" fillId="0" borderId="105" xfId="0" applyNumberFormat="1" applyFont="1" applyBorder="1"/>
    <xf numFmtId="165" fontId="142" fillId="0" borderId="118" xfId="0" applyNumberFormat="1" applyFont="1" applyBorder="1" applyAlignment="1">
      <alignment horizontal="right" wrapText="1"/>
    </xf>
    <xf numFmtId="165" fontId="142" fillId="0" borderId="105" xfId="0" applyNumberFormat="1" applyFont="1" applyBorder="1" applyAlignment="1">
      <alignment horizontal="right" wrapText="1"/>
    </xf>
    <xf numFmtId="164" fontId="25" fillId="0" borderId="118" xfId="55" applyNumberFormat="1" applyFont="1" applyBorder="1"/>
    <xf numFmtId="0" fontId="107" fillId="0" borderId="118" xfId="0" applyFont="1" applyBorder="1"/>
    <xf numFmtId="0" fontId="144" fillId="0" borderId="118" xfId="0" applyFont="1" applyBorder="1"/>
    <xf numFmtId="164" fontId="144" fillId="0" borderId="105" xfId="0" applyNumberFormat="1" applyFont="1" applyBorder="1"/>
    <xf numFmtId="0" fontId="144" fillId="0" borderId="118" xfId="0" applyFont="1" applyBorder="1" applyAlignment="1">
      <alignment horizontal="right"/>
    </xf>
    <xf numFmtId="165" fontId="144" fillId="0" borderId="118" xfId="0" applyNumberFormat="1" applyFont="1" applyBorder="1"/>
    <xf numFmtId="164" fontId="144" fillId="0" borderId="118" xfId="0" applyNumberFormat="1" applyFont="1" applyBorder="1"/>
    <xf numFmtId="164" fontId="31" fillId="0" borderId="108" xfId="0" applyNumberFormat="1" applyFont="1" applyBorder="1" applyAlignment="1">
      <alignment horizontal="right" wrapText="1"/>
    </xf>
    <xf numFmtId="1" fontId="25" fillId="0" borderId="89" xfId="118" applyNumberFormat="1" applyFont="1" applyBorder="1" applyAlignment="1">
      <alignment horizontal="right" wrapText="1"/>
    </xf>
    <xf numFmtId="0" fontId="171" fillId="0" borderId="0" xfId="20" applyFont="1" applyAlignment="1" applyProtection="1">
      <alignment vertical="center"/>
    </xf>
    <xf numFmtId="0" fontId="172" fillId="0" borderId="0" xfId="20" applyFont="1" applyBorder="1" applyAlignment="1" applyProtection="1">
      <alignment horizontal="left" vertical="center"/>
    </xf>
    <xf numFmtId="0" fontId="172" fillId="0" borderId="0" xfId="20" applyFont="1" applyAlignment="1" applyProtection="1">
      <alignment vertical="center"/>
    </xf>
    <xf numFmtId="0" fontId="172" fillId="0" borderId="0" xfId="20" applyFont="1" applyAlignment="1" applyProtection="1">
      <alignment horizontal="left" vertical="top"/>
    </xf>
    <xf numFmtId="0" fontId="107" fillId="0" borderId="118" xfId="0" applyFont="1" applyBorder="1" applyAlignment="1">
      <alignment horizontal="right"/>
    </xf>
    <xf numFmtId="3" fontId="25" fillId="0" borderId="118" xfId="0" applyNumberFormat="1" applyFont="1" applyBorder="1" applyAlignment="1">
      <alignment horizontal="right"/>
    </xf>
    <xf numFmtId="0" fontId="25" fillId="0" borderId="118" xfId="0" applyFont="1" applyBorder="1" applyAlignment="1">
      <alignment horizontal="right"/>
    </xf>
    <xf numFmtId="2" fontId="25" fillId="0" borderId="118" xfId="0" applyNumberFormat="1" applyFont="1" applyBorder="1" applyAlignment="1">
      <alignment horizontal="right" vertical="center"/>
    </xf>
    <xf numFmtId="165" fontId="0" fillId="0" borderId="0" xfId="0" applyNumberFormat="1"/>
    <xf numFmtId="3" fontId="31" fillId="0" borderId="91" xfId="0" applyNumberFormat="1" applyFont="1" applyBorder="1"/>
    <xf numFmtId="3" fontId="31" fillId="0" borderId="18" xfId="0" applyNumberFormat="1" applyFont="1" applyBorder="1" applyAlignment="1">
      <alignment horizontal="right" vertical="center" wrapText="1"/>
    </xf>
    <xf numFmtId="3" fontId="31" fillId="0" borderId="91" xfId="0" applyNumberFormat="1" applyFont="1" applyBorder="1" applyAlignment="1">
      <alignment horizontal="right" vertical="center" wrapText="1"/>
    </xf>
    <xf numFmtId="4" fontId="25" fillId="0" borderId="118" xfId="0" applyNumberFormat="1" applyFont="1" applyBorder="1" applyAlignment="1">
      <alignment horizontal="right"/>
    </xf>
    <xf numFmtId="165" fontId="31" fillId="0" borderId="118" xfId="0" applyNumberFormat="1" applyFont="1" applyBorder="1" applyAlignment="1">
      <alignment horizontal="right"/>
    </xf>
    <xf numFmtId="4" fontId="25" fillId="0" borderId="118" xfId="0" applyNumberFormat="1" applyFont="1" applyBorder="1"/>
    <xf numFmtId="164" fontId="68" fillId="0" borderId="118" xfId="0" applyNumberFormat="1" applyFont="1" applyBorder="1" applyAlignment="1">
      <alignment horizontal="right"/>
    </xf>
    <xf numFmtId="0" fontId="31" fillId="0" borderId="118" xfId="0" applyFont="1" applyBorder="1" applyAlignment="1">
      <alignment horizontal="right"/>
    </xf>
    <xf numFmtId="164" fontId="25" fillId="0" borderId="118" xfId="0" applyNumberFormat="1" applyFont="1" applyBorder="1" applyAlignment="1">
      <alignment horizontal="right"/>
    </xf>
    <xf numFmtId="164" fontId="37" fillId="0" borderId="118" xfId="0" applyNumberFormat="1" applyFont="1" applyBorder="1"/>
    <xf numFmtId="164" fontId="31" fillId="0" borderId="118" xfId="0" applyNumberFormat="1" applyFont="1" applyBorder="1" applyAlignment="1">
      <alignment horizontal="right"/>
    </xf>
    <xf numFmtId="3" fontId="31" fillId="0" borderId="105" xfId="0" applyNumberFormat="1" applyFont="1" applyBorder="1"/>
    <xf numFmtId="164" fontId="31" fillId="0" borderId="118" xfId="0" applyNumberFormat="1" applyFont="1" applyBorder="1"/>
    <xf numFmtId="165" fontId="25" fillId="0" borderId="118" xfId="0" applyNumberFormat="1" applyFont="1" applyBorder="1"/>
    <xf numFmtId="165" fontId="25" fillId="0" borderId="118" xfId="0" applyNumberFormat="1" applyFont="1" applyBorder="1" applyAlignment="1">
      <alignment horizontal="right" wrapText="1"/>
    </xf>
    <xf numFmtId="0" fontId="25" fillId="0" borderId="118" xfId="0" quotePrefix="1" applyFont="1" applyBorder="1" applyAlignment="1">
      <alignment horizontal="left" wrapText="1"/>
    </xf>
    <xf numFmtId="165" fontId="31" fillId="0" borderId="118" xfId="0" applyNumberFormat="1" applyFont="1" applyBorder="1" applyAlignment="1">
      <alignment horizontal="right" wrapText="1"/>
    </xf>
    <xf numFmtId="0" fontId="25" fillId="0" borderId="118" xfId="84" quotePrefix="1" applyFont="1" applyBorder="1"/>
    <xf numFmtId="0" fontId="31" fillId="0" borderId="118" xfId="0" applyFont="1" applyBorder="1"/>
    <xf numFmtId="0" fontId="25" fillId="0" borderId="118" xfId="84" quotePrefix="1" applyFont="1" applyBorder="1" applyAlignment="1">
      <alignment horizontal="left"/>
    </xf>
    <xf numFmtId="0" fontId="107" fillId="0" borderId="108" xfId="0" quotePrefix="1" applyFont="1" applyBorder="1" applyAlignment="1">
      <alignment horizontal="left"/>
    </xf>
    <xf numFmtId="1" fontId="25" fillId="0" borderId="118" xfId="118" applyNumberFormat="1" applyFont="1" applyBorder="1" applyAlignment="1">
      <alignment horizontal="right" wrapText="1"/>
    </xf>
    <xf numFmtId="0" fontId="144" fillId="0" borderId="108" xfId="0" applyFont="1" applyBorder="1"/>
    <xf numFmtId="164" fontId="31" fillId="0" borderId="104" xfId="0" applyNumberFormat="1" applyFont="1" applyBorder="1"/>
    <xf numFmtId="0" fontId="25" fillId="0" borderId="125" xfId="0" applyFont="1" applyBorder="1" applyAlignment="1">
      <alignment horizontal="center" vertical="center" wrapText="1"/>
    </xf>
    <xf numFmtId="0" fontId="25" fillId="0" borderId="125" xfId="0" applyFont="1" applyBorder="1" applyAlignment="1">
      <alignment horizontal="center" wrapText="1"/>
    </xf>
    <xf numFmtId="0" fontId="145" fillId="0" borderId="126" xfId="0" applyFont="1" applyBorder="1" applyAlignment="1">
      <alignment horizontal="center" vertical="top" wrapText="1"/>
    </xf>
    <xf numFmtId="0" fontId="31" fillId="0" borderId="0" xfId="84" applyFont="1" applyAlignment="1">
      <alignment horizontal="left" vertical="top"/>
    </xf>
    <xf numFmtId="4" fontId="107" fillId="0" borderId="108" xfId="0" applyNumberFormat="1" applyFont="1" applyBorder="1"/>
    <xf numFmtId="0" fontId="31" fillId="0" borderId="0" xfId="84" applyFont="1" applyAlignment="1">
      <alignment vertical="top"/>
    </xf>
    <xf numFmtId="164" fontId="31" fillId="0" borderId="0" xfId="0" applyNumberFormat="1" applyFont="1"/>
    <xf numFmtId="164" fontId="31" fillId="0" borderId="0" xfId="0" applyNumberFormat="1" applyFont="1" applyAlignment="1">
      <alignment vertical="top"/>
    </xf>
    <xf numFmtId="0" fontId="25" fillId="0" borderId="118" xfId="0" applyFont="1" applyBorder="1" applyAlignment="1">
      <alignment horizontal="left" wrapText="1"/>
    </xf>
    <xf numFmtId="3" fontId="25" fillId="0" borderId="118" xfId="118" applyNumberFormat="1" applyFont="1" applyBorder="1" applyAlignment="1">
      <alignment horizontal="right" wrapText="1"/>
    </xf>
    <xf numFmtId="0" fontId="31" fillId="0" borderId="17" xfId="0" applyFont="1" applyBorder="1" applyAlignment="1">
      <alignment horizontal="right" vertical="top"/>
    </xf>
    <xf numFmtId="0" fontId="31" fillId="0" borderId="0" xfId="0" applyFont="1" applyAlignment="1">
      <alignment vertical="top"/>
    </xf>
    <xf numFmtId="0" fontId="145" fillId="0" borderId="104" xfId="0" applyFont="1" applyBorder="1" applyAlignment="1">
      <alignment horizontal="center" wrapText="1"/>
    </xf>
    <xf numFmtId="164" fontId="25" fillId="0" borderId="105" xfId="0" applyNumberFormat="1" applyFont="1" applyBorder="1"/>
    <xf numFmtId="165" fontId="25" fillId="0" borderId="0" xfId="0" applyNumberFormat="1" applyFont="1" applyAlignment="1">
      <alignment horizontal="right"/>
    </xf>
    <xf numFmtId="165" fontId="31" fillId="0" borderId="105" xfId="0" applyNumberFormat="1" applyFont="1" applyBorder="1"/>
    <xf numFmtId="3" fontId="37" fillId="0" borderId="118" xfId="0" applyNumberFormat="1" applyFont="1" applyBorder="1" applyAlignment="1">
      <alignment horizontal="right"/>
    </xf>
    <xf numFmtId="165" fontId="37" fillId="0" borderId="118" xfId="0" applyNumberFormat="1" applyFont="1" applyBorder="1" applyAlignment="1">
      <alignment horizontal="right"/>
    </xf>
    <xf numFmtId="165" fontId="37" fillId="0" borderId="105" xfId="0" applyNumberFormat="1" applyFont="1" applyBorder="1" applyAlignment="1">
      <alignment horizontal="right"/>
    </xf>
    <xf numFmtId="3" fontId="68" fillId="0" borderId="118" xfId="0" applyNumberFormat="1" applyFont="1" applyBorder="1" applyAlignment="1">
      <alignment horizontal="right"/>
    </xf>
    <xf numFmtId="165" fontId="68" fillId="0" borderId="118" xfId="0" applyNumberFormat="1" applyFont="1" applyBorder="1" applyAlignment="1">
      <alignment horizontal="right"/>
    </xf>
    <xf numFmtId="165" fontId="68" fillId="0" borderId="105" xfId="0" applyNumberFormat="1" applyFont="1" applyBorder="1" applyAlignment="1">
      <alignment horizontal="right"/>
    </xf>
    <xf numFmtId="3" fontId="25" fillId="0" borderId="105" xfId="0" applyNumberFormat="1" applyFont="1" applyBorder="1" applyAlignment="1">
      <alignment horizontal="right"/>
    </xf>
    <xf numFmtId="3" fontId="31" fillId="0" borderId="105" xfId="0" applyNumberFormat="1" applyFont="1" applyBorder="1" applyAlignment="1">
      <alignment horizontal="right"/>
    </xf>
    <xf numFmtId="1" fontId="25" fillId="0" borderId="48" xfId="118" applyNumberFormat="1" applyFont="1" applyBorder="1" applyAlignment="1">
      <alignment horizontal="right" wrapText="1"/>
    </xf>
    <xf numFmtId="1" fontId="25" fillId="0" borderId="91" xfId="118" applyNumberFormat="1" applyFont="1" applyBorder="1" applyAlignment="1">
      <alignment horizontal="right" wrapText="1"/>
    </xf>
    <xf numFmtId="1" fontId="25" fillId="0" borderId="107" xfId="118" applyNumberFormat="1" applyFont="1" applyBorder="1" applyAlignment="1">
      <alignment horizontal="right" wrapText="1"/>
    </xf>
    <xf numFmtId="1" fontId="25" fillId="0" borderId="105" xfId="118" applyNumberFormat="1" applyFont="1" applyBorder="1" applyAlignment="1">
      <alignment horizontal="right" wrapText="1"/>
    </xf>
    <xf numFmtId="3" fontId="25" fillId="0" borderId="105" xfId="118" applyNumberFormat="1" applyFont="1" applyBorder="1" applyAlignment="1">
      <alignment horizontal="right" wrapText="1"/>
    </xf>
    <xf numFmtId="0" fontId="25" fillId="0" borderId="106" xfId="0" applyFont="1" applyBorder="1" applyAlignment="1">
      <alignment horizontal="left" wrapText="1"/>
    </xf>
    <xf numFmtId="0" fontId="31" fillId="0" borderId="108" xfId="84" applyFont="1" applyBorder="1" applyAlignment="1">
      <alignment horizontal="right"/>
    </xf>
    <xf numFmtId="0" fontId="25" fillId="0" borderId="136" xfId="0" applyFont="1" applyBorder="1" applyAlignment="1">
      <alignment horizontal="center" wrapText="1"/>
    </xf>
    <xf numFmtId="164" fontId="31" fillId="0" borderId="91" xfId="0" applyNumberFormat="1" applyFont="1" applyBorder="1" applyAlignment="1">
      <alignment horizontal="right"/>
    </xf>
    <xf numFmtId="0" fontId="25" fillId="0" borderId="118" xfId="0" applyFont="1" applyBorder="1" applyAlignment="1">
      <alignment horizontal="left"/>
    </xf>
    <xf numFmtId="49" fontId="25" fillId="0" borderId="118" xfId="0" applyNumberFormat="1" applyFont="1" applyBorder="1"/>
    <xf numFmtId="0" fontId="36" fillId="0" borderId="123" xfId="0" applyFont="1" applyBorder="1"/>
    <xf numFmtId="0" fontId="36" fillId="0" borderId="130" xfId="0" applyFont="1" applyBorder="1"/>
    <xf numFmtId="49" fontId="25" fillId="0" borderId="108" xfId="0" applyNumberFormat="1" applyFont="1" applyBorder="1"/>
    <xf numFmtId="0" fontId="25" fillId="0" borderId="108" xfId="0" applyFont="1" applyBorder="1" applyAlignment="1">
      <alignment horizontal="left"/>
    </xf>
    <xf numFmtId="0" fontId="145" fillId="0" borderId="127" xfId="0" applyFont="1" applyBorder="1" applyAlignment="1">
      <alignment horizontal="center" vertical="top" wrapText="1"/>
    </xf>
    <xf numFmtId="0" fontId="171" fillId="0" borderId="0" xfId="20" applyFont="1" applyAlignment="1" applyProtection="1">
      <alignment horizontal="left" vertical="center"/>
    </xf>
    <xf numFmtId="0" fontId="172" fillId="0" borderId="0" xfId="20" applyFont="1" applyAlignment="1" applyProtection="1">
      <alignment horizontal="left" vertical="center"/>
    </xf>
    <xf numFmtId="0" fontId="172" fillId="0" borderId="12" xfId="20" applyFont="1" applyBorder="1" applyAlignment="1" applyProtection="1">
      <alignment horizontal="left" vertical="center"/>
    </xf>
    <xf numFmtId="0" fontId="171" fillId="0" borderId="0" xfId="20" applyFont="1" applyAlignment="1" applyProtection="1">
      <alignment horizontal="left"/>
    </xf>
    <xf numFmtId="0" fontId="172" fillId="0" borderId="0" xfId="20" applyFont="1" applyAlignment="1" applyProtection="1"/>
    <xf numFmtId="0" fontId="171" fillId="0" borderId="0" xfId="20" applyFont="1" applyAlignment="1" applyProtection="1"/>
    <xf numFmtId="0" fontId="25" fillId="0" borderId="0" xfId="55" applyFont="1" applyAlignment="1">
      <alignment vertical="top"/>
    </xf>
    <xf numFmtId="0" fontId="25" fillId="0" borderId="0" xfId="56" applyFont="1" applyAlignment="1">
      <alignment vertical="center"/>
    </xf>
    <xf numFmtId="0" fontId="55" fillId="0" borderId="0" xfId="56" applyFont="1" applyAlignment="1">
      <alignment vertical="top"/>
    </xf>
    <xf numFmtId="0" fontId="25" fillId="0" borderId="23" xfId="0" applyFont="1" applyBorder="1" applyAlignment="1">
      <alignment horizontal="left"/>
    </xf>
    <xf numFmtId="0" fontId="18" fillId="0" borderId="118" xfId="0" applyFont="1" applyBorder="1"/>
    <xf numFmtId="0" fontId="146" fillId="0" borderId="0" xfId="20" applyFont="1" applyAlignment="1" applyProtection="1">
      <alignment vertical="top"/>
    </xf>
    <xf numFmtId="0" fontId="149" fillId="0" borderId="0" xfId="84" applyFont="1" applyAlignment="1">
      <alignment horizontal="left" vertical="top"/>
    </xf>
    <xf numFmtId="0" fontId="149" fillId="0" borderId="0" xfId="84" applyFont="1" applyAlignment="1">
      <alignment vertical="top"/>
    </xf>
    <xf numFmtId="0" fontId="149" fillId="0" borderId="0" xfId="85" applyFont="1" applyAlignment="1">
      <alignment vertical="top"/>
    </xf>
    <xf numFmtId="0" fontId="25" fillId="0" borderId="108" xfId="0" quotePrefix="1" applyFont="1" applyBorder="1" applyAlignment="1">
      <alignment horizontal="left" wrapText="1"/>
    </xf>
    <xf numFmtId="164" fontId="25" fillId="0" borderId="108" xfId="84" quotePrefix="1" applyNumberFormat="1" applyFont="1" applyBorder="1" applyAlignment="1">
      <alignment horizontal="left"/>
    </xf>
    <xf numFmtId="0" fontId="25" fillId="0" borderId="108" xfId="84" quotePrefix="1" applyFont="1" applyBorder="1"/>
    <xf numFmtId="0" fontId="37" fillId="0" borderId="108" xfId="84" quotePrefix="1" applyFont="1" applyBorder="1" applyAlignment="1">
      <alignment horizontal="left"/>
    </xf>
    <xf numFmtId="0" fontId="31" fillId="0" borderId="108" xfId="84" applyFont="1" applyBorder="1" applyAlignment="1">
      <alignment horizontal="right" vertical="top"/>
    </xf>
    <xf numFmtId="165" fontId="31" fillId="0" borderId="108" xfId="0" applyNumberFormat="1" applyFont="1" applyBorder="1" applyAlignment="1">
      <alignment wrapText="1"/>
    </xf>
    <xf numFmtId="0" fontId="31" fillId="0" borderId="108" xfId="0" applyFont="1" applyBorder="1" applyAlignment="1">
      <alignment horizontal="right" vertical="top"/>
    </xf>
    <xf numFmtId="164" fontId="144" fillId="0" borderId="108" xfId="0" applyNumberFormat="1" applyFont="1" applyBorder="1"/>
    <xf numFmtId="0" fontId="31" fillId="0" borderId="108" xfId="0" applyFont="1" applyBorder="1" applyAlignment="1">
      <alignment horizontal="right" wrapText="1"/>
    </xf>
    <xf numFmtId="1" fontId="55" fillId="0" borderId="107" xfId="118" applyNumberFormat="1" applyFont="1" applyBorder="1" applyAlignment="1">
      <alignment horizontal="right" wrapText="1"/>
    </xf>
    <xf numFmtId="1" fontId="55" fillId="0" borderId="89" xfId="118" applyNumberFormat="1" applyFont="1" applyBorder="1" applyAlignment="1">
      <alignment horizontal="right" wrapText="1"/>
    </xf>
    <xf numFmtId="1" fontId="55" fillId="0" borderId="91" xfId="118" applyNumberFormat="1" applyFont="1" applyBorder="1" applyAlignment="1">
      <alignment horizontal="right" wrapText="1"/>
    </xf>
    <xf numFmtId="3" fontId="55" fillId="0" borderId="107" xfId="118" applyNumberFormat="1" applyFont="1" applyBorder="1" applyAlignment="1">
      <alignment horizontal="right" wrapText="1"/>
    </xf>
    <xf numFmtId="3" fontId="55" fillId="0" borderId="89" xfId="118" applyNumberFormat="1" applyFont="1" applyBorder="1" applyAlignment="1">
      <alignment horizontal="right" wrapText="1"/>
    </xf>
    <xf numFmtId="3" fontId="55" fillId="0" borderId="89" xfId="118" quotePrefix="1" applyNumberFormat="1" applyFont="1" applyBorder="1" applyAlignment="1">
      <alignment horizontal="right" wrapText="1"/>
    </xf>
    <xf numFmtId="3" fontId="55" fillId="0" borderId="105" xfId="118" applyNumberFormat="1" applyFont="1" applyBorder="1" applyAlignment="1">
      <alignment horizontal="right" wrapText="1"/>
    </xf>
    <xf numFmtId="0" fontId="25" fillId="0" borderId="17" xfId="84" quotePrefix="1" applyFont="1" applyBorder="1"/>
    <xf numFmtId="165" fontId="25" fillId="0" borderId="108" xfId="0" applyNumberFormat="1" applyFont="1" applyBorder="1"/>
    <xf numFmtId="165" fontId="31" fillId="0" borderId="105" xfId="0" applyNumberFormat="1" applyFont="1" applyBorder="1" applyAlignment="1">
      <alignment horizontal="right" wrapText="1"/>
    </xf>
    <xf numFmtId="4" fontId="107" fillId="0" borderId="105" xfId="0" applyNumberFormat="1" applyFont="1" applyBorder="1"/>
    <xf numFmtId="164" fontId="142" fillId="0" borderId="118" xfId="0" applyNumberFormat="1" applyFont="1" applyBorder="1" applyAlignment="1">
      <alignment horizontal="right" vertical="center"/>
    </xf>
    <xf numFmtId="164" fontId="142" fillId="0" borderId="105" xfId="0" applyNumberFormat="1" applyFont="1" applyBorder="1" applyAlignment="1">
      <alignment horizontal="right" vertical="center"/>
    </xf>
    <xf numFmtId="3" fontId="18" fillId="0" borderId="118" xfId="0" applyNumberFormat="1" applyFont="1" applyBorder="1"/>
    <xf numFmtId="0" fontId="18" fillId="0" borderId="105" xfId="0" applyFont="1" applyBorder="1"/>
    <xf numFmtId="164" fontId="142" fillId="0" borderId="118" xfId="0" applyNumberFormat="1" applyFont="1" applyBorder="1"/>
    <xf numFmtId="164" fontId="70" fillId="0" borderId="118" xfId="0" applyNumberFormat="1" applyFont="1" applyBorder="1"/>
    <xf numFmtId="164" fontId="107" fillId="0" borderId="105" xfId="0" applyNumberFormat="1" applyFont="1" applyBorder="1"/>
    <xf numFmtId="164" fontId="31" fillId="0" borderId="118" xfId="0" applyNumberFormat="1" applyFont="1" applyBorder="1" applyAlignment="1">
      <alignment wrapText="1"/>
    </xf>
    <xf numFmtId="164" fontId="31" fillId="0" borderId="105" xfId="0" applyNumberFormat="1" applyFont="1" applyBorder="1" applyAlignment="1">
      <alignment wrapText="1"/>
    </xf>
    <xf numFmtId="0" fontId="31" fillId="0" borderId="0" xfId="0" applyFont="1" applyAlignment="1">
      <alignment horizontal="right"/>
    </xf>
    <xf numFmtId="0" fontId="25" fillId="0" borderId="0" xfId="84" applyFont="1" applyAlignment="1">
      <alignment horizontal="center" vertical="top" wrapText="1"/>
    </xf>
    <xf numFmtId="0" fontId="25" fillId="0" borderId="108" xfId="0" applyFont="1" applyBorder="1" applyAlignment="1">
      <alignment horizontal="left" wrapText="1"/>
    </xf>
    <xf numFmtId="0" fontId="145" fillId="0" borderId="118" xfId="0" applyFont="1" applyBorder="1" applyAlignment="1">
      <alignment horizontal="center" vertical="top" wrapText="1"/>
    </xf>
    <xf numFmtId="0" fontId="11" fillId="0" borderId="0" xfId="0" applyFont="1" applyAlignment="1">
      <alignment horizontal="left"/>
    </xf>
    <xf numFmtId="0" fontId="25" fillId="0" borderId="104" xfId="0" applyFont="1" applyBorder="1" applyAlignment="1">
      <alignment horizontal="center" wrapText="1"/>
    </xf>
    <xf numFmtId="0" fontId="145" fillId="0" borderId="107" xfId="0" applyFont="1" applyBorder="1" applyAlignment="1">
      <alignment horizontal="center" vertical="top" wrapText="1"/>
    </xf>
    <xf numFmtId="0" fontId="25" fillId="0" borderId="89" xfId="84" applyFont="1" applyBorder="1" applyAlignment="1">
      <alignment horizontal="center" vertical="top" wrapText="1"/>
    </xf>
    <xf numFmtId="0" fontId="145" fillId="0" borderId="118" xfId="84" applyFont="1" applyBorder="1" applyAlignment="1">
      <alignment horizontal="center" vertical="top" wrapText="1"/>
    </xf>
    <xf numFmtId="0" fontId="25" fillId="0" borderId="140" xfId="84" applyFont="1" applyBorder="1" applyAlignment="1">
      <alignment horizontal="left"/>
    </xf>
    <xf numFmtId="164" fontId="25" fillId="0" borderId="115" xfId="84" quotePrefix="1" applyNumberFormat="1" applyFont="1" applyBorder="1" applyAlignment="1">
      <alignment horizontal="left"/>
    </xf>
    <xf numFmtId="0" fontId="31" fillId="0" borderId="118" xfId="84" applyFont="1" applyBorder="1" applyAlignment="1">
      <alignment horizontal="right"/>
    </xf>
    <xf numFmtId="165" fontId="107" fillId="0" borderId="108" xfId="0" applyNumberFormat="1" applyFont="1" applyBorder="1" applyAlignment="1">
      <alignment horizontal="right"/>
    </xf>
    <xf numFmtId="0" fontId="146" fillId="0" borderId="123" xfId="0" applyFont="1" applyBorder="1" applyAlignment="1">
      <alignment horizontal="left" vertical="center"/>
    </xf>
    <xf numFmtId="0" fontId="25" fillId="0" borderId="137" xfId="0" applyFont="1" applyBorder="1" applyAlignment="1">
      <alignment vertical="center" wrapText="1"/>
    </xf>
    <xf numFmtId="0" fontId="25" fillId="0" borderId="141" xfId="0" applyFont="1" applyBorder="1" applyAlignment="1">
      <alignment horizontal="center" vertical="center" wrapText="1"/>
    </xf>
    <xf numFmtId="0" fontId="25" fillId="0" borderId="142" xfId="0" applyFont="1" applyBorder="1" applyAlignment="1">
      <alignment horizontal="center" vertical="center" wrapText="1"/>
    </xf>
    <xf numFmtId="0" fontId="31" fillId="0" borderId="147" xfId="0" applyFont="1" applyBorder="1" applyAlignment="1">
      <alignment horizontal="center" vertical="center"/>
    </xf>
    <xf numFmtId="0" fontId="25" fillId="0" borderId="147" xfId="0" applyFont="1" applyBorder="1" applyAlignment="1">
      <alignment horizontal="center" vertical="center"/>
    </xf>
    <xf numFmtId="0" fontId="25" fillId="0" borderId="148" xfId="0" applyFont="1" applyBorder="1" applyAlignment="1">
      <alignment horizontal="center" vertical="center"/>
    </xf>
    <xf numFmtId="0" fontId="25" fillId="0" borderId="144" xfId="0" applyFont="1" applyBorder="1" applyAlignment="1">
      <alignment horizontal="center" wrapText="1"/>
    </xf>
    <xf numFmtId="0" fontId="25" fillId="0" borderId="146" xfId="0" applyFont="1" applyBorder="1" applyAlignment="1">
      <alignment horizontal="center" wrapText="1"/>
    </xf>
    <xf numFmtId="0" fontId="25" fillId="0" borderId="145" xfId="0" applyFont="1" applyBorder="1" applyAlignment="1">
      <alignment horizontal="center" vertical="center" wrapText="1"/>
    </xf>
    <xf numFmtId="0" fontId="25" fillId="0" borderId="146" xfId="0" applyFont="1" applyBorder="1" applyAlignment="1">
      <alignment horizontal="center" vertical="center" wrapText="1"/>
    </xf>
    <xf numFmtId="0" fontId="25" fillId="0" borderId="152" xfId="0" applyFont="1" applyBorder="1" applyAlignment="1">
      <alignment horizontal="center" wrapText="1"/>
    </xf>
    <xf numFmtId="0" fontId="145" fillId="0" borderId="120" xfId="0" applyFont="1" applyBorder="1" applyAlignment="1">
      <alignment horizontal="center" vertical="top" wrapText="1"/>
    </xf>
    <xf numFmtId="0" fontId="25" fillId="0" borderId="104" xfId="0" applyFont="1" applyBorder="1" applyAlignment="1">
      <alignment horizontal="left" wrapText="1"/>
    </xf>
    <xf numFmtId="0" fontId="31" fillId="0" borderId="154" xfId="0" applyFont="1" applyBorder="1" applyAlignment="1">
      <alignment horizontal="center" vertical="center"/>
    </xf>
    <xf numFmtId="0" fontId="31" fillId="0" borderId="155" xfId="0" applyFont="1" applyBorder="1" applyAlignment="1">
      <alignment horizontal="center" vertical="center"/>
    </xf>
    <xf numFmtId="0" fontId="25" fillId="0" borderId="157" xfId="0" applyFont="1" applyBorder="1" applyAlignment="1">
      <alignment horizontal="center" wrapText="1"/>
    </xf>
    <xf numFmtId="0" fontId="25" fillId="0" borderId="156" xfId="0" applyFont="1" applyBorder="1" applyAlignment="1">
      <alignment horizontal="center" vertical="top" wrapText="1"/>
    </xf>
    <xf numFmtId="0" fontId="31" fillId="0" borderId="99" xfId="0" applyFont="1" applyBorder="1" applyAlignment="1">
      <alignment horizontal="left"/>
    </xf>
    <xf numFmtId="0" fontId="25" fillId="0" borderId="105" xfId="0" applyFont="1" applyBorder="1"/>
    <xf numFmtId="2" fontId="25" fillId="0" borderId="105" xfId="0" applyNumberFormat="1" applyFont="1" applyBorder="1" applyAlignment="1">
      <alignment horizontal="right"/>
    </xf>
    <xf numFmtId="2" fontId="31" fillId="0" borderId="105" xfId="0" applyNumberFormat="1" applyFont="1" applyBorder="1" applyAlignment="1">
      <alignment horizontal="right"/>
    </xf>
    <xf numFmtId="0" fontId="25" fillId="0" borderId="98" xfId="0" applyFont="1" applyBorder="1" applyAlignment="1">
      <alignment horizontal="center" vertical="center" wrapText="1"/>
    </xf>
    <xf numFmtId="0" fontId="25" fillId="0" borderId="160" xfId="0" applyFont="1" applyBorder="1" applyAlignment="1">
      <alignment horizontal="center" wrapText="1"/>
    </xf>
    <xf numFmtId="165" fontId="31" fillId="0" borderId="96" xfId="0" applyNumberFormat="1" applyFont="1" applyBorder="1" applyAlignment="1">
      <alignment horizontal="right"/>
    </xf>
    <xf numFmtId="3" fontId="31" fillId="0" borderId="96" xfId="0" applyNumberFormat="1" applyFont="1" applyBorder="1" applyAlignment="1">
      <alignment horizontal="right"/>
    </xf>
    <xf numFmtId="165" fontId="31" fillId="0" borderId="95" xfId="0" applyNumberFormat="1" applyFont="1" applyBorder="1" applyAlignment="1">
      <alignment horizontal="right"/>
    </xf>
    <xf numFmtId="1" fontId="31" fillId="0" borderId="17" xfId="0" applyNumberFormat="1" applyFont="1" applyBorder="1"/>
    <xf numFmtId="0" fontId="31" fillId="0" borderId="98" xfId="0" applyFont="1" applyBorder="1" applyAlignment="1">
      <alignment horizontal="left"/>
    </xf>
    <xf numFmtId="165" fontId="25" fillId="0" borderId="105" xfId="0" applyNumberFormat="1" applyFont="1" applyBorder="1" applyAlignment="1">
      <alignment wrapText="1"/>
    </xf>
    <xf numFmtId="0" fontId="31" fillId="0" borderId="163" xfId="0" applyFont="1" applyBorder="1" applyAlignment="1">
      <alignment horizontal="left"/>
    </xf>
    <xf numFmtId="0" fontId="25" fillId="0" borderId="165" xfId="0" applyFont="1" applyBorder="1" applyAlignment="1">
      <alignment vertical="center" wrapText="1"/>
    </xf>
    <xf numFmtId="0" fontId="25" fillId="0" borderId="170" xfId="0" applyFont="1" applyBorder="1" applyAlignment="1">
      <alignment horizontal="center" vertical="center" wrapText="1"/>
    </xf>
    <xf numFmtId="0" fontId="25" fillId="0" borderId="163" xfId="0" applyFont="1" applyBorder="1" applyAlignment="1">
      <alignment horizontal="center" vertical="center" wrapText="1"/>
    </xf>
    <xf numFmtId="0" fontId="25" fillId="0" borderId="172" xfId="0" applyFont="1" applyBorder="1" applyAlignment="1">
      <alignment vertical="center" wrapText="1"/>
    </xf>
    <xf numFmtId="0" fontId="25" fillId="0" borderId="173" xfId="0" applyFont="1" applyBorder="1" applyAlignment="1">
      <alignment vertical="center" wrapText="1"/>
    </xf>
    <xf numFmtId="0" fontId="25" fillId="0" borderId="163" xfId="0" applyFont="1" applyBorder="1" applyAlignment="1">
      <alignment vertical="center" wrapText="1"/>
    </xf>
    <xf numFmtId="0" fontId="146" fillId="0" borderId="0" xfId="0" applyFont="1" applyAlignment="1">
      <alignment horizontal="left"/>
    </xf>
    <xf numFmtId="49" fontId="25" fillId="0" borderId="118" xfId="0" applyNumberFormat="1" applyFont="1" applyBorder="1" applyAlignment="1">
      <alignment horizontal="left" wrapText="1"/>
    </xf>
    <xf numFmtId="0" fontId="144" fillId="0" borderId="105" xfId="0" applyFont="1" applyBorder="1"/>
    <xf numFmtId="164" fontId="31" fillId="0" borderId="118" xfId="0" applyNumberFormat="1" applyFont="1" applyBorder="1" applyAlignment="1">
      <alignment horizontal="right" wrapText="1"/>
    </xf>
    <xf numFmtId="164" fontId="31" fillId="0" borderId="105" xfId="0" applyNumberFormat="1" applyFont="1" applyBorder="1" applyAlignment="1">
      <alignment horizontal="right" wrapText="1"/>
    </xf>
    <xf numFmtId="164" fontId="25" fillId="0" borderId="105" xfId="85" applyNumberFormat="1" applyFont="1" applyBorder="1"/>
    <xf numFmtId="164" fontId="25" fillId="0" borderId="105" xfId="55" applyNumberFormat="1" applyFont="1" applyBorder="1"/>
    <xf numFmtId="1" fontId="25" fillId="0" borderId="0" xfId="118" applyNumberFormat="1" applyFont="1" applyAlignment="1">
      <alignment horizontal="right" wrapText="1"/>
    </xf>
    <xf numFmtId="3" fontId="25" fillId="0" borderId="89" xfId="118" applyNumberFormat="1" applyFont="1" applyBorder="1" applyAlignment="1">
      <alignment horizontal="right" wrapText="1"/>
    </xf>
    <xf numFmtId="3" fontId="25" fillId="0" borderId="89" xfId="118" quotePrefix="1" applyNumberFormat="1" applyFont="1" applyBorder="1" applyAlignment="1">
      <alignment horizontal="right" wrapText="1"/>
    </xf>
    <xf numFmtId="3" fontId="25" fillId="0" borderId="91" xfId="118" applyNumberFormat="1" applyFont="1" applyBorder="1" applyAlignment="1">
      <alignment horizontal="right" wrapText="1"/>
    </xf>
    <xf numFmtId="0" fontId="31" fillId="0" borderId="118" xfId="43" applyFont="1" applyBorder="1" applyAlignment="1">
      <alignment horizontal="right" wrapText="1" readingOrder="1"/>
    </xf>
    <xf numFmtId="4" fontId="25" fillId="0" borderId="118" xfId="84" applyNumberFormat="1" applyFont="1" applyBorder="1"/>
    <xf numFmtId="4" fontId="25" fillId="0" borderId="105" xfId="84" applyNumberFormat="1" applyFont="1" applyBorder="1"/>
    <xf numFmtId="0" fontId="173" fillId="0" borderId="0" xfId="84" applyFont="1" applyAlignment="1">
      <alignment horizontal="left" indent="5"/>
    </xf>
    <xf numFmtId="164" fontId="25" fillId="0" borderId="118" xfId="84" applyNumberFormat="1" applyFont="1" applyBorder="1"/>
    <xf numFmtId="164" fontId="25" fillId="0" borderId="105" xfId="84" applyNumberFormat="1" applyFont="1" applyBorder="1"/>
    <xf numFmtId="164" fontId="31" fillId="0" borderId="118" xfId="84" applyNumberFormat="1" applyFont="1" applyBorder="1"/>
    <xf numFmtId="164" fontId="142" fillId="0" borderId="118" xfId="0" applyNumberFormat="1" applyFont="1" applyBorder="1" applyAlignment="1">
      <alignment horizontal="right" vertical="center" wrapText="1"/>
    </xf>
    <xf numFmtId="164" fontId="142" fillId="0" borderId="105" xfId="0" applyNumberFormat="1" applyFont="1" applyBorder="1" applyAlignment="1">
      <alignment horizontal="right" vertical="center" wrapText="1"/>
    </xf>
    <xf numFmtId="164" fontId="144" fillId="0" borderId="118" xfId="0" applyNumberFormat="1" applyFont="1" applyBorder="1" applyAlignment="1">
      <alignment horizontal="right" vertical="center" wrapText="1"/>
    </xf>
    <xf numFmtId="164" fontId="144" fillId="0" borderId="105" xfId="0" applyNumberFormat="1" applyFont="1" applyBorder="1" applyAlignment="1">
      <alignment horizontal="right" vertical="center" wrapText="1"/>
    </xf>
    <xf numFmtId="164" fontId="31" fillId="0" borderId="118" xfId="0" applyNumberFormat="1" applyFont="1" applyBorder="1" applyAlignment="1">
      <alignment vertical="center"/>
    </xf>
    <xf numFmtId="164" fontId="31" fillId="0" borderId="105" xfId="0" applyNumberFormat="1" applyFont="1" applyBorder="1" applyAlignment="1">
      <alignment vertical="center"/>
    </xf>
    <xf numFmtId="165" fontId="144" fillId="0" borderId="118" xfId="0" applyNumberFormat="1" applyFont="1" applyBorder="1" applyAlignment="1">
      <alignment wrapText="1"/>
    </xf>
    <xf numFmtId="165" fontId="144" fillId="0" borderId="105" xfId="0" applyNumberFormat="1" applyFont="1" applyBorder="1" applyAlignment="1">
      <alignment wrapText="1"/>
    </xf>
    <xf numFmtId="165" fontId="142" fillId="0" borderId="118" xfId="84" applyNumberFormat="1" applyFont="1" applyBorder="1"/>
    <xf numFmtId="165" fontId="142" fillId="0" borderId="105" xfId="84" applyNumberFormat="1" applyFont="1" applyBorder="1"/>
    <xf numFmtId="165" fontId="142" fillId="0" borderId="118" xfId="0" applyNumberFormat="1" applyFont="1" applyBorder="1"/>
    <xf numFmtId="165" fontId="142" fillId="0" borderId="105" xfId="0" applyNumberFormat="1" applyFont="1" applyBorder="1"/>
    <xf numFmtId="165" fontId="31" fillId="0" borderId="118" xfId="0" applyNumberFormat="1" applyFont="1" applyBorder="1"/>
    <xf numFmtId="165" fontId="31" fillId="0" borderId="118" xfId="0" applyNumberFormat="1" applyFont="1" applyBorder="1" applyAlignment="1">
      <alignment horizontal="right" vertical="center" wrapText="1"/>
    </xf>
    <xf numFmtId="165" fontId="31" fillId="0" borderId="105" xfId="0" applyNumberFormat="1" applyFont="1" applyBorder="1" applyAlignment="1">
      <alignment horizontal="right" vertical="center" wrapText="1"/>
    </xf>
    <xf numFmtId="164" fontId="25" fillId="2" borderId="0" xfId="55" applyNumberFormat="1" applyFont="1" applyFill="1" applyAlignment="1">
      <alignment horizontal="justify"/>
    </xf>
    <xf numFmtId="3" fontId="25" fillId="0" borderId="118" xfId="55" applyNumberFormat="1" applyFont="1" applyBorder="1"/>
    <xf numFmtId="3" fontId="25" fillId="0" borderId="105" xfId="55" applyNumberFormat="1" applyFont="1" applyBorder="1"/>
    <xf numFmtId="3" fontId="18" fillId="0" borderId="105" xfId="0" applyNumberFormat="1" applyFont="1" applyBorder="1"/>
    <xf numFmtId="0" fontId="25" fillId="0" borderId="156" xfId="84" applyFont="1" applyBorder="1" applyAlignment="1">
      <alignment horizontal="center" vertical="center" wrapText="1"/>
    </xf>
    <xf numFmtId="0" fontId="25" fillId="0" borderId="175" xfId="84" applyFont="1" applyBorder="1"/>
    <xf numFmtId="0" fontId="25" fillId="0" borderId="176" xfId="84" applyFont="1" applyBorder="1" applyAlignment="1">
      <alignment horizontal="center" vertical="center" wrapText="1"/>
    </xf>
    <xf numFmtId="0" fontId="25" fillId="0" borderId="176" xfId="84" applyFont="1" applyBorder="1" applyAlignment="1">
      <alignment horizontal="right" vertical="center" wrapText="1"/>
    </xf>
    <xf numFmtId="0" fontId="145" fillId="0" borderId="176" xfId="84" applyFont="1" applyBorder="1" applyAlignment="1">
      <alignment horizontal="left" vertical="center"/>
    </xf>
    <xf numFmtId="0" fontId="25" fillId="0" borderId="141" xfId="84" applyFont="1" applyBorder="1" applyAlignment="1">
      <alignment horizontal="center" vertical="center" wrapText="1"/>
    </xf>
    <xf numFmtId="0" fontId="25" fillId="0" borderId="175" xfId="0" applyFont="1" applyBorder="1"/>
    <xf numFmtId="0" fontId="145" fillId="0" borderId="176" xfId="84" applyFont="1" applyBorder="1" applyAlignment="1">
      <alignment horizontal="left" vertical="center" wrapText="1"/>
    </xf>
    <xf numFmtId="0" fontId="25" fillId="0" borderId="176" xfId="84" applyFont="1" applyBorder="1" applyAlignment="1">
      <alignment horizontal="center" wrapText="1"/>
    </xf>
    <xf numFmtId="0" fontId="25" fillId="0" borderId="176" xfId="84" applyFont="1" applyBorder="1" applyAlignment="1">
      <alignment horizontal="right" wrapText="1"/>
    </xf>
    <xf numFmtId="0" fontId="145" fillId="0" borderId="176" xfId="84" applyFont="1" applyBorder="1" applyAlignment="1">
      <alignment horizontal="left" wrapText="1"/>
    </xf>
    <xf numFmtId="0" fontId="174" fillId="0" borderId="95" xfId="84" applyFont="1" applyBorder="1"/>
    <xf numFmtId="0" fontId="174" fillId="0" borderId="99" xfId="84" applyFont="1" applyBorder="1" applyAlignment="1">
      <alignment horizontal="center" vertical="center" wrapText="1"/>
    </xf>
    <xf numFmtId="0" fontId="174" fillId="0" borderId="99" xfId="84" applyFont="1" applyBorder="1"/>
    <xf numFmtId="0" fontId="175" fillId="0" borderId="99" xfId="0" applyFont="1" applyBorder="1" applyAlignment="1">
      <alignment horizontal="center" vertical="top" wrapText="1"/>
    </xf>
    <xf numFmtId="0" fontId="36" fillId="0" borderId="175" xfId="0" applyFont="1" applyBorder="1"/>
    <xf numFmtId="0" fontId="137" fillId="0" borderId="176" xfId="84" applyFont="1" applyBorder="1" applyAlignment="1">
      <alignment horizontal="center" vertical="top" wrapText="1"/>
    </xf>
    <xf numFmtId="0" fontId="25" fillId="0" borderId="104" xfId="0" applyFont="1" applyBorder="1" applyAlignment="1">
      <alignment horizontal="right"/>
    </xf>
    <xf numFmtId="1" fontId="25" fillId="0" borderId="118" xfId="0" applyNumberFormat="1" applyFont="1" applyBorder="1" applyAlignment="1">
      <alignment horizontal="right" wrapText="1"/>
    </xf>
    <xf numFmtId="4" fontId="31" fillId="0" borderId="118" xfId="0" applyNumberFormat="1" applyFont="1" applyBorder="1" applyAlignment="1">
      <alignment horizontal="right"/>
    </xf>
    <xf numFmtId="0" fontId="25" fillId="0" borderId="89" xfId="0" applyFont="1" applyBorder="1" applyAlignment="1">
      <alignment wrapText="1"/>
    </xf>
    <xf numFmtId="2" fontId="25" fillId="0" borderId="105" xfId="0" applyNumberFormat="1" applyFont="1" applyBorder="1" applyAlignment="1">
      <alignment horizontal="right" vertical="center"/>
    </xf>
    <xf numFmtId="2" fontId="25" fillId="0" borderId="118" xfId="0" applyNumberFormat="1" applyFont="1" applyBorder="1"/>
    <xf numFmtId="2" fontId="25" fillId="0" borderId="105" xfId="0" applyNumberFormat="1" applyFont="1" applyBorder="1"/>
    <xf numFmtId="165" fontId="25" fillId="0" borderId="105" xfId="84" applyNumberFormat="1" applyFont="1" applyBorder="1" applyAlignment="1">
      <alignment horizontal="right"/>
    </xf>
    <xf numFmtId="0" fontId="49" fillId="0" borderId="0" xfId="0" applyFont="1" applyAlignment="1">
      <alignment horizontal="left"/>
    </xf>
    <xf numFmtId="0" fontId="25" fillId="0" borderId="99" xfId="84" applyFont="1" applyBorder="1" applyAlignment="1">
      <alignment horizontal="right" vertical="center" wrapText="1"/>
    </xf>
    <xf numFmtId="0" fontId="145" fillId="0" borderId="99" xfId="84" applyFont="1" applyBorder="1" applyAlignment="1">
      <alignment horizontal="left" vertical="center" wrapText="1"/>
    </xf>
    <xf numFmtId="0" fontId="107" fillId="0" borderId="89" xfId="0" applyFont="1" applyBorder="1"/>
    <xf numFmtId="3" fontId="55" fillId="0" borderId="91" xfId="118" applyNumberFormat="1" applyFont="1" applyBorder="1" applyAlignment="1">
      <alignment horizontal="right" wrapText="1"/>
    </xf>
    <xf numFmtId="164" fontId="31" fillId="0" borderId="105" xfId="84" applyNumberFormat="1" applyFont="1" applyBorder="1"/>
    <xf numFmtId="0" fontId="144" fillId="0" borderId="105" xfId="0" applyFont="1" applyBorder="1" applyAlignment="1">
      <alignment horizontal="right"/>
    </xf>
    <xf numFmtId="3" fontId="25" fillId="0" borderId="106" xfId="0" applyNumberFormat="1" applyFont="1" applyBorder="1" applyAlignment="1">
      <alignment horizontal="right" vertical="center"/>
    </xf>
    <xf numFmtId="0" fontId="31" fillId="0" borderId="89" xfId="84" applyFont="1" applyBorder="1" applyAlignment="1">
      <alignment horizontal="left" vertical="top"/>
    </xf>
    <xf numFmtId="164" fontId="18" fillId="0" borderId="105" xfId="0" applyNumberFormat="1" applyFont="1" applyBorder="1"/>
    <xf numFmtId="164" fontId="18" fillId="0" borderId="118" xfId="0" applyNumberFormat="1" applyFont="1" applyBorder="1"/>
    <xf numFmtId="0" fontId="2" fillId="0" borderId="0" xfId="20" applyFill="1" applyAlignment="1" applyProtection="1">
      <alignment horizontal="left" vertical="center"/>
    </xf>
    <xf numFmtId="0" fontId="2" fillId="0" borderId="0" xfId="20" applyFill="1" applyBorder="1" applyAlignment="1" applyProtection="1">
      <alignment horizontal="left" vertical="center"/>
    </xf>
    <xf numFmtId="0" fontId="171" fillId="0" borderId="0" xfId="20" applyFont="1" applyFill="1" applyAlignment="1" applyProtection="1">
      <alignment horizontal="left" vertical="center"/>
    </xf>
    <xf numFmtId="0" fontId="172" fillId="0" borderId="0" xfId="20" applyFont="1" applyFill="1" applyBorder="1" applyAlignment="1" applyProtection="1">
      <alignment horizontal="left" vertical="center"/>
    </xf>
    <xf numFmtId="164" fontId="25" fillId="0" borderId="106" xfId="0" applyNumberFormat="1" applyFont="1" applyBorder="1"/>
    <xf numFmtId="2" fontId="25" fillId="0" borderId="89" xfId="0" applyNumberFormat="1" applyFont="1" applyBorder="1"/>
    <xf numFmtId="0" fontId="0" fillId="0" borderId="0" xfId="55" applyFont="1"/>
    <xf numFmtId="164" fontId="107" fillId="0" borderId="118" xfId="0" applyNumberFormat="1" applyFont="1" applyBorder="1" applyAlignment="1">
      <alignment horizontal="right"/>
    </xf>
    <xf numFmtId="0" fontId="25" fillId="0" borderId="90" xfId="84" quotePrefix="1" applyFont="1" applyBorder="1" applyAlignment="1">
      <alignment horizontal="left"/>
    </xf>
    <xf numFmtId="0" fontId="25" fillId="0" borderId="118" xfId="84" applyFont="1" applyBorder="1"/>
    <xf numFmtId="0" fontId="25" fillId="0" borderId="105" xfId="84" applyFont="1" applyBorder="1"/>
    <xf numFmtId="3" fontId="18" fillId="0" borderId="118" xfId="0" applyNumberFormat="1" applyFont="1" applyBorder="1" applyAlignment="1">
      <alignment horizontal="right" wrapText="1"/>
    </xf>
    <xf numFmtId="164" fontId="25" fillId="0" borderId="118" xfId="55" applyNumberFormat="1" applyFont="1" applyBorder="1" applyAlignment="1">
      <alignment horizontal="right"/>
    </xf>
    <xf numFmtId="0" fontId="70" fillId="0" borderId="118" xfId="0" applyFont="1" applyBorder="1"/>
    <xf numFmtId="0" fontId="70" fillId="0" borderId="105" xfId="0" applyFont="1" applyBorder="1"/>
    <xf numFmtId="165" fontId="25" fillId="0" borderId="118" xfId="55" applyNumberFormat="1" applyFont="1" applyBorder="1"/>
    <xf numFmtId="3" fontId="25" fillId="0" borderId="118" xfId="0" applyNumberFormat="1" applyFont="1" applyBorder="1" applyAlignment="1">
      <alignment vertical="top"/>
    </xf>
    <xf numFmtId="3" fontId="25" fillId="0" borderId="105" xfId="0" applyNumberFormat="1" applyFont="1" applyBorder="1" applyAlignment="1">
      <alignment vertical="top"/>
    </xf>
    <xf numFmtId="0" fontId="25" fillId="0" borderId="89" xfId="0" applyFont="1" applyBorder="1"/>
    <xf numFmtId="1" fontId="31" fillId="0" borderId="89" xfId="118" applyNumberFormat="1" applyFont="1" applyBorder="1" applyAlignment="1">
      <alignment horizontal="right" wrapText="1"/>
    </xf>
    <xf numFmtId="3" fontId="25" fillId="0" borderId="107" xfId="118" applyNumberFormat="1" applyFont="1" applyBorder="1" applyAlignment="1">
      <alignment horizontal="right" wrapText="1"/>
    </xf>
    <xf numFmtId="0" fontId="25" fillId="0" borderId="118" xfId="43" applyFont="1" applyBorder="1" applyAlignment="1">
      <alignment horizontal="right" wrapText="1" readingOrder="1"/>
    </xf>
    <xf numFmtId="164" fontId="25" fillId="0" borderId="118" xfId="0" applyNumberFormat="1" applyFont="1" applyBorder="1" applyAlignment="1">
      <alignment horizontal="right" wrapText="1"/>
    </xf>
    <xf numFmtId="0" fontId="25" fillId="0" borderId="108" xfId="84" quotePrefix="1" applyFont="1" applyBorder="1" applyAlignment="1">
      <alignment horizontal="left"/>
    </xf>
    <xf numFmtId="0" fontId="31" fillId="0" borderId="185" xfId="0" applyFont="1" applyBorder="1" applyAlignment="1">
      <alignment horizontal="left" vertical="center"/>
    </xf>
    <xf numFmtId="0" fontId="147" fillId="0" borderId="23" xfId="0" applyFont="1" applyBorder="1" applyAlignment="1">
      <alignment horizontal="left" vertical="center"/>
    </xf>
    <xf numFmtId="0" fontId="31" fillId="0" borderId="23" xfId="0" applyFont="1" applyBorder="1" applyAlignment="1">
      <alignment horizontal="left" vertical="center"/>
    </xf>
    <xf numFmtId="0" fontId="31" fillId="0" borderId="23" xfId="0" applyFont="1" applyBorder="1" applyAlignment="1">
      <alignment horizontal="left"/>
    </xf>
    <xf numFmtId="3" fontId="31" fillId="0" borderId="106" xfId="0" applyNumberFormat="1" applyFont="1" applyBorder="1" applyAlignment="1">
      <alignment horizontal="right"/>
    </xf>
    <xf numFmtId="164" fontId="25" fillId="0" borderId="104" xfId="0" applyNumberFormat="1" applyFont="1" applyBorder="1"/>
    <xf numFmtId="3" fontId="25" fillId="0" borderId="104" xfId="0" applyNumberFormat="1" applyFont="1" applyBorder="1"/>
    <xf numFmtId="0" fontId="25" fillId="0" borderId="0" xfId="84" applyFont="1" applyAlignment="1">
      <alignment horizontal="right"/>
    </xf>
    <xf numFmtId="0" fontId="50" fillId="0" borderId="0" xfId="0" applyFont="1" applyAlignment="1">
      <alignment horizontal="right"/>
    </xf>
    <xf numFmtId="0" fontId="107" fillId="0" borderId="118" xfId="0" quotePrefix="1" applyFont="1" applyBorder="1" applyAlignment="1">
      <alignment horizontal="right"/>
    </xf>
    <xf numFmtId="165" fontId="107" fillId="0" borderId="118" xfId="0" applyNumberFormat="1" applyFont="1" applyBorder="1" applyAlignment="1">
      <alignment horizontal="right"/>
    </xf>
    <xf numFmtId="0" fontId="142" fillId="0" borderId="0" xfId="0" applyFont="1"/>
    <xf numFmtId="164" fontId="144" fillId="0" borderId="17" xfId="0" applyNumberFormat="1" applyFont="1" applyBorder="1" applyAlignment="1">
      <alignment horizontal="right" wrapText="1"/>
    </xf>
    <xf numFmtId="0" fontId="169" fillId="0" borderId="0" xfId="0" applyFont="1" applyAlignment="1">
      <alignment horizontal="center"/>
    </xf>
    <xf numFmtId="0" fontId="14" fillId="0" borderId="0" xfId="84"/>
    <xf numFmtId="0" fontId="122" fillId="0" borderId="0" xfId="84" applyFont="1" applyAlignment="1">
      <alignment vertical="center"/>
    </xf>
    <xf numFmtId="0" fontId="25" fillId="0" borderId="178" xfId="84" applyFont="1" applyBorder="1" applyAlignment="1">
      <alignment vertical="center" wrapText="1"/>
    </xf>
    <xf numFmtId="0" fontId="145" fillId="0" borderId="91" xfId="84" applyFont="1" applyBorder="1" applyAlignment="1">
      <alignment horizontal="center" vertical="top" wrapText="1"/>
    </xf>
    <xf numFmtId="165" fontId="25" fillId="0" borderId="108" xfId="84" applyNumberFormat="1" applyFont="1" applyBorder="1" applyAlignment="1">
      <alignment horizontal="right"/>
    </xf>
    <xf numFmtId="165" fontId="31" fillId="0" borderId="108" xfId="84" applyNumberFormat="1" applyFont="1" applyBorder="1" applyAlignment="1">
      <alignment horizontal="right"/>
    </xf>
    <xf numFmtId="165" fontId="31" fillId="0" borderId="91" xfId="84" applyNumberFormat="1" applyFont="1" applyBorder="1" applyAlignment="1">
      <alignment horizontal="right"/>
    </xf>
    <xf numFmtId="3" fontId="25" fillId="0" borderId="108" xfId="84" applyNumberFormat="1" applyFont="1" applyBorder="1" applyAlignment="1">
      <alignment horizontal="right"/>
    </xf>
    <xf numFmtId="2" fontId="53" fillId="0" borderId="0" xfId="84" applyNumberFormat="1" applyFont="1"/>
    <xf numFmtId="165" fontId="31" fillId="0" borderId="105" xfId="84" applyNumberFormat="1" applyFont="1" applyBorder="1" applyAlignment="1">
      <alignment horizontal="right"/>
    </xf>
    <xf numFmtId="0" fontId="53" fillId="0" borderId="0" xfId="84" applyFont="1" applyAlignment="1">
      <alignment horizontal="center" vertical="center"/>
    </xf>
    <xf numFmtId="3" fontId="25" fillId="0" borderId="108" xfId="0" applyNumberFormat="1" applyFont="1" applyBorder="1"/>
    <xf numFmtId="164" fontId="53" fillId="0" borderId="0" xfId="84" applyNumberFormat="1" applyFont="1"/>
    <xf numFmtId="0" fontId="15" fillId="0" borderId="0" xfId="84" applyFont="1" applyAlignment="1">
      <alignment wrapText="1"/>
    </xf>
    <xf numFmtId="0" fontId="130" fillId="0" borderId="0" xfId="84" applyFont="1" applyAlignment="1">
      <alignment wrapText="1"/>
    </xf>
    <xf numFmtId="0" fontId="25" fillId="0" borderId="108" xfId="0" applyFont="1" applyBorder="1" applyAlignment="1">
      <alignment horizontal="right"/>
    </xf>
    <xf numFmtId="0" fontId="25" fillId="0" borderId="91" xfId="0" applyFont="1" applyBorder="1" applyAlignment="1">
      <alignment horizontal="right"/>
    </xf>
    <xf numFmtId="0" fontId="123" fillId="0" borderId="0" xfId="0" applyFont="1" applyAlignment="1">
      <alignment vertical="top" wrapText="1"/>
    </xf>
    <xf numFmtId="0" fontId="144" fillId="0" borderId="0" xfId="0" applyFont="1" applyAlignment="1">
      <alignment horizontal="right"/>
    </xf>
    <xf numFmtId="4" fontId="107" fillId="0" borderId="118" xfId="0" applyNumberFormat="1" applyFont="1" applyBorder="1" applyAlignment="1">
      <alignment horizontal="right"/>
    </xf>
    <xf numFmtId="164" fontId="40" fillId="0" borderId="0" xfId="0" applyNumberFormat="1" applyFont="1"/>
    <xf numFmtId="0" fontId="70" fillId="0" borderId="118" xfId="0" applyFont="1" applyBorder="1" applyAlignment="1">
      <alignment horizontal="right"/>
    </xf>
    <xf numFmtId="0" fontId="70" fillId="0" borderId="105" xfId="0" applyFont="1" applyBorder="1" applyAlignment="1">
      <alignment horizontal="right"/>
    </xf>
    <xf numFmtId="0" fontId="107" fillId="0" borderId="105" xfId="0" applyFont="1" applyBorder="1" applyAlignment="1">
      <alignment horizontal="right"/>
    </xf>
    <xf numFmtId="0" fontId="31" fillId="0" borderId="0" xfId="43" applyFont="1" applyAlignment="1">
      <alignment horizontal="right" wrapText="1" readingOrder="1"/>
    </xf>
    <xf numFmtId="0" fontId="39" fillId="0" borderId="0" xfId="0" applyFont="1" applyAlignment="1">
      <alignment vertical="top"/>
    </xf>
    <xf numFmtId="164" fontId="31" fillId="0" borderId="0" xfId="0" applyNumberFormat="1" applyFont="1" applyAlignment="1">
      <alignment wrapText="1"/>
    </xf>
    <xf numFmtId="0" fontId="25" fillId="0" borderId="105" xfId="84" applyFont="1" applyBorder="1" applyAlignment="1">
      <alignment horizontal="left"/>
    </xf>
    <xf numFmtId="0" fontId="147" fillId="0" borderId="17" xfId="0" applyFont="1" applyBorder="1" applyAlignment="1">
      <alignment horizontal="left" vertical="top"/>
    </xf>
    <xf numFmtId="0" fontId="31" fillId="0" borderId="17" xfId="0" applyFont="1" applyBorder="1" applyAlignment="1">
      <alignment horizontal="left"/>
    </xf>
    <xf numFmtId="0" fontId="31" fillId="0" borderId="15" xfId="0" applyFont="1" applyBorder="1" applyAlignment="1">
      <alignment horizontal="left"/>
    </xf>
    <xf numFmtId="3" fontId="54" fillId="0" borderId="0" xfId="0" applyNumberFormat="1" applyFont="1" applyAlignment="1">
      <alignment vertical="top"/>
    </xf>
    <xf numFmtId="3" fontId="57" fillId="0" borderId="0" xfId="0" applyNumberFormat="1" applyFont="1" applyAlignment="1">
      <alignment vertical="top"/>
    </xf>
    <xf numFmtId="164" fontId="25" fillId="0" borderId="179" xfId="84" applyNumberFormat="1" applyFont="1" applyBorder="1"/>
    <xf numFmtId="164" fontId="107" fillId="0" borderId="179" xfId="0" applyNumberFormat="1" applyFont="1" applyBorder="1"/>
    <xf numFmtId="0" fontId="142" fillId="0" borderId="118" xfId="84" applyFont="1" applyBorder="1"/>
    <xf numFmtId="3" fontId="25" fillId="0" borderId="179" xfId="55" applyNumberFormat="1" applyFont="1" applyBorder="1"/>
    <xf numFmtId="0" fontId="25" fillId="0" borderId="118" xfId="55" applyFont="1" applyBorder="1"/>
    <xf numFmtId="164" fontId="70" fillId="0" borderId="105" xfId="0" applyNumberFormat="1" applyFont="1" applyBorder="1"/>
    <xf numFmtId="3" fontId="25" fillId="0" borderId="106" xfId="0" applyNumberFormat="1" applyFont="1" applyBorder="1"/>
    <xf numFmtId="164" fontId="31" fillId="0" borderId="106" xfId="0" applyNumberFormat="1" applyFont="1" applyBorder="1" applyAlignment="1">
      <alignment vertical="top"/>
    </xf>
    <xf numFmtId="164" fontId="31" fillId="0" borderId="104" xfId="0" applyNumberFormat="1" applyFont="1" applyBorder="1" applyAlignment="1">
      <alignment vertical="top"/>
    </xf>
    <xf numFmtId="3" fontId="107" fillId="0" borderId="179" xfId="0" applyNumberFormat="1" applyFont="1" applyBorder="1"/>
    <xf numFmtId="3" fontId="107" fillId="0" borderId="177" xfId="0" applyNumberFormat="1" applyFont="1" applyBorder="1"/>
    <xf numFmtId="165" fontId="144" fillId="0" borderId="105" xfId="0" applyNumberFormat="1" applyFont="1" applyBorder="1"/>
    <xf numFmtId="3" fontId="107" fillId="0" borderId="105" xfId="0" applyNumberFormat="1" applyFont="1" applyBorder="1" applyAlignment="1">
      <alignment horizontal="right" wrapText="1"/>
    </xf>
    <xf numFmtId="0" fontId="107" fillId="0" borderId="105" xfId="0" quotePrefix="1" applyFont="1" applyBorder="1"/>
    <xf numFmtId="0" fontId="25" fillId="0" borderId="105" xfId="0" applyFont="1" applyBorder="1" applyAlignment="1">
      <alignment horizontal="right"/>
    </xf>
    <xf numFmtId="0" fontId="31" fillId="0" borderId="108" xfId="84" quotePrefix="1" applyFont="1" applyBorder="1" applyAlignment="1">
      <alignment horizontal="right"/>
    </xf>
    <xf numFmtId="0" fontId="68" fillId="0" borderId="103" xfId="84" applyFont="1" applyBorder="1" applyAlignment="1">
      <alignment horizontal="right"/>
    </xf>
    <xf numFmtId="164" fontId="25" fillId="0" borderId="0" xfId="0" applyNumberFormat="1" applyFont="1" applyAlignment="1">
      <alignment horizontal="right" wrapText="1"/>
    </xf>
    <xf numFmtId="49" fontId="25" fillId="0" borderId="105" xfId="0" applyNumberFormat="1" applyFont="1" applyBorder="1" applyAlignment="1">
      <alignment horizontal="left" wrapText="1"/>
    </xf>
    <xf numFmtId="49" fontId="25" fillId="0" borderId="108" xfId="84" applyNumberFormat="1" applyFont="1" applyBorder="1"/>
    <xf numFmtId="164" fontId="144" fillId="0" borderId="17" xfId="0" applyNumberFormat="1" applyFont="1" applyBorder="1" applyAlignment="1">
      <alignment horizontal="right"/>
    </xf>
    <xf numFmtId="164" fontId="144" fillId="0" borderId="91" xfId="0" applyNumberFormat="1" applyFont="1" applyBorder="1" applyAlignment="1">
      <alignment horizontal="right"/>
    </xf>
    <xf numFmtId="164" fontId="144" fillId="0" borderId="118" xfId="0" applyNumberFormat="1" applyFont="1" applyBorder="1" applyAlignment="1">
      <alignment horizontal="right"/>
    </xf>
    <xf numFmtId="164" fontId="144" fillId="0" borderId="105" xfId="0" applyNumberFormat="1" applyFont="1" applyBorder="1" applyAlignment="1">
      <alignment horizontal="right"/>
    </xf>
    <xf numFmtId="49" fontId="25" fillId="0" borderId="118" xfId="84" applyNumberFormat="1" applyFont="1" applyBorder="1"/>
    <xf numFmtId="2" fontId="25" fillId="0" borderId="118" xfId="84" applyNumberFormat="1" applyFont="1" applyBorder="1" applyAlignment="1">
      <alignment horizontal="right"/>
    </xf>
    <xf numFmtId="2" fontId="25" fillId="0" borderId="0" xfId="84" applyNumberFormat="1" applyFont="1" applyAlignment="1">
      <alignment horizontal="right"/>
    </xf>
    <xf numFmtId="164" fontId="31" fillId="0" borderId="118" xfId="84" applyNumberFormat="1" applyFont="1" applyBorder="1" applyAlignment="1">
      <alignment horizontal="right"/>
    </xf>
    <xf numFmtId="164" fontId="25" fillId="0" borderId="118" xfId="84" applyNumberFormat="1" applyFont="1" applyBorder="1" applyAlignment="1">
      <alignment horizontal="right"/>
    </xf>
    <xf numFmtId="2" fontId="25" fillId="0" borderId="105" xfId="84" applyNumberFormat="1" applyFont="1" applyBorder="1" applyAlignment="1">
      <alignment horizontal="right"/>
    </xf>
    <xf numFmtId="3" fontId="25" fillId="0" borderId="91" xfId="84" applyNumberFormat="1" applyFont="1" applyBorder="1" applyAlignment="1">
      <alignment horizontal="right"/>
    </xf>
    <xf numFmtId="2" fontId="127" fillId="0" borderId="106" xfId="0" applyNumberFormat="1" applyFont="1" applyBorder="1" applyAlignment="1">
      <alignment horizontal="right" vertical="center"/>
    </xf>
    <xf numFmtId="164" fontId="31" fillId="0" borderId="187" xfId="0" applyNumberFormat="1" applyFont="1" applyBorder="1" applyAlignment="1">
      <alignment horizontal="right"/>
    </xf>
    <xf numFmtId="164" fontId="31" fillId="0" borderId="186" xfId="0" applyNumberFormat="1" applyFont="1" applyBorder="1" applyAlignment="1">
      <alignment horizontal="right"/>
    </xf>
    <xf numFmtId="164" fontId="25" fillId="0" borderId="118" xfId="43" applyNumberFormat="1" applyFont="1" applyBorder="1" applyAlignment="1">
      <alignment horizontal="right" wrapText="1" readingOrder="1"/>
    </xf>
    <xf numFmtId="164" fontId="31" fillId="0" borderId="118" xfId="43" applyNumberFormat="1" applyFont="1" applyBorder="1" applyAlignment="1">
      <alignment horizontal="right" wrapText="1" readingOrder="1"/>
    </xf>
    <xf numFmtId="0" fontId="31" fillId="0" borderId="17" xfId="0" applyFont="1" applyBorder="1" applyAlignment="1">
      <alignment horizontal="center" vertical="center"/>
    </xf>
    <xf numFmtId="3" fontId="127" fillId="0" borderId="105" xfId="0" applyNumberFormat="1" applyFont="1" applyBorder="1" applyAlignment="1">
      <alignment horizontal="right"/>
    </xf>
    <xf numFmtId="3" fontId="127" fillId="0" borderId="189" xfId="0" applyNumberFormat="1" applyFont="1" applyBorder="1" applyAlignment="1">
      <alignment horizontal="right"/>
    </xf>
    <xf numFmtId="3" fontId="127" fillId="0" borderId="190" xfId="0" applyNumberFormat="1" applyFont="1" applyBorder="1" applyAlignment="1">
      <alignment horizontal="right"/>
    </xf>
    <xf numFmtId="164" fontId="142" fillId="0" borderId="189" xfId="0" applyNumberFormat="1" applyFont="1" applyBorder="1" applyAlignment="1">
      <alignment horizontal="right"/>
    </xf>
    <xf numFmtId="164" fontId="142" fillId="0" borderId="190" xfId="0" applyNumberFormat="1" applyFont="1" applyBorder="1" applyAlignment="1">
      <alignment horizontal="right"/>
    </xf>
    <xf numFmtId="164" fontId="127" fillId="0" borderId="189" xfId="0" applyNumberFormat="1" applyFont="1" applyBorder="1" applyAlignment="1">
      <alignment horizontal="right"/>
    </xf>
    <xf numFmtId="164" fontId="127" fillId="0" borderId="190" xfId="0" applyNumberFormat="1" applyFont="1" applyBorder="1" applyAlignment="1">
      <alignment horizontal="right"/>
    </xf>
    <xf numFmtId="164" fontId="127" fillId="0" borderId="189" xfId="0" applyNumberFormat="1" applyFont="1" applyBorder="1"/>
    <xf numFmtId="164" fontId="127" fillId="0" borderId="190" xfId="0" applyNumberFormat="1" applyFont="1" applyBorder="1"/>
    <xf numFmtId="0" fontId="37" fillId="0" borderId="10" xfId="0" applyFont="1" applyBorder="1" applyAlignment="1">
      <alignment horizontal="right"/>
    </xf>
    <xf numFmtId="0" fontId="37" fillId="0" borderId="0" xfId="0" applyFont="1" applyAlignment="1">
      <alignment horizontal="right"/>
    </xf>
    <xf numFmtId="0" fontId="25" fillId="0" borderId="106" xfId="0" applyFont="1" applyBorder="1" applyAlignment="1">
      <alignment horizontal="right"/>
    </xf>
    <xf numFmtId="0" fontId="31" fillId="0" borderId="106" xfId="0" applyFont="1" applyBorder="1" applyAlignment="1">
      <alignment horizontal="right"/>
    </xf>
    <xf numFmtId="3" fontId="107" fillId="0" borderId="0" xfId="0" applyNumberFormat="1" applyFont="1" applyAlignment="1">
      <alignment horizontal="right"/>
    </xf>
    <xf numFmtId="3" fontId="31" fillId="0" borderId="187" xfId="0" applyNumberFormat="1" applyFont="1" applyBorder="1" applyAlignment="1">
      <alignment horizontal="right"/>
    </xf>
    <xf numFmtId="3" fontId="31" fillId="0" borderId="186" xfId="0" applyNumberFormat="1" applyFont="1" applyBorder="1" applyAlignment="1">
      <alignment horizontal="right"/>
    </xf>
    <xf numFmtId="3" fontId="107" fillId="0" borderId="105" xfId="0" applyNumberFormat="1" applyFont="1" applyBorder="1" applyAlignment="1">
      <alignment horizontal="right" vertical="top"/>
    </xf>
    <xf numFmtId="3" fontId="25" fillId="0" borderId="187" xfId="0" applyNumberFormat="1" applyFont="1" applyBorder="1" applyAlignment="1">
      <alignment horizontal="right"/>
    </xf>
    <xf numFmtId="3" fontId="25" fillId="0" borderId="186" xfId="0" applyNumberFormat="1" applyFont="1" applyBorder="1" applyAlignment="1">
      <alignment horizontal="right"/>
    </xf>
    <xf numFmtId="0" fontId="31" fillId="0" borderId="108" xfId="0" applyFont="1" applyBorder="1" applyAlignment="1">
      <alignment horizontal="right" vertical="top" wrapText="1"/>
    </xf>
    <xf numFmtId="164" fontId="144" fillId="0" borderId="107" xfId="0" applyNumberFormat="1" applyFont="1" applyBorder="1" applyAlignment="1">
      <alignment horizontal="right"/>
    </xf>
    <xf numFmtId="164" fontId="144" fillId="0" borderId="107" xfId="0" applyNumberFormat="1" applyFont="1" applyBorder="1" applyAlignment="1">
      <alignment horizontal="right" vertical="top"/>
    </xf>
    <xf numFmtId="164" fontId="144" fillId="0" borderId="91" xfId="0" applyNumberFormat="1" applyFont="1" applyBorder="1" applyAlignment="1">
      <alignment horizontal="right" vertical="top"/>
    </xf>
    <xf numFmtId="3" fontId="55" fillId="0" borderId="108" xfId="44" applyNumberFormat="1" applyFont="1" applyBorder="1" applyAlignment="1">
      <alignment horizontal="right" wrapText="1"/>
    </xf>
    <xf numFmtId="164" fontId="144" fillId="0" borderId="108" xfId="0" applyNumberFormat="1" applyFont="1" applyBorder="1" applyAlignment="1">
      <alignment vertical="top"/>
    </xf>
    <xf numFmtId="3" fontId="55" fillId="0" borderId="91" xfId="44" applyNumberFormat="1" applyFont="1" applyBorder="1" applyAlignment="1">
      <alignment horizontal="right" wrapText="1"/>
    </xf>
    <xf numFmtId="164" fontId="144" fillId="0" borderId="91" xfId="0" applyNumberFormat="1" applyFont="1" applyBorder="1" applyAlignment="1">
      <alignment vertical="top"/>
    </xf>
    <xf numFmtId="0" fontId="57" fillId="0" borderId="91" xfId="0" applyFont="1" applyBorder="1"/>
    <xf numFmtId="0" fontId="25" fillId="0" borderId="191" xfId="0" applyFont="1" applyBorder="1" applyAlignment="1">
      <alignment horizontal="center" vertical="center" wrapText="1"/>
    </xf>
    <xf numFmtId="0" fontId="25" fillId="0" borderId="187" xfId="0" applyFont="1" applyBorder="1" applyAlignment="1">
      <alignment horizontal="center" vertical="center" wrapText="1"/>
    </xf>
    <xf numFmtId="0" fontId="36" fillId="0" borderId="187" xfId="0" applyFont="1" applyBorder="1"/>
    <xf numFmtId="0" fontId="25" fillId="0" borderId="140" xfId="0" applyFont="1" applyBorder="1" applyAlignment="1">
      <alignment vertical="center" wrapText="1"/>
    </xf>
    <xf numFmtId="0" fontId="25" fillId="0" borderId="191" xfId="0" applyFont="1" applyBorder="1" applyAlignment="1">
      <alignment vertical="center" wrapText="1"/>
    </xf>
    <xf numFmtId="0" fontId="25" fillId="0" borderId="188" xfId="0" applyFont="1" applyBorder="1" applyAlignment="1">
      <alignment vertical="center" wrapText="1"/>
    </xf>
    <xf numFmtId="0" fontId="25" fillId="0" borderId="89" xfId="0" applyFont="1" applyBorder="1" applyAlignment="1">
      <alignment horizontal="center" vertical="center" wrapText="1"/>
    </xf>
    <xf numFmtId="0" fontId="25" fillId="0" borderId="178" xfId="0" applyFont="1" applyBorder="1" applyAlignment="1">
      <alignment vertical="center"/>
    </xf>
    <xf numFmtId="0" fontId="25" fillId="0" borderId="193" xfId="0" applyFont="1" applyBorder="1" applyAlignment="1">
      <alignment horizontal="center" vertical="center" wrapText="1"/>
    </xf>
    <xf numFmtId="0" fontId="25" fillId="0" borderId="194" xfId="0" applyFont="1" applyBorder="1" applyAlignment="1">
      <alignment horizontal="center" vertical="center" wrapText="1"/>
    </xf>
    <xf numFmtId="0" fontId="31" fillId="0" borderId="194" xfId="0" applyFont="1" applyBorder="1" applyAlignment="1">
      <alignment horizontal="center" vertical="center"/>
    </xf>
    <xf numFmtId="0" fontId="25" fillId="0" borderId="180" xfId="0" applyFont="1" applyBorder="1" applyAlignment="1">
      <alignment horizontal="center" vertical="center"/>
    </xf>
    <xf numFmtId="0" fontId="25" fillId="0" borderId="179" xfId="0" applyFont="1" applyBorder="1" applyAlignment="1">
      <alignment horizontal="center" vertical="center" wrapText="1"/>
    </xf>
    <xf numFmtId="0" fontId="25" fillId="0" borderId="179" xfId="0" applyFont="1" applyBorder="1"/>
    <xf numFmtId="0" fontId="25" fillId="0" borderId="183" xfId="0" applyFont="1" applyBorder="1"/>
    <xf numFmtId="0" fontId="25" fillId="0" borderId="180" xfId="0" applyFont="1" applyBorder="1"/>
    <xf numFmtId="0" fontId="25" fillId="0" borderId="183" xfId="0" applyFont="1" applyBorder="1" applyAlignment="1">
      <alignment vertical="center" wrapText="1"/>
    </xf>
    <xf numFmtId="0" fontId="25" fillId="0" borderId="0" xfId="0" applyFont="1" applyAlignment="1">
      <alignment horizontal="center" vertical="center"/>
    </xf>
    <xf numFmtId="0" fontId="144" fillId="0" borderId="0" xfId="0" applyFont="1"/>
    <xf numFmtId="164" fontId="31" fillId="0" borderId="118" xfId="84" quotePrefix="1" applyNumberFormat="1" applyFont="1" applyBorder="1" applyAlignment="1">
      <alignment horizontal="right"/>
    </xf>
    <xf numFmtId="164" fontId="176" fillId="0" borderId="104" xfId="0" applyNumberFormat="1" applyFont="1" applyBorder="1" applyAlignment="1">
      <alignment horizontal="right"/>
    </xf>
    <xf numFmtId="3" fontId="176" fillId="0" borderId="104" xfId="0" applyNumberFormat="1" applyFont="1" applyBorder="1" applyAlignment="1">
      <alignment horizontal="right"/>
    </xf>
    <xf numFmtId="0" fontId="177" fillId="0" borderId="104" xfId="0" applyFont="1" applyBorder="1" applyAlignment="1">
      <alignment horizontal="right"/>
    </xf>
    <xf numFmtId="164" fontId="37" fillId="0" borderId="103" xfId="84" applyNumberFormat="1" applyFont="1" applyBorder="1" applyAlignment="1">
      <alignment horizontal="left"/>
    </xf>
    <xf numFmtId="165" fontId="25" fillId="0" borderId="118" xfId="84" applyNumberFormat="1" applyFont="1" applyBorder="1" applyAlignment="1">
      <alignment horizontal="right"/>
    </xf>
    <xf numFmtId="165" fontId="107" fillId="0" borderId="0" xfId="0" applyNumberFormat="1" applyFont="1"/>
    <xf numFmtId="3" fontId="25" fillId="0" borderId="0" xfId="84" applyNumberFormat="1" applyFont="1" applyAlignment="1">
      <alignment horizontal="right"/>
    </xf>
    <xf numFmtId="165" fontId="25" fillId="0" borderId="106" xfId="84" applyNumberFormat="1" applyFont="1" applyBorder="1" applyAlignment="1">
      <alignment horizontal="right"/>
    </xf>
    <xf numFmtId="165" fontId="25" fillId="0" borderId="104" xfId="84" applyNumberFormat="1" applyFont="1" applyBorder="1" applyAlignment="1">
      <alignment horizontal="right"/>
    </xf>
    <xf numFmtId="3" fontId="25" fillId="0" borderId="118" xfId="84" applyNumberFormat="1" applyFont="1" applyBorder="1" applyAlignment="1">
      <alignment horizontal="right"/>
    </xf>
    <xf numFmtId="49" fontId="37" fillId="0" borderId="118" xfId="84" applyNumberFormat="1" applyFont="1" applyBorder="1"/>
    <xf numFmtId="3" fontId="25" fillId="0" borderId="105" xfId="84" applyNumberFormat="1" applyFont="1" applyBorder="1" applyAlignment="1">
      <alignment horizontal="right"/>
    </xf>
    <xf numFmtId="0" fontId="145" fillId="0" borderId="197" xfId="84" applyFont="1" applyBorder="1" applyAlignment="1">
      <alignment horizontal="center" vertical="top" wrapText="1"/>
    </xf>
    <xf numFmtId="0" fontId="145" fillId="0" borderId="205" xfId="0" applyFont="1" applyBorder="1" applyAlignment="1">
      <alignment horizontal="center" vertical="top" wrapText="1"/>
    </xf>
    <xf numFmtId="0" fontId="178" fillId="0" borderId="0" xfId="84" applyFont="1"/>
    <xf numFmtId="3" fontId="107" fillId="0" borderId="118" xfId="0" applyNumberFormat="1" applyFont="1" applyBorder="1" applyAlignment="1">
      <alignment horizontal="right" wrapText="1"/>
    </xf>
    <xf numFmtId="3" fontId="144" fillId="0" borderId="118" xfId="0" applyNumberFormat="1" applyFont="1" applyBorder="1" applyAlignment="1">
      <alignment horizontal="right" wrapText="1"/>
    </xf>
    <xf numFmtId="3" fontId="144" fillId="0" borderId="105" xfId="0" applyNumberFormat="1" applyFont="1" applyBorder="1" applyAlignment="1">
      <alignment horizontal="right" wrapText="1"/>
    </xf>
    <xf numFmtId="3" fontId="143" fillId="0" borderId="17" xfId="44" applyNumberFormat="1" applyFont="1" applyBorder="1"/>
    <xf numFmtId="164" fontId="143" fillId="0" borderId="10" xfId="44" applyNumberFormat="1" applyFont="1" applyBorder="1" applyAlignment="1">
      <alignment vertical="center"/>
    </xf>
    <xf numFmtId="164" fontId="143" fillId="0" borderId="10" xfId="44" applyNumberFormat="1" applyFont="1" applyBorder="1" applyAlignment="1">
      <alignment horizontal="right" vertical="center"/>
    </xf>
    <xf numFmtId="165" fontId="49" fillId="0" borderId="0" xfId="84" applyNumberFormat="1" applyFont="1"/>
    <xf numFmtId="164" fontId="6" fillId="0" borderId="0" xfId="84" applyNumberFormat="1" applyFont="1"/>
    <xf numFmtId="0" fontId="18" fillId="0" borderId="118" xfId="0" applyFont="1" applyBorder="1" applyAlignment="1">
      <alignment horizontal="right"/>
    </xf>
    <xf numFmtId="0" fontId="18" fillId="0" borderId="105" xfId="0" applyFont="1" applyBorder="1" applyAlignment="1">
      <alignment horizontal="right"/>
    </xf>
    <xf numFmtId="0" fontId="142" fillId="0" borderId="118" xfId="0" applyFont="1" applyBorder="1" applyAlignment="1">
      <alignment horizontal="right" wrapText="1"/>
    </xf>
    <xf numFmtId="0" fontId="142" fillId="0" borderId="105" xfId="0" applyFont="1" applyBorder="1" applyAlignment="1">
      <alignment horizontal="right" wrapText="1"/>
    </xf>
    <xf numFmtId="165" fontId="31" fillId="0" borderId="0" xfId="0" applyNumberFormat="1" applyFont="1"/>
    <xf numFmtId="0" fontId="50" fillId="0" borderId="0" xfId="84" applyFont="1"/>
    <xf numFmtId="0" fontId="154" fillId="0" borderId="0" xfId="0" applyFont="1" applyAlignment="1">
      <alignment horizontal="left" vertical="center"/>
    </xf>
    <xf numFmtId="0" fontId="133" fillId="0" borderId="0" xfId="0" applyFont="1" applyAlignment="1">
      <alignment vertical="top"/>
    </xf>
    <xf numFmtId="0" fontId="123" fillId="0" borderId="0" xfId="0" applyFont="1" applyAlignment="1">
      <alignment vertical="top"/>
    </xf>
    <xf numFmtId="0" fontId="24" fillId="0" borderId="0" xfId="84" applyFont="1" applyAlignment="1">
      <alignment vertical="center"/>
    </xf>
    <xf numFmtId="0" fontId="153" fillId="0" borderId="0" xfId="84" applyFont="1" applyAlignment="1">
      <alignment vertical="center"/>
    </xf>
    <xf numFmtId="0" fontId="121" fillId="0" borderId="0" xfId="84" applyFont="1" applyAlignment="1">
      <alignment vertical="center"/>
    </xf>
    <xf numFmtId="0" fontId="25" fillId="0" borderId="34" xfId="84" applyFont="1" applyBorder="1" applyAlignment="1">
      <alignment wrapText="1"/>
    </xf>
    <xf numFmtId="165" fontId="127" fillId="0" borderId="118" xfId="0" applyNumberFormat="1" applyFont="1" applyBorder="1" applyAlignment="1">
      <alignment horizontal="right"/>
    </xf>
    <xf numFmtId="165" fontId="127" fillId="0" borderId="91" xfId="0" applyNumberFormat="1" applyFont="1" applyBorder="1" applyAlignment="1">
      <alignment horizontal="right"/>
    </xf>
    <xf numFmtId="0" fontId="31" fillId="0" borderId="1" xfId="84" applyFont="1" applyBorder="1" applyAlignment="1">
      <alignment horizontal="left"/>
    </xf>
    <xf numFmtId="0" fontId="31" fillId="0" borderId="91" xfId="84" applyFont="1" applyBorder="1" applyAlignment="1">
      <alignment horizontal="right"/>
    </xf>
    <xf numFmtId="165" fontId="127" fillId="0" borderId="108" xfId="0" applyNumberFormat="1" applyFont="1" applyBorder="1" applyAlignment="1">
      <alignment horizontal="right"/>
    </xf>
    <xf numFmtId="165" fontId="127" fillId="0" borderId="105" xfId="0" applyNumberFormat="1" applyFont="1" applyBorder="1" applyAlignment="1">
      <alignment horizontal="right"/>
    </xf>
    <xf numFmtId="165" fontId="142" fillId="0" borderId="118" xfId="0" applyNumberFormat="1" applyFont="1" applyBorder="1" applyAlignment="1">
      <alignment horizontal="right"/>
    </xf>
    <xf numFmtId="165" fontId="142" fillId="0" borderId="91" xfId="0" applyNumberFormat="1" applyFont="1" applyBorder="1" applyAlignment="1">
      <alignment horizontal="right"/>
    </xf>
    <xf numFmtId="165" fontId="127" fillId="0" borderId="118" xfId="0" applyNumberFormat="1" applyFont="1" applyBorder="1"/>
    <xf numFmtId="165" fontId="127" fillId="0" borderId="91" xfId="0" applyNumberFormat="1" applyFont="1" applyBorder="1"/>
    <xf numFmtId="165" fontId="25" fillId="0" borderId="108" xfId="0" applyNumberFormat="1" applyFont="1" applyBorder="1" applyAlignment="1">
      <alignment wrapText="1"/>
    </xf>
    <xf numFmtId="165" fontId="25" fillId="0" borderId="108" xfId="84" applyNumberFormat="1" applyFont="1" applyBorder="1"/>
    <xf numFmtId="165" fontId="25" fillId="0" borderId="91" xfId="0" applyNumberFormat="1" applyFont="1" applyBorder="1" applyAlignment="1">
      <alignment wrapText="1"/>
    </xf>
    <xf numFmtId="0" fontId="25" fillId="0" borderId="91" xfId="84" applyFont="1" applyBorder="1" applyAlignment="1">
      <alignment horizontal="left"/>
    </xf>
    <xf numFmtId="165" fontId="31" fillId="0" borderId="108" xfId="0" applyNumberFormat="1" applyFont="1" applyBorder="1"/>
    <xf numFmtId="0" fontId="31" fillId="0" borderId="108" xfId="84" applyFont="1" applyBorder="1"/>
    <xf numFmtId="165" fontId="31" fillId="0" borderId="108" xfId="0" applyNumberFormat="1" applyFont="1" applyBorder="1" applyAlignment="1">
      <alignment vertical="top" wrapText="1"/>
    </xf>
    <xf numFmtId="165" fontId="31" fillId="0" borderId="108" xfId="0" applyNumberFormat="1" applyFont="1" applyBorder="1" applyAlignment="1">
      <alignment vertical="top"/>
    </xf>
    <xf numFmtId="164" fontId="31" fillId="0" borderId="108" xfId="84" applyNumberFormat="1" applyFont="1" applyBorder="1" applyAlignment="1">
      <alignment vertical="top"/>
    </xf>
    <xf numFmtId="165" fontId="31" fillId="0" borderId="91" xfId="0" applyNumberFormat="1" applyFont="1" applyBorder="1" applyAlignment="1">
      <alignment vertical="top" wrapText="1"/>
    </xf>
    <xf numFmtId="165" fontId="142" fillId="0" borderId="91" xfId="0" applyNumberFormat="1" applyFont="1" applyBorder="1"/>
    <xf numFmtId="0" fontId="50" fillId="0" borderId="0" xfId="84" applyFont="1" applyAlignment="1">
      <alignment vertical="top"/>
    </xf>
    <xf numFmtId="165" fontId="31" fillId="0" borderId="118" xfId="84" applyNumberFormat="1" applyFont="1" applyBorder="1"/>
    <xf numFmtId="165" fontId="31" fillId="0" borderId="91" xfId="84" applyNumberFormat="1" applyFont="1" applyBorder="1"/>
    <xf numFmtId="165" fontId="144" fillId="0" borderId="91" xfId="0" applyNumberFormat="1" applyFont="1" applyBorder="1"/>
    <xf numFmtId="165" fontId="142" fillId="0" borderId="105" xfId="0" applyNumberFormat="1" applyFont="1" applyBorder="1" applyAlignment="1">
      <alignment horizontal="right"/>
    </xf>
    <xf numFmtId="0" fontId="68" fillId="0" borderId="91" xfId="84" applyFont="1" applyBorder="1" applyAlignment="1">
      <alignment horizontal="right"/>
    </xf>
    <xf numFmtId="165" fontId="25" fillId="0" borderId="91" xfId="0" applyNumberFormat="1" applyFont="1" applyBorder="1"/>
    <xf numFmtId="165" fontId="31" fillId="0" borderId="91" xfId="0" applyNumberFormat="1" applyFont="1" applyBorder="1" applyAlignment="1">
      <alignment vertical="top"/>
    </xf>
    <xf numFmtId="164" fontId="31" fillId="0" borderId="0" xfId="84" applyNumberFormat="1" applyFont="1"/>
    <xf numFmtId="164" fontId="127" fillId="0" borderId="108" xfId="0" applyNumberFormat="1" applyFont="1" applyBorder="1" applyAlignment="1">
      <alignment horizontal="right"/>
    </xf>
    <xf numFmtId="164" fontId="127" fillId="0" borderId="91" xfId="0" applyNumberFormat="1" applyFont="1" applyBorder="1" applyAlignment="1">
      <alignment horizontal="right"/>
    </xf>
    <xf numFmtId="165" fontId="31" fillId="0" borderId="0" xfId="0" applyNumberFormat="1" applyFont="1" applyAlignment="1">
      <alignment vertical="top"/>
    </xf>
    <xf numFmtId="165" fontId="49" fillId="0" borderId="0" xfId="0" applyNumberFormat="1" applyFont="1"/>
    <xf numFmtId="165" fontId="50" fillId="0" borderId="0" xfId="0" applyNumberFormat="1" applyFont="1"/>
    <xf numFmtId="49" fontId="25" fillId="0" borderId="105" xfId="0" applyNumberFormat="1" applyFont="1" applyBorder="1"/>
    <xf numFmtId="165" fontId="107" fillId="0" borderId="106" xfId="84" applyNumberFormat="1" applyFont="1" applyBorder="1" applyAlignment="1">
      <alignment horizontal="right"/>
    </xf>
    <xf numFmtId="164" fontId="25" fillId="0" borderId="208" xfId="84" applyNumberFormat="1" applyFont="1" applyBorder="1"/>
    <xf numFmtId="164" fontId="107" fillId="0" borderId="208" xfId="0" applyNumberFormat="1" applyFont="1" applyBorder="1"/>
    <xf numFmtId="3" fontId="25" fillId="0" borderId="208" xfId="55" applyNumberFormat="1" applyFont="1" applyBorder="1"/>
    <xf numFmtId="3" fontId="107" fillId="0" borderId="106" xfId="0" applyNumberFormat="1" applyFont="1" applyBorder="1"/>
    <xf numFmtId="3" fontId="107" fillId="0" borderId="104" xfId="0" applyNumberFormat="1" applyFont="1" applyBorder="1"/>
    <xf numFmtId="4" fontId="107" fillId="0" borderId="0" xfId="0" applyNumberFormat="1" applyFont="1"/>
    <xf numFmtId="4" fontId="25" fillId="0" borderId="187" xfId="84" applyNumberFormat="1" applyFont="1" applyBorder="1"/>
    <xf numFmtId="4" fontId="25" fillId="0" borderId="186" xfId="84" applyNumberFormat="1" applyFont="1" applyBorder="1"/>
    <xf numFmtId="3" fontId="25" fillId="0" borderId="0" xfId="55" applyNumberFormat="1" applyFont="1"/>
    <xf numFmtId="165" fontId="31" fillId="0" borderId="118" xfId="55" applyNumberFormat="1" applyFont="1" applyBorder="1"/>
    <xf numFmtId="165" fontId="31" fillId="0" borderId="105" xfId="55" applyNumberFormat="1" applyFont="1" applyBorder="1"/>
    <xf numFmtId="164" fontId="107" fillId="0" borderId="187" xfId="0" applyNumberFormat="1" applyFont="1" applyBorder="1" applyAlignment="1">
      <alignment horizontal="right"/>
    </xf>
    <xf numFmtId="3" fontId="25" fillId="0" borderId="187" xfId="55" applyNumberFormat="1" applyFont="1" applyBorder="1"/>
    <xf numFmtId="3" fontId="25" fillId="0" borderId="186" xfId="55" applyNumberFormat="1" applyFont="1" applyBorder="1"/>
    <xf numFmtId="3" fontId="31" fillId="0" borderId="118" xfId="55" applyNumberFormat="1" applyFont="1" applyBorder="1" applyAlignment="1">
      <alignment horizontal="right" wrapText="1"/>
    </xf>
    <xf numFmtId="3" fontId="18" fillId="0" borderId="187" xfId="0" applyNumberFormat="1" applyFont="1" applyBorder="1"/>
    <xf numFmtId="3" fontId="18" fillId="0" borderId="186" xfId="0" applyNumberFormat="1" applyFont="1" applyBorder="1"/>
    <xf numFmtId="3" fontId="25" fillId="0" borderId="181" xfId="0" applyNumberFormat="1" applyFont="1" applyBorder="1"/>
    <xf numFmtId="3" fontId="25" fillId="0" borderId="182" xfId="0" applyNumberFormat="1" applyFont="1" applyBorder="1"/>
    <xf numFmtId="3" fontId="161" fillId="0" borderId="118" xfId="0" applyNumberFormat="1" applyFont="1" applyBorder="1"/>
    <xf numFmtId="3" fontId="161" fillId="0" borderId="105" xfId="0" applyNumberFormat="1" applyFont="1" applyBorder="1"/>
    <xf numFmtId="3" fontId="31" fillId="0" borderId="118" xfId="0" applyNumberFormat="1" applyFont="1" applyBorder="1" applyAlignment="1">
      <alignment vertical="top"/>
    </xf>
    <xf numFmtId="3" fontId="31" fillId="0" borderId="105" xfId="0" applyNumberFormat="1" applyFont="1" applyBorder="1" applyAlignment="1">
      <alignment vertical="top"/>
    </xf>
    <xf numFmtId="3" fontId="31" fillId="0" borderId="118" xfId="0" applyNumberFormat="1" applyFont="1" applyBorder="1"/>
    <xf numFmtId="3" fontId="144" fillId="0" borderId="118" xfId="0" applyNumberFormat="1" applyFont="1" applyBorder="1"/>
    <xf numFmtId="3" fontId="25" fillId="0" borderId="118" xfId="0" applyNumberFormat="1" applyFont="1" applyBorder="1"/>
    <xf numFmtId="3" fontId="25" fillId="0" borderId="105" xfId="0" applyNumberFormat="1" applyFont="1" applyBorder="1"/>
    <xf numFmtId="3" fontId="144" fillId="0" borderId="179" xfId="0" applyNumberFormat="1" applyFont="1" applyBorder="1" applyAlignment="1">
      <alignment horizontal="right" wrapText="1"/>
    </xf>
    <xf numFmtId="3" fontId="144" fillId="0" borderId="179" xfId="0" applyNumberFormat="1" applyFont="1" applyBorder="1"/>
    <xf numFmtId="3" fontId="144" fillId="0" borderId="177" xfId="0" applyNumberFormat="1" applyFont="1" applyBorder="1" applyAlignment="1">
      <alignment horizontal="right" wrapText="1"/>
    </xf>
    <xf numFmtId="165" fontId="144" fillId="0" borderId="179" xfId="0" applyNumberFormat="1" applyFont="1" applyBorder="1"/>
    <xf numFmtId="165" fontId="25" fillId="0" borderId="118" xfId="0" applyNumberFormat="1" applyFont="1" applyBorder="1" applyAlignment="1">
      <alignment vertical="top"/>
    </xf>
    <xf numFmtId="165" fontId="31" fillId="0" borderId="118" xfId="0" applyNumberFormat="1" applyFont="1" applyBorder="1" applyAlignment="1">
      <alignment vertical="top"/>
    </xf>
    <xf numFmtId="165" fontId="107" fillId="0" borderId="118" xfId="0" applyNumberFormat="1" applyFont="1" applyBorder="1"/>
    <xf numFmtId="3" fontId="107" fillId="0" borderId="118" xfId="0" applyNumberFormat="1" applyFont="1" applyBorder="1" applyAlignment="1">
      <alignment horizontal="right"/>
    </xf>
    <xf numFmtId="3" fontId="144" fillId="0" borderId="105" xfId="0" applyNumberFormat="1" applyFont="1" applyBorder="1"/>
    <xf numFmtId="3" fontId="144" fillId="0" borderId="177" xfId="0" applyNumberFormat="1" applyFont="1" applyBorder="1"/>
    <xf numFmtId="165" fontId="70" fillId="0" borderId="118" xfId="0" applyNumberFormat="1" applyFont="1" applyBorder="1" applyAlignment="1">
      <alignment horizontal="right" wrapText="1"/>
    </xf>
    <xf numFmtId="3" fontId="18" fillId="0" borderId="0" xfId="0" applyNumberFormat="1" applyFont="1" applyAlignment="1">
      <alignment horizontal="right" wrapText="1"/>
    </xf>
    <xf numFmtId="1" fontId="6" fillId="0" borderId="0" xfId="55" applyNumberFormat="1"/>
    <xf numFmtId="164" fontId="25" fillId="0" borderId="187" xfId="84" applyNumberFormat="1" applyFont="1" applyBorder="1"/>
    <xf numFmtId="0" fontId="25" fillId="0" borderId="118" xfId="84" applyFont="1" applyBorder="1" applyAlignment="1">
      <alignment horizontal="right"/>
    </xf>
    <xf numFmtId="165" fontId="31" fillId="0" borderId="118" xfId="0" applyNumberFormat="1" applyFont="1" applyBorder="1" applyAlignment="1">
      <alignment wrapText="1"/>
    </xf>
    <xf numFmtId="165" fontId="31" fillId="0" borderId="105" xfId="0" applyNumberFormat="1" applyFont="1" applyBorder="1" applyAlignment="1">
      <alignment wrapText="1"/>
    </xf>
    <xf numFmtId="3" fontId="107" fillId="0" borderId="118" xfId="0" applyNumberFormat="1" applyFont="1" applyBorder="1" applyAlignment="1">
      <alignment vertical="top"/>
    </xf>
    <xf numFmtId="3" fontId="107" fillId="0" borderId="105" xfId="0" applyNumberFormat="1" applyFont="1" applyBorder="1" applyAlignment="1">
      <alignment vertical="top"/>
    </xf>
    <xf numFmtId="3" fontId="107" fillId="0" borderId="118" xfId="0" applyNumberFormat="1" applyFont="1" applyBorder="1" applyAlignment="1">
      <alignment horizontal="right" vertical="top"/>
    </xf>
    <xf numFmtId="1" fontId="31" fillId="0" borderId="89" xfId="118" applyNumberFormat="1" applyFont="1" applyBorder="1" applyAlignment="1">
      <alignment horizontal="right" vertical="top" wrapText="1"/>
    </xf>
    <xf numFmtId="0" fontId="31" fillId="0" borderId="118" xfId="0" applyFont="1" applyBorder="1" applyAlignment="1">
      <alignment horizontal="center" vertical="center"/>
    </xf>
    <xf numFmtId="0" fontId="31" fillId="0" borderId="140" xfId="0" applyFont="1" applyBorder="1" applyAlignment="1">
      <alignment horizontal="left"/>
    </xf>
    <xf numFmtId="3" fontId="142" fillId="0" borderId="201" xfId="0" applyNumberFormat="1" applyFont="1" applyBorder="1" applyAlignment="1">
      <alignment horizontal="right" wrapText="1"/>
    </xf>
    <xf numFmtId="164" fontId="142" fillId="0" borderId="201" xfId="0" applyNumberFormat="1" applyFont="1" applyBorder="1" applyAlignment="1">
      <alignment horizontal="right" wrapText="1"/>
    </xf>
    <xf numFmtId="3" fontId="31" fillId="0" borderId="201" xfId="0" applyNumberFormat="1" applyFont="1" applyBorder="1" applyAlignment="1">
      <alignment horizontal="right"/>
    </xf>
    <xf numFmtId="164" fontId="31" fillId="0" borderId="201" xfId="0" applyNumberFormat="1" applyFont="1" applyBorder="1" applyAlignment="1">
      <alignment horizontal="right"/>
    </xf>
    <xf numFmtId="3" fontId="25" fillId="0" borderId="106" xfId="0" applyNumberFormat="1" applyFont="1" applyBorder="1" applyAlignment="1">
      <alignment horizontal="right"/>
    </xf>
    <xf numFmtId="3" fontId="31" fillId="0" borderId="198" xfId="0" applyNumberFormat="1" applyFont="1" applyBorder="1" applyAlignment="1">
      <alignment horizontal="right"/>
    </xf>
    <xf numFmtId="0" fontId="57" fillId="0" borderId="106" xfId="0" applyFont="1" applyBorder="1" applyAlignment="1">
      <alignment horizontal="right"/>
    </xf>
    <xf numFmtId="0" fontId="57" fillId="0" borderId="104" xfId="0" applyFont="1" applyBorder="1" applyAlignment="1">
      <alignment horizontal="right"/>
    </xf>
    <xf numFmtId="3" fontId="31" fillId="0" borderId="104" xfId="0" applyNumberFormat="1" applyFont="1" applyBorder="1" applyAlignment="1">
      <alignment horizontal="right"/>
    </xf>
    <xf numFmtId="3" fontId="25" fillId="0" borderId="104" xfId="0" applyNumberFormat="1" applyFont="1" applyBorder="1" applyAlignment="1">
      <alignment horizontal="right"/>
    </xf>
    <xf numFmtId="164" fontId="25" fillId="0" borderId="104" xfId="0" applyNumberFormat="1" applyFont="1" applyBorder="1" applyAlignment="1">
      <alignment horizontal="right"/>
    </xf>
    <xf numFmtId="3" fontId="25" fillId="0" borderId="198" xfId="0" applyNumberFormat="1" applyFont="1" applyBorder="1" applyAlignment="1">
      <alignment horizontal="right"/>
    </xf>
    <xf numFmtId="0" fontId="25" fillId="0" borderId="104" xfId="0" applyFont="1" applyBorder="1" applyAlignment="1">
      <alignment horizontal="right" vertical="top"/>
    </xf>
    <xf numFmtId="165" fontId="25" fillId="0" borderId="198" xfId="0" applyNumberFormat="1" applyFont="1" applyBorder="1" applyAlignment="1">
      <alignment horizontal="right"/>
    </xf>
    <xf numFmtId="165" fontId="25" fillId="0" borderId="104" xfId="0" applyNumberFormat="1" applyFont="1" applyBorder="1" applyAlignment="1">
      <alignment horizontal="right"/>
    </xf>
    <xf numFmtId="0" fontId="49" fillId="0" borderId="118" xfId="0" applyFont="1" applyBorder="1" applyAlignment="1">
      <alignment vertical="top"/>
    </xf>
    <xf numFmtId="0" fontId="49" fillId="0" borderId="105" xfId="0" applyFont="1" applyBorder="1" applyAlignment="1">
      <alignment vertical="top"/>
    </xf>
    <xf numFmtId="164" fontId="31" fillId="0" borderId="105" xfId="0" applyNumberFormat="1" applyFont="1" applyBorder="1" applyAlignment="1">
      <alignment horizontal="right"/>
    </xf>
    <xf numFmtId="3" fontId="127" fillId="0" borderId="118" xfId="0" applyNumberFormat="1" applyFont="1" applyBorder="1" applyAlignment="1">
      <alignment horizontal="right"/>
    </xf>
    <xf numFmtId="164" fontId="142" fillId="0" borderId="0" xfId="0" applyNumberFormat="1" applyFont="1" applyAlignment="1">
      <alignment horizontal="right"/>
    </xf>
    <xf numFmtId="164" fontId="31" fillId="0" borderId="118" xfId="0" applyNumberFormat="1" applyFont="1" applyBorder="1" applyAlignment="1">
      <alignment vertical="top"/>
    </xf>
    <xf numFmtId="165" fontId="31" fillId="0" borderId="118" xfId="0" applyNumberFormat="1" applyFont="1" applyBorder="1" applyAlignment="1">
      <alignment horizontal="right" vertical="top" wrapText="1"/>
    </xf>
    <xf numFmtId="165" fontId="31" fillId="0" borderId="105" xfId="0" applyNumberFormat="1" applyFont="1" applyBorder="1" applyAlignment="1">
      <alignment horizontal="right" vertical="top" wrapText="1"/>
    </xf>
    <xf numFmtId="165" fontId="31" fillId="0" borderId="209" xfId="0" applyNumberFormat="1" applyFont="1" applyBorder="1" applyAlignment="1">
      <alignment horizontal="right" wrapText="1"/>
    </xf>
    <xf numFmtId="164" fontId="144" fillId="0" borderId="209" xfId="0" applyNumberFormat="1" applyFont="1" applyBorder="1" applyAlignment="1">
      <alignment horizontal="right"/>
    </xf>
    <xf numFmtId="164" fontId="31" fillId="0" borderId="208" xfId="0" applyNumberFormat="1" applyFont="1" applyBorder="1" applyAlignment="1">
      <alignment horizontal="right"/>
    </xf>
    <xf numFmtId="164" fontId="142" fillId="0" borderId="118" xfId="0" applyNumberFormat="1" applyFont="1" applyBorder="1" applyAlignment="1">
      <alignment horizontal="right"/>
    </xf>
    <xf numFmtId="164" fontId="142" fillId="0" borderId="105" xfId="0" applyNumberFormat="1" applyFont="1" applyBorder="1" applyAlignment="1">
      <alignment horizontal="right"/>
    </xf>
    <xf numFmtId="0" fontId="25" fillId="0" borderId="0" xfId="84" applyFont="1" applyAlignment="1">
      <alignment horizontal="left" vertical="center" wrapText="1"/>
    </xf>
    <xf numFmtId="0" fontId="31" fillId="0" borderId="118" xfId="0" applyFont="1" applyBorder="1" applyAlignment="1">
      <alignment horizontal="right" wrapText="1"/>
    </xf>
    <xf numFmtId="0" fontId="25" fillId="0" borderId="210" xfId="84" applyFont="1" applyBorder="1" applyAlignment="1">
      <alignment horizontal="left" vertical="center" wrapText="1"/>
    </xf>
    <xf numFmtId="3" fontId="142" fillId="0" borderId="189" xfId="0" applyNumberFormat="1" applyFont="1" applyBorder="1" applyAlignment="1">
      <alignment horizontal="right"/>
    </xf>
    <xf numFmtId="1" fontId="142" fillId="0" borderId="189" xfId="0" applyNumberFormat="1" applyFont="1" applyBorder="1" applyAlignment="1">
      <alignment horizontal="right"/>
    </xf>
    <xf numFmtId="3" fontId="142" fillId="0" borderId="0" xfId="0" applyNumberFormat="1" applyFont="1" applyAlignment="1">
      <alignment horizontal="right"/>
    </xf>
    <xf numFmtId="1" fontId="127" fillId="0" borderId="189" xfId="0" applyNumberFormat="1" applyFont="1" applyBorder="1" applyAlignment="1">
      <alignment horizontal="right"/>
    </xf>
    <xf numFmtId="3" fontId="127" fillId="0" borderId="0" xfId="0" applyNumberFormat="1" applyFont="1" applyAlignment="1">
      <alignment horizontal="right"/>
    </xf>
    <xf numFmtId="3" fontId="142" fillId="0" borderId="190" xfId="0" applyNumberFormat="1" applyFont="1" applyBorder="1" applyAlignment="1">
      <alignment horizontal="right"/>
    </xf>
    <xf numFmtId="3" fontId="25" fillId="0" borderId="209" xfId="0" applyNumberFormat="1" applyFont="1" applyBorder="1" applyAlignment="1">
      <alignment horizontal="right"/>
    </xf>
    <xf numFmtId="0" fontId="31" fillId="0" borderId="209" xfId="0" applyFont="1" applyBorder="1" applyAlignment="1">
      <alignment horizontal="right"/>
    </xf>
    <xf numFmtId="165" fontId="107" fillId="0" borderId="118" xfId="0" applyNumberFormat="1" applyFont="1" applyBorder="1" applyAlignment="1">
      <alignment horizontal="right" wrapText="1"/>
    </xf>
    <xf numFmtId="165" fontId="107" fillId="0" borderId="91" xfId="0" applyNumberFormat="1" applyFont="1" applyBorder="1" applyAlignment="1">
      <alignment horizontal="right" wrapText="1"/>
    </xf>
    <xf numFmtId="165" fontId="107" fillId="0" borderId="118" xfId="0" applyNumberFormat="1" applyFont="1" applyBorder="1" applyAlignment="1">
      <alignment wrapText="1"/>
    </xf>
    <xf numFmtId="165" fontId="107" fillId="0" borderId="91" xfId="0" applyNumberFormat="1" applyFont="1" applyBorder="1" applyAlignment="1">
      <alignment wrapText="1"/>
    </xf>
    <xf numFmtId="164" fontId="127" fillId="0" borderId="118" xfId="0" applyNumberFormat="1" applyFont="1" applyBorder="1" applyAlignment="1">
      <alignment horizontal="right"/>
    </xf>
    <xf numFmtId="164" fontId="31" fillId="0" borderId="91" xfId="0" applyNumberFormat="1" applyFont="1" applyBorder="1"/>
    <xf numFmtId="2" fontId="25" fillId="0" borderId="118" xfId="0" applyNumberFormat="1" applyFont="1" applyBorder="1" applyAlignment="1">
      <alignment horizontal="right"/>
    </xf>
    <xf numFmtId="0" fontId="25" fillId="0" borderId="140" xfId="0" applyFont="1" applyBorder="1" applyAlignment="1">
      <alignment horizontal="center" vertical="center" wrapText="1"/>
    </xf>
    <xf numFmtId="164" fontId="25" fillId="0" borderId="39" xfId="0" applyNumberFormat="1" applyFont="1" applyBorder="1"/>
    <xf numFmtId="0" fontId="3" fillId="0" borderId="0" xfId="84" applyFont="1" applyAlignment="1">
      <alignment horizontal="left"/>
    </xf>
    <xf numFmtId="164" fontId="106" fillId="0" borderId="0" xfId="0" applyNumberFormat="1" applyFont="1"/>
    <xf numFmtId="0" fontId="25" fillId="0" borderId="17" xfId="84" applyFont="1" applyBorder="1" applyAlignment="1">
      <alignment horizontal="left"/>
    </xf>
    <xf numFmtId="0" fontId="49" fillId="0" borderId="17" xfId="0" applyFont="1" applyBorder="1"/>
    <xf numFmtId="164" fontId="144" fillId="0" borderId="0" xfId="0" applyNumberFormat="1" applyFont="1"/>
    <xf numFmtId="164" fontId="144" fillId="0" borderId="106" xfId="0" applyNumberFormat="1" applyFont="1" applyBorder="1" applyAlignment="1">
      <alignment horizontal="right" wrapText="1"/>
    </xf>
    <xf numFmtId="164" fontId="25" fillId="0" borderId="106" xfId="0" applyNumberFormat="1" applyFont="1" applyBorder="1" applyAlignment="1">
      <alignment horizontal="right" wrapText="1"/>
    </xf>
    <xf numFmtId="164" fontId="25" fillId="0" borderId="104" xfId="0" applyNumberFormat="1" applyFont="1" applyBorder="1" applyAlignment="1">
      <alignment horizontal="right" wrapText="1"/>
    </xf>
    <xf numFmtId="49" fontId="25" fillId="14" borderId="118" xfId="0" applyNumberFormat="1" applyFont="1" applyFill="1" applyBorder="1" applyAlignment="1">
      <alignment horizontal="left" wrapText="1"/>
    </xf>
    <xf numFmtId="164" fontId="31" fillId="14" borderId="106" xfId="0" applyNumberFormat="1" applyFont="1" applyFill="1" applyBorder="1" applyAlignment="1">
      <alignment horizontal="right" wrapText="1"/>
    </xf>
    <xf numFmtId="164" fontId="25" fillId="14" borderId="106" xfId="0" applyNumberFormat="1" applyFont="1" applyFill="1" applyBorder="1" applyAlignment="1">
      <alignment horizontal="right" wrapText="1"/>
    </xf>
    <xf numFmtId="164" fontId="25" fillId="14" borderId="104" xfId="0" applyNumberFormat="1" applyFont="1" applyFill="1" applyBorder="1" applyAlignment="1">
      <alignment horizontal="right" wrapText="1"/>
    </xf>
    <xf numFmtId="2" fontId="25" fillId="0" borderId="108" xfId="84" applyNumberFormat="1" applyFont="1" applyBorder="1" applyAlignment="1">
      <alignment horizontal="right"/>
    </xf>
    <xf numFmtId="2" fontId="25" fillId="0" borderId="91" xfId="84" applyNumberFormat="1" applyFont="1" applyBorder="1" applyAlignment="1">
      <alignment horizontal="right"/>
    </xf>
    <xf numFmtId="164" fontId="31" fillId="0" borderId="108" xfId="84" applyNumberFormat="1" applyFont="1" applyBorder="1" applyAlignment="1">
      <alignment horizontal="right"/>
    </xf>
    <xf numFmtId="2" fontId="25" fillId="0" borderId="0" xfId="84" applyNumberFormat="1" applyFont="1"/>
    <xf numFmtId="164" fontId="31" fillId="0" borderId="0" xfId="84" applyNumberFormat="1" applyFont="1" applyAlignment="1">
      <alignment horizontal="right"/>
    </xf>
    <xf numFmtId="2" fontId="31" fillId="0" borderId="105" xfId="84" applyNumberFormat="1" applyFont="1" applyBorder="1" applyAlignment="1">
      <alignment horizontal="right"/>
    </xf>
    <xf numFmtId="164" fontId="31" fillId="0" borderId="0" xfId="0" applyNumberFormat="1" applyFont="1" applyAlignment="1">
      <alignment horizontal="right"/>
    </xf>
    <xf numFmtId="49" fontId="25" fillId="0" borderId="106" xfId="0" applyNumberFormat="1" applyFont="1" applyBorder="1" applyAlignment="1">
      <alignment horizontal="left" wrapText="1"/>
    </xf>
    <xf numFmtId="165" fontId="25" fillId="0" borderId="106" xfId="0" applyNumberFormat="1" applyFont="1" applyBorder="1" applyAlignment="1">
      <alignment horizontal="right" wrapText="1"/>
    </xf>
    <xf numFmtId="0" fontId="31" fillId="0" borderId="106" xfId="0" applyFont="1" applyBorder="1" applyAlignment="1">
      <alignment horizontal="right" wrapText="1"/>
    </xf>
    <xf numFmtId="4" fontId="25" fillId="0" borderId="118" xfId="84" applyNumberFormat="1" applyFont="1" applyBorder="1" applyAlignment="1">
      <alignment horizontal="right"/>
    </xf>
    <xf numFmtId="49" fontId="25" fillId="14" borderId="108" xfId="84" applyNumberFormat="1" applyFont="1" applyFill="1" applyBorder="1"/>
    <xf numFmtId="165" fontId="25" fillId="14" borderId="108" xfId="84" applyNumberFormat="1" applyFont="1" applyFill="1" applyBorder="1" applyAlignment="1">
      <alignment horizontal="right"/>
    </xf>
    <xf numFmtId="165" fontId="25" fillId="14" borderId="91" xfId="84" applyNumberFormat="1" applyFont="1" applyFill="1" applyBorder="1" applyAlignment="1">
      <alignment horizontal="right"/>
    </xf>
    <xf numFmtId="1" fontId="25" fillId="0" borderId="108" xfId="84" applyNumberFormat="1" applyFont="1" applyBorder="1" applyAlignment="1">
      <alignment horizontal="right"/>
    </xf>
    <xf numFmtId="165" fontId="31" fillId="0" borderId="118" xfId="84" applyNumberFormat="1" applyFont="1" applyBorder="1" applyAlignment="1">
      <alignment horizontal="right"/>
    </xf>
    <xf numFmtId="165" fontId="31" fillId="0" borderId="0" xfId="84" applyNumberFormat="1" applyFont="1" applyAlignment="1">
      <alignment horizontal="right"/>
    </xf>
    <xf numFmtId="164" fontId="127" fillId="0" borderId="0" xfId="0" applyNumberFormat="1" applyFont="1" applyAlignment="1">
      <alignment horizontal="right"/>
    </xf>
    <xf numFmtId="0" fontId="25" fillId="0" borderId="106" xfId="84" applyFont="1" applyBorder="1" applyAlignment="1">
      <alignment horizontal="right"/>
    </xf>
    <xf numFmtId="3" fontId="25" fillId="0" borderId="0" xfId="84" applyNumberFormat="1" applyFont="1"/>
    <xf numFmtId="3" fontId="25" fillId="0" borderId="108" xfId="84" applyNumberFormat="1" applyFont="1" applyBorder="1"/>
    <xf numFmtId="3" fontId="25" fillId="0" borderId="91" xfId="84" applyNumberFormat="1" applyFont="1" applyBorder="1"/>
    <xf numFmtId="164" fontId="25" fillId="0" borderId="106" xfId="84" applyNumberFormat="1" applyFont="1" applyBorder="1" applyAlignment="1">
      <alignment horizontal="right"/>
    </xf>
    <xf numFmtId="0" fontId="37" fillId="0" borderId="89" xfId="84" applyFont="1" applyBorder="1" applyAlignment="1">
      <alignment horizontal="left"/>
    </xf>
    <xf numFmtId="0" fontId="25" fillId="0" borderId="1" xfId="0" applyFont="1" applyBorder="1" applyAlignment="1">
      <alignment horizontal="left" wrapText="1"/>
    </xf>
    <xf numFmtId="164" fontId="179" fillId="0" borderId="0" xfId="0" applyNumberFormat="1" applyFont="1" applyAlignment="1">
      <alignment horizontal="right"/>
    </xf>
    <xf numFmtId="164" fontId="180" fillId="0" borderId="0" xfId="0" applyNumberFormat="1" applyFont="1" applyAlignment="1">
      <alignment horizontal="right"/>
    </xf>
    <xf numFmtId="49" fontId="37" fillId="0" borderId="108" xfId="84" applyNumberFormat="1" applyFont="1" applyBorder="1"/>
    <xf numFmtId="0" fontId="25" fillId="0" borderId="25" xfId="0" applyFont="1" applyBorder="1" applyAlignment="1">
      <alignment horizontal="left"/>
    </xf>
    <xf numFmtId="165" fontId="25" fillId="0" borderId="177" xfId="84" applyNumberFormat="1" applyFont="1" applyBorder="1" applyAlignment="1">
      <alignment horizontal="right"/>
    </xf>
    <xf numFmtId="165" fontId="25" fillId="0" borderId="17" xfId="84" applyNumberFormat="1" applyFont="1" applyBorder="1" applyAlignment="1">
      <alignment horizontal="right" vertical="center"/>
    </xf>
    <xf numFmtId="165" fontId="25" fillId="0" borderId="10" xfId="84" applyNumberFormat="1" applyFont="1" applyBorder="1" applyAlignment="1">
      <alignment horizontal="right" vertical="center"/>
    </xf>
    <xf numFmtId="165" fontId="25" fillId="0" borderId="10" xfId="84" applyNumberFormat="1" applyFont="1" applyBorder="1" applyAlignment="1">
      <alignment horizontal="right"/>
    </xf>
    <xf numFmtId="164" fontId="55" fillId="0" borderId="17" xfId="0" applyNumberFormat="1" applyFont="1" applyBorder="1" applyAlignment="1">
      <alignment horizontal="right" vertical="center"/>
    </xf>
    <xf numFmtId="164" fontId="55" fillId="0" borderId="0" xfId="0" applyNumberFormat="1" applyFont="1" applyAlignment="1">
      <alignment horizontal="right" vertical="center"/>
    </xf>
    <xf numFmtId="164" fontId="55" fillId="0" borderId="10" xfId="0" applyNumberFormat="1" applyFont="1" applyBorder="1" applyAlignment="1">
      <alignment horizontal="right" vertical="center"/>
    </xf>
    <xf numFmtId="165" fontId="31" fillId="0" borderId="177" xfId="84" applyNumberFormat="1" applyFont="1" applyBorder="1" applyAlignment="1">
      <alignment horizontal="right"/>
    </xf>
    <xf numFmtId="165" fontId="66" fillId="0" borderId="17" xfId="0" applyNumberFormat="1" applyFont="1" applyBorder="1" applyAlignment="1">
      <alignment horizontal="right"/>
    </xf>
    <xf numFmtId="165" fontId="66" fillId="0" borderId="0" xfId="0" applyNumberFormat="1" applyFont="1" applyAlignment="1">
      <alignment horizontal="right"/>
    </xf>
    <xf numFmtId="165" fontId="66" fillId="0" borderId="10" xfId="0" applyNumberFormat="1" applyFont="1" applyBorder="1" applyAlignment="1">
      <alignment horizontal="right"/>
    </xf>
    <xf numFmtId="165" fontId="18" fillId="0" borderId="17" xfId="0" applyNumberFormat="1" applyFont="1" applyBorder="1"/>
    <xf numFmtId="165" fontId="18" fillId="0" borderId="0" xfId="0" applyNumberFormat="1" applyFont="1"/>
    <xf numFmtId="165" fontId="18" fillId="0" borderId="10" xfId="0" applyNumberFormat="1" applyFont="1" applyBorder="1"/>
    <xf numFmtId="164" fontId="127" fillId="0" borderId="212" xfId="0" applyNumberFormat="1" applyFont="1" applyBorder="1" applyAlignment="1">
      <alignment horizontal="right"/>
    </xf>
    <xf numFmtId="164" fontId="142" fillId="0" borderId="212" xfId="0" applyNumberFormat="1" applyFont="1" applyBorder="1" applyAlignment="1">
      <alignment horizontal="right"/>
    </xf>
    <xf numFmtId="165" fontId="107" fillId="0" borderId="0" xfId="0" applyNumberFormat="1" applyFont="1" applyFill="1" applyAlignment="1">
      <alignment horizontal="right"/>
    </xf>
    <xf numFmtId="0" fontId="107" fillId="0" borderId="106" xfId="0" applyFont="1" applyFill="1" applyBorder="1" applyAlignment="1">
      <alignment horizontal="left" wrapText="1"/>
    </xf>
    <xf numFmtId="165" fontId="107" fillId="0" borderId="106" xfId="84" applyNumberFormat="1" applyFont="1" applyFill="1" applyBorder="1" applyAlignment="1">
      <alignment horizontal="right"/>
    </xf>
    <xf numFmtId="165" fontId="107" fillId="0" borderId="104" xfId="84" applyNumberFormat="1" applyFont="1" applyFill="1" applyBorder="1" applyAlignment="1">
      <alignment horizontal="right"/>
    </xf>
    <xf numFmtId="0" fontId="113" fillId="0" borderId="0" xfId="0" applyFont="1" applyFill="1"/>
    <xf numFmtId="165" fontId="107" fillId="0" borderId="118" xfId="84" applyNumberFormat="1" applyFont="1" applyFill="1" applyBorder="1" applyAlignment="1">
      <alignment horizontal="right"/>
    </xf>
    <xf numFmtId="0" fontId="107" fillId="0" borderId="23" xfId="0" applyFont="1" applyFill="1" applyBorder="1" applyAlignment="1">
      <alignment horizontal="left" wrapText="1"/>
    </xf>
    <xf numFmtId="0" fontId="107" fillId="0" borderId="0" xfId="0" applyFont="1" applyFill="1" applyAlignment="1">
      <alignment horizontal="left" wrapText="1"/>
    </xf>
    <xf numFmtId="165" fontId="107" fillId="0" borderId="189" xfId="0" applyNumberFormat="1" applyFont="1" applyFill="1" applyBorder="1" applyAlignment="1">
      <alignment horizontal="right"/>
    </xf>
    <xf numFmtId="0" fontId="107" fillId="0" borderId="1" xfId="84" applyFont="1" applyFill="1" applyBorder="1" applyAlignment="1">
      <alignment horizontal="left"/>
    </xf>
    <xf numFmtId="165" fontId="107" fillId="0" borderId="105" xfId="84" applyNumberFormat="1" applyFont="1" applyFill="1" applyBorder="1" applyAlignment="1">
      <alignment horizontal="right"/>
    </xf>
    <xf numFmtId="0" fontId="182" fillId="0" borderId="0" xfId="84" applyFont="1" applyFill="1"/>
    <xf numFmtId="0" fontId="107" fillId="0" borderId="189" xfId="0" applyFont="1" applyFill="1" applyBorder="1" applyAlignment="1">
      <alignment horizontal="right"/>
    </xf>
    <xf numFmtId="0" fontId="107" fillId="0" borderId="0" xfId="0" applyFont="1" applyFill="1" applyAlignment="1">
      <alignment horizontal="right"/>
    </xf>
    <xf numFmtId="165" fontId="107" fillId="0" borderId="0" xfId="84" applyNumberFormat="1" applyFont="1" applyFill="1" applyAlignment="1">
      <alignment horizontal="right"/>
    </xf>
    <xf numFmtId="0" fontId="107" fillId="0" borderId="89" xfId="84" applyFont="1" applyFill="1" applyBorder="1" applyAlignment="1">
      <alignment horizontal="left"/>
    </xf>
    <xf numFmtId="165" fontId="107" fillId="0" borderId="118" xfId="84" applyNumberFormat="1" applyFont="1" applyFill="1" applyBorder="1"/>
    <xf numFmtId="165" fontId="107" fillId="0" borderId="105" xfId="84" applyNumberFormat="1" applyFont="1" applyFill="1" applyBorder="1"/>
    <xf numFmtId="0" fontId="113" fillId="0" borderId="0" xfId="84" applyFont="1" applyFill="1"/>
    <xf numFmtId="164" fontId="107" fillId="0" borderId="118" xfId="0" applyNumberFormat="1" applyFont="1" applyFill="1" applyBorder="1"/>
    <xf numFmtId="3" fontId="107" fillId="0" borderId="118" xfId="84" applyNumberFormat="1" applyFont="1" applyFill="1" applyBorder="1"/>
    <xf numFmtId="3" fontId="107" fillId="0" borderId="118" xfId="84" applyNumberFormat="1" applyFont="1" applyFill="1" applyBorder="1" applyAlignment="1">
      <alignment horizontal="right"/>
    </xf>
    <xf numFmtId="3" fontId="107" fillId="0" borderId="105" xfId="84" applyNumberFormat="1" applyFont="1" applyFill="1" applyBorder="1"/>
    <xf numFmtId="3" fontId="107" fillId="0" borderId="106" xfId="84" applyNumberFormat="1" applyFont="1" applyFill="1" applyBorder="1" applyAlignment="1">
      <alignment horizontal="right"/>
    </xf>
    <xf numFmtId="3" fontId="107" fillId="0" borderId="104" xfId="84" applyNumberFormat="1" applyFont="1" applyFill="1" applyBorder="1" applyAlignment="1">
      <alignment horizontal="right"/>
    </xf>
    <xf numFmtId="0" fontId="107" fillId="0" borderId="106" xfId="84" applyFont="1" applyFill="1" applyBorder="1" applyAlignment="1">
      <alignment horizontal="right"/>
    </xf>
    <xf numFmtId="0" fontId="107" fillId="0" borderId="104" xfId="84" applyFont="1" applyFill="1" applyBorder="1" applyAlignment="1">
      <alignment horizontal="right"/>
    </xf>
    <xf numFmtId="1" fontId="107" fillId="0" borderId="189" xfId="0" applyNumberFormat="1" applyFont="1" applyFill="1" applyBorder="1" applyAlignment="1">
      <alignment horizontal="right"/>
    </xf>
    <xf numFmtId="1" fontId="107" fillId="0" borderId="0" xfId="0" applyNumberFormat="1" applyFont="1" applyFill="1" applyAlignment="1">
      <alignment horizontal="right"/>
    </xf>
    <xf numFmtId="164" fontId="107" fillId="0" borderId="189" xfId="0" applyNumberFormat="1" applyFont="1" applyFill="1" applyBorder="1" applyAlignment="1">
      <alignment horizontal="right"/>
    </xf>
    <xf numFmtId="164" fontId="107" fillId="0" borderId="0" xfId="0" applyNumberFormat="1" applyFont="1" applyFill="1" applyAlignment="1">
      <alignment horizontal="right"/>
    </xf>
    <xf numFmtId="3" fontId="107" fillId="0" borderId="105" xfId="84" applyNumberFormat="1" applyFont="1" applyFill="1" applyBorder="1" applyAlignment="1">
      <alignment horizontal="right"/>
    </xf>
    <xf numFmtId="3" fontId="107" fillId="0" borderId="91" xfId="84" applyNumberFormat="1" applyFont="1" applyFill="1" applyBorder="1" applyAlignment="1">
      <alignment horizontal="right"/>
    </xf>
    <xf numFmtId="164" fontId="144" fillId="0" borderId="91" xfId="84" applyNumberFormat="1" applyFont="1" applyFill="1" applyBorder="1" applyAlignment="1">
      <alignment horizontal="right"/>
    </xf>
    <xf numFmtId="0" fontId="113" fillId="0" borderId="0" xfId="0" applyFont="1" applyFill="1" applyBorder="1"/>
    <xf numFmtId="0" fontId="49" fillId="0" borderId="0" xfId="0" applyFont="1" applyFill="1" applyBorder="1"/>
    <xf numFmtId="164" fontId="107" fillId="0" borderId="0" xfId="0" applyNumberFormat="1" applyFont="1" applyFill="1" applyBorder="1" applyAlignment="1">
      <alignment horizontal="right"/>
    </xf>
    <xf numFmtId="164" fontId="127" fillId="0" borderId="0" xfId="0" applyNumberFormat="1" applyFont="1" applyFill="1" applyBorder="1" applyAlignment="1">
      <alignment horizontal="right"/>
    </xf>
    <xf numFmtId="164" fontId="144" fillId="0" borderId="0" xfId="0" applyNumberFormat="1" applyFont="1" applyFill="1" applyBorder="1" applyAlignment="1">
      <alignment horizontal="right"/>
    </xf>
    <xf numFmtId="164" fontId="142" fillId="0" borderId="0" xfId="0" applyNumberFormat="1" applyFont="1" applyFill="1" applyBorder="1" applyAlignment="1">
      <alignment horizontal="right"/>
    </xf>
    <xf numFmtId="164" fontId="169" fillId="0" borderId="0" xfId="0" applyNumberFormat="1" applyFont="1" applyFill="1" applyBorder="1" applyAlignment="1">
      <alignment horizontal="right"/>
    </xf>
    <xf numFmtId="0" fontId="181" fillId="0" borderId="0" xfId="0" applyFont="1" applyFill="1" applyBorder="1" applyAlignment="1">
      <alignment horizontal="right"/>
    </xf>
    <xf numFmtId="0" fontId="40" fillId="0" borderId="0" xfId="0" applyFont="1" applyFill="1" applyBorder="1"/>
    <xf numFmtId="0" fontId="12" fillId="0" borderId="0" xfId="0" applyFont="1" applyFill="1" applyBorder="1"/>
    <xf numFmtId="164" fontId="144" fillId="0" borderId="106" xfId="0" applyNumberFormat="1" applyFont="1" applyFill="1" applyBorder="1" applyAlignment="1">
      <alignment horizontal="right" wrapText="1"/>
    </xf>
    <xf numFmtId="0" fontId="149" fillId="0" borderId="0" xfId="0" applyFont="1" applyAlignment="1">
      <alignment horizontal="left" vertical="top"/>
    </xf>
    <xf numFmtId="0" fontId="11" fillId="0" borderId="0" xfId="20" applyFont="1" applyAlignment="1" applyProtection="1"/>
    <xf numFmtId="0" fontId="146" fillId="0" borderId="0" xfId="20" applyFont="1" applyAlignment="1" applyProtection="1">
      <alignment vertical="top"/>
    </xf>
    <xf numFmtId="0" fontId="11" fillId="0" borderId="0" xfId="0" applyFont="1" applyAlignment="1">
      <alignment wrapText="1"/>
    </xf>
    <xf numFmtId="0" fontId="146" fillId="0" borderId="0" xfId="0" applyFont="1" applyAlignment="1">
      <alignment vertical="top" wrapText="1"/>
    </xf>
    <xf numFmtId="0" fontId="48" fillId="0" borderId="0" xfId="0" applyFont="1" applyAlignment="1">
      <alignment horizontal="left"/>
    </xf>
    <xf numFmtId="0" fontId="146" fillId="0" borderId="0" xfId="20" applyFont="1" applyAlignment="1" applyProtection="1">
      <alignment vertical="center"/>
    </xf>
    <xf numFmtId="0" fontId="11" fillId="0" borderId="0" xfId="20" applyFont="1" applyAlignment="1" applyProtection="1">
      <alignment vertical="center"/>
    </xf>
    <xf numFmtId="0" fontId="145" fillId="0" borderId="0" xfId="0" applyFont="1" applyAlignment="1">
      <alignment horizontal="left" vertical="top" wrapText="1"/>
    </xf>
    <xf numFmtId="0" fontId="31" fillId="0" borderId="121" xfId="0" applyFont="1" applyBorder="1" applyAlignment="1">
      <alignment horizontal="center" vertical="center"/>
    </xf>
    <xf numFmtId="0" fontId="31" fillId="0" borderId="127" xfId="0" applyFont="1" applyBorder="1" applyAlignment="1">
      <alignment horizontal="center" vertical="center"/>
    </xf>
    <xf numFmtId="0" fontId="31" fillId="0" borderId="113" xfId="0" applyFont="1" applyBorder="1" applyAlignment="1">
      <alignment horizontal="center" vertical="center"/>
    </xf>
    <xf numFmtId="0" fontId="31" fillId="0" borderId="120" xfId="0" applyFont="1" applyBorder="1" applyAlignment="1">
      <alignment horizontal="center" vertical="center"/>
    </xf>
    <xf numFmtId="0" fontId="25" fillId="0" borderId="0" xfId="0" applyFont="1" applyAlignment="1">
      <alignment horizontal="left" wrapText="1"/>
    </xf>
    <xf numFmtId="0" fontId="145" fillId="0" borderId="0" xfId="0" applyFont="1" applyAlignment="1">
      <alignment horizontal="center" wrapText="1"/>
    </xf>
    <xf numFmtId="0" fontId="145" fillId="0" borderId="1" xfId="0" applyFont="1" applyBorder="1" applyAlignment="1">
      <alignment horizontal="center" wrapText="1"/>
    </xf>
    <xf numFmtId="0" fontId="145" fillId="0" borderId="108" xfId="0" applyFont="1" applyBorder="1" applyAlignment="1">
      <alignment horizontal="center" vertical="top" wrapText="1"/>
    </xf>
    <xf numFmtId="0" fontId="155" fillId="0" borderId="108" xfId="0" applyFont="1" applyBorder="1" applyAlignment="1">
      <alignment horizontal="center" vertical="top" wrapText="1"/>
    </xf>
    <xf numFmtId="0" fontId="155" fillId="0" borderId="112" xfId="0" applyFont="1" applyBorder="1" applyAlignment="1">
      <alignment horizontal="center" vertical="top" wrapText="1"/>
    </xf>
    <xf numFmtId="0" fontId="11" fillId="0" borderId="0" xfId="0" applyFont="1" applyAlignment="1">
      <alignment horizontal="left" vertical="center"/>
    </xf>
    <xf numFmtId="0" fontId="145" fillId="0" borderId="118" xfId="0" applyFont="1" applyBorder="1" applyAlignment="1">
      <alignment horizontal="center" vertical="top" wrapText="1"/>
    </xf>
    <xf numFmtId="0" fontId="145" fillId="0" borderId="91" xfId="0" applyFont="1" applyBorder="1" applyAlignment="1">
      <alignment horizontal="center" vertical="top" wrapText="1"/>
    </xf>
    <xf numFmtId="0" fontId="155" fillId="0" borderId="0" xfId="0" applyFont="1" applyAlignment="1">
      <alignment horizontal="center" vertical="top" wrapText="1"/>
    </xf>
    <xf numFmtId="0" fontId="155" fillId="0" borderId="89" xfId="0" applyFont="1" applyBorder="1" applyAlignment="1">
      <alignment horizontal="center" vertical="top" wrapText="1"/>
    </xf>
    <xf numFmtId="0" fontId="155" fillId="0" borderId="91" xfId="0" applyFont="1" applyBorder="1" applyAlignment="1">
      <alignment horizontal="center" vertical="top" wrapText="1"/>
    </xf>
    <xf numFmtId="0" fontId="155" fillId="0" borderId="122" xfId="0" applyFont="1" applyBorder="1" applyAlignment="1">
      <alignment horizontal="center" vertical="top" wrapText="1"/>
    </xf>
    <xf numFmtId="0" fontId="155" fillId="0" borderId="123" xfId="0" applyFont="1" applyBorder="1" applyAlignment="1">
      <alignment horizontal="center" vertical="top" wrapText="1"/>
    </xf>
    <xf numFmtId="0" fontId="155" fillId="0" borderId="124" xfId="0" applyFont="1" applyBorder="1" applyAlignment="1">
      <alignment horizontal="center" vertical="top" wrapText="1"/>
    </xf>
    <xf numFmtId="0" fontId="25" fillId="0" borderId="18" xfId="0" applyFont="1" applyBorder="1" applyAlignment="1">
      <alignment horizontal="center" wrapText="1"/>
    </xf>
    <xf numFmtId="0" fontId="36" fillId="0" borderId="11" xfId="0" applyFont="1" applyBorder="1" applyAlignment="1">
      <alignment horizontal="center" wrapText="1"/>
    </xf>
    <xf numFmtId="0" fontId="36" fillId="0" borderId="19" xfId="0" applyFont="1" applyBorder="1" applyAlignment="1">
      <alignment horizontal="center" wrapText="1"/>
    </xf>
    <xf numFmtId="0" fontId="36" fillId="0" borderId="10" xfId="0" applyFont="1" applyBorder="1" applyAlignment="1">
      <alignment horizontal="center" wrapText="1"/>
    </xf>
    <xf numFmtId="0" fontId="36" fillId="0" borderId="0" xfId="0" applyFont="1" applyAlignment="1">
      <alignment horizontal="center" wrapText="1"/>
    </xf>
    <xf numFmtId="0" fontId="36" fillId="0" borderId="1" xfId="0" applyFont="1" applyBorder="1" applyAlignment="1">
      <alignment horizontal="center" wrapText="1"/>
    </xf>
    <xf numFmtId="0" fontId="156" fillId="0" borderId="0" xfId="0" applyFont="1" applyAlignment="1">
      <alignment horizontal="left" vertical="center"/>
    </xf>
    <xf numFmtId="0" fontId="146" fillId="0" borderId="0" xfId="0" applyFont="1" applyAlignment="1">
      <alignment horizontal="left" vertical="center" indent="5"/>
    </xf>
    <xf numFmtId="0" fontId="25" fillId="0" borderId="0" xfId="0" applyFont="1" applyAlignment="1">
      <alignment horizontal="center" wrapText="1"/>
    </xf>
    <xf numFmtId="0" fontId="107" fillId="0" borderId="1" xfId="0" applyFont="1" applyBorder="1" applyAlignment="1">
      <alignment horizontal="center" wrapText="1"/>
    </xf>
    <xf numFmtId="0" fontId="25" fillId="0" borderId="14" xfId="0" applyFont="1" applyBorder="1" applyAlignment="1">
      <alignment horizontal="center" wrapText="1"/>
    </xf>
    <xf numFmtId="0" fontId="25" fillId="0" borderId="25" xfId="0" applyFont="1" applyBorder="1" applyAlignment="1">
      <alignment horizontal="center" wrapText="1"/>
    </xf>
    <xf numFmtId="0" fontId="25" fillId="0" borderId="1" xfId="0" applyFont="1" applyBorder="1" applyAlignment="1">
      <alignment horizontal="center" wrapText="1"/>
    </xf>
    <xf numFmtId="0" fontId="145" fillId="0" borderId="0" xfId="0" applyFont="1" applyAlignment="1">
      <alignment horizontal="center" vertical="top" wrapText="1"/>
    </xf>
    <xf numFmtId="0" fontId="145" fillId="0" borderId="1" xfId="0" applyFont="1" applyBorder="1" applyAlignment="1">
      <alignment horizontal="center" vertical="top" wrapText="1"/>
    </xf>
    <xf numFmtId="0" fontId="145" fillId="0" borderId="12" xfId="0" applyFont="1" applyBorder="1" applyAlignment="1">
      <alignment horizontal="center" vertical="top" wrapText="1"/>
    </xf>
    <xf numFmtId="0" fontId="145" fillId="0" borderId="36" xfId="0" applyFont="1" applyBorder="1" applyAlignment="1">
      <alignment horizontal="center" vertical="top" wrapText="1"/>
    </xf>
    <xf numFmtId="0" fontId="25" fillId="0" borderId="15" xfId="0" applyFont="1" applyBorder="1" applyAlignment="1">
      <alignment horizontal="center" wrapText="1"/>
    </xf>
    <xf numFmtId="0" fontId="36" fillId="0" borderId="17" xfId="0" applyFont="1" applyBorder="1" applyAlignment="1">
      <alignment horizontal="center" wrapText="1"/>
    </xf>
    <xf numFmtId="0" fontId="171" fillId="0" borderId="0" xfId="20" applyFont="1" applyAlignment="1" applyProtection="1">
      <alignment horizontal="left" vertical="center"/>
    </xf>
    <xf numFmtId="0" fontId="161" fillId="0" borderId="17" xfId="0" applyFont="1" applyBorder="1" applyAlignment="1">
      <alignment horizontal="center" wrapText="1"/>
    </xf>
    <xf numFmtId="0" fontId="145" fillId="0" borderId="17" xfId="0" applyFont="1" applyBorder="1" applyAlignment="1">
      <alignment horizontal="center" vertical="top" wrapText="1"/>
    </xf>
    <xf numFmtId="0" fontId="155" fillId="0" borderId="17" xfId="0" applyFont="1" applyBorder="1" applyAlignment="1">
      <alignment horizontal="center" vertical="top" wrapText="1"/>
    </xf>
    <xf numFmtId="0" fontId="155" fillId="0" borderId="41" xfId="0" applyFont="1" applyBorder="1" applyAlignment="1">
      <alignment horizontal="center" vertical="top" wrapText="1"/>
    </xf>
    <xf numFmtId="0" fontId="161" fillId="0" borderId="11" xfId="0" applyFont="1" applyBorder="1" applyAlignment="1">
      <alignment horizontal="center" wrapText="1"/>
    </xf>
    <xf numFmtId="0" fontId="161" fillId="0" borderId="10" xfId="0" applyFont="1" applyBorder="1" applyAlignment="1">
      <alignment horizontal="center" wrapText="1"/>
    </xf>
    <xf numFmtId="0" fontId="161" fillId="0" borderId="0" xfId="0" applyFont="1" applyAlignment="1">
      <alignment horizontal="center" wrapText="1"/>
    </xf>
    <xf numFmtId="0" fontId="145" fillId="0" borderId="89" xfId="0" applyFont="1" applyBorder="1" applyAlignment="1">
      <alignment horizontal="center" vertical="top" wrapText="1"/>
    </xf>
    <xf numFmtId="0" fontId="155" fillId="0" borderId="128" xfId="0" applyFont="1" applyBorder="1" applyAlignment="1">
      <alignment horizontal="center" vertical="top" wrapText="1"/>
    </xf>
    <xf numFmtId="0" fontId="172" fillId="0" borderId="0" xfId="20" applyFont="1" applyAlignment="1" applyProtection="1">
      <alignment horizontal="left" vertical="center"/>
    </xf>
    <xf numFmtId="0" fontId="31" fillId="0" borderId="22" xfId="0" applyFont="1" applyBorder="1" applyAlignment="1">
      <alignment horizontal="center" vertical="center"/>
    </xf>
    <xf numFmtId="0" fontId="31" fillId="0" borderId="42" xfId="0" applyFont="1" applyBorder="1" applyAlignment="1">
      <alignment horizontal="center" vertical="center"/>
    </xf>
    <xf numFmtId="0" fontId="31" fillId="0" borderId="26" xfId="0" applyFont="1" applyBorder="1" applyAlignment="1">
      <alignment horizontal="center" vertical="center"/>
    </xf>
    <xf numFmtId="0" fontId="31" fillId="0" borderId="58" xfId="0" applyFont="1" applyBorder="1" applyAlignment="1">
      <alignment horizontal="center" vertical="center"/>
    </xf>
    <xf numFmtId="0" fontId="25" fillId="0" borderId="19" xfId="0" applyFont="1" applyBorder="1" applyAlignment="1">
      <alignment horizontal="center" wrapText="1"/>
    </xf>
    <xf numFmtId="0" fontId="25" fillId="0" borderId="10" xfId="0" applyFont="1" applyBorder="1" applyAlignment="1">
      <alignment horizontal="center" wrapText="1"/>
    </xf>
    <xf numFmtId="0" fontId="145" fillId="0" borderId="0" xfId="84" applyFont="1" applyAlignment="1">
      <alignment horizontal="left" vertical="top" wrapText="1" indent="3"/>
    </xf>
    <xf numFmtId="0" fontId="145" fillId="0" borderId="23" xfId="84" applyFont="1" applyBorder="1" applyAlignment="1">
      <alignment horizontal="left" vertical="top" wrapText="1" indent="3"/>
    </xf>
    <xf numFmtId="0" fontId="145" fillId="0" borderId="12" xfId="84" applyFont="1" applyBorder="1" applyAlignment="1">
      <alignment horizontal="left" vertical="top" wrapText="1" indent="3"/>
    </xf>
    <xf numFmtId="0" fontId="145" fillId="0" borderId="54" xfId="84" applyFont="1" applyBorder="1" applyAlignment="1">
      <alignment horizontal="left" vertical="top" wrapText="1" indent="3"/>
    </xf>
    <xf numFmtId="0" fontId="145" fillId="0" borderId="10" xfId="0" applyFont="1" applyBorder="1" applyAlignment="1">
      <alignment horizontal="center" vertical="top" wrapText="1"/>
    </xf>
    <xf numFmtId="0" fontId="145" fillId="0" borderId="20" xfId="0" applyFont="1" applyBorder="1" applyAlignment="1">
      <alignment horizontal="center" vertical="top" wrapText="1"/>
    </xf>
    <xf numFmtId="0" fontId="145" fillId="0" borderId="21" xfId="0" applyFont="1" applyBorder="1" applyAlignment="1">
      <alignment horizontal="center" vertical="top" wrapText="1"/>
    </xf>
    <xf numFmtId="0" fontId="145" fillId="0" borderId="0" xfId="84" applyFont="1" applyAlignment="1">
      <alignment horizontal="center" vertical="top" wrapText="1"/>
    </xf>
    <xf numFmtId="0" fontId="145" fillId="0" borderId="1" xfId="84" applyFont="1" applyBorder="1" applyAlignment="1">
      <alignment horizontal="center" vertical="top" wrapText="1"/>
    </xf>
    <xf numFmtId="0" fontId="25" fillId="0" borderId="0" xfId="84" applyFont="1" applyAlignment="1">
      <alignment horizontal="center" wrapText="1"/>
    </xf>
    <xf numFmtId="0" fontId="25" fillId="0" borderId="1" xfId="84" applyFont="1" applyBorder="1" applyAlignment="1">
      <alignment horizontal="center" wrapText="1"/>
    </xf>
    <xf numFmtId="0" fontId="145" fillId="0" borderId="1" xfId="84" applyFont="1" applyBorder="1" applyAlignment="1">
      <alignment horizontal="left" vertical="top" wrapText="1" indent="3"/>
    </xf>
    <xf numFmtId="0" fontId="25" fillId="0" borderId="14" xfId="84" applyFont="1" applyBorder="1" applyAlignment="1">
      <alignment horizontal="center" wrapText="1"/>
    </xf>
    <xf numFmtId="0" fontId="25" fillId="0" borderId="25" xfId="84" applyFont="1" applyBorder="1" applyAlignment="1">
      <alignment horizontal="center" wrapText="1"/>
    </xf>
    <xf numFmtId="0" fontId="145" fillId="0" borderId="43" xfId="0" applyFont="1" applyBorder="1" applyAlignment="1">
      <alignment horizontal="center" vertical="top" wrapText="1"/>
    </xf>
    <xf numFmtId="0" fontId="31" fillId="0" borderId="15" xfId="0" applyFont="1" applyBorder="1" applyAlignment="1">
      <alignment horizontal="center" vertical="center"/>
    </xf>
    <xf numFmtId="0" fontId="31" fillId="0" borderId="41" xfId="0" applyFont="1" applyBorder="1" applyAlignment="1">
      <alignment horizontal="center" vertical="center"/>
    </xf>
    <xf numFmtId="0" fontId="31" fillId="0" borderId="18" xfId="0" applyFont="1" applyBorder="1" applyAlignment="1">
      <alignment horizontal="center" vertical="center"/>
    </xf>
    <xf numFmtId="0" fontId="31" fillId="0" borderId="43" xfId="0" applyFont="1" applyBorder="1" applyAlignment="1">
      <alignment horizontal="center" vertical="center"/>
    </xf>
    <xf numFmtId="0" fontId="25" fillId="0" borderId="45" xfId="0" applyFont="1" applyBorder="1" applyAlignment="1">
      <alignment horizontal="center" wrapText="1"/>
    </xf>
    <xf numFmtId="0" fontId="25" fillId="0" borderId="11" xfId="0" applyFont="1" applyBorder="1" applyAlignment="1">
      <alignment horizontal="center" wrapText="1"/>
    </xf>
    <xf numFmtId="0" fontId="145" fillId="0" borderId="0" xfId="126" applyFont="1" applyAlignment="1">
      <alignment horizontal="left" vertical="top" wrapText="1"/>
    </xf>
    <xf numFmtId="0" fontId="31" fillId="0" borderId="27" xfId="0" applyFont="1" applyBorder="1" applyAlignment="1">
      <alignment horizontal="center" vertical="center"/>
    </xf>
    <xf numFmtId="0" fontId="31" fillId="0" borderId="40" xfId="0" applyFont="1" applyBorder="1" applyAlignment="1">
      <alignment horizontal="center" vertical="center"/>
    </xf>
    <xf numFmtId="0" fontId="31" fillId="0" borderId="24" xfId="0" applyFont="1" applyBorder="1" applyAlignment="1">
      <alignment horizontal="center" vertical="center"/>
    </xf>
    <xf numFmtId="0" fontId="31" fillId="0" borderId="33" xfId="0" applyFont="1" applyBorder="1" applyAlignment="1">
      <alignment horizontal="center" vertical="center"/>
    </xf>
    <xf numFmtId="0" fontId="31" fillId="0" borderId="10" xfId="0" applyFont="1" applyBorder="1" applyAlignment="1">
      <alignment horizontal="center" vertical="center"/>
    </xf>
    <xf numFmtId="0" fontId="31" fillId="0" borderId="20" xfId="0" applyFont="1" applyBorder="1" applyAlignment="1">
      <alignment horizontal="center" vertical="center"/>
    </xf>
    <xf numFmtId="0" fontId="31" fillId="0" borderId="17" xfId="0" applyFont="1" applyBorder="1" applyAlignment="1">
      <alignment horizontal="center" vertical="center"/>
    </xf>
    <xf numFmtId="0" fontId="31" fillId="0" borderId="61" xfId="0" applyFont="1" applyBorder="1" applyAlignment="1">
      <alignment horizontal="center" vertical="center"/>
    </xf>
    <xf numFmtId="0" fontId="25" fillId="0" borderId="22" xfId="0" applyFont="1" applyBorder="1" applyAlignment="1">
      <alignment horizontal="center" wrapText="1"/>
    </xf>
    <xf numFmtId="0" fontId="25" fillId="0" borderId="27" xfId="0" applyFont="1" applyBorder="1" applyAlignment="1">
      <alignment horizontal="center" wrapText="1"/>
    </xf>
    <xf numFmtId="0" fontId="25" fillId="0" borderId="0" xfId="84" applyFont="1" applyAlignment="1">
      <alignment horizontal="center"/>
    </xf>
    <xf numFmtId="0" fontId="25" fillId="0" borderId="1" xfId="84" applyFont="1" applyBorder="1" applyAlignment="1">
      <alignment horizontal="center"/>
    </xf>
    <xf numFmtId="0" fontId="25" fillId="0" borderId="0" xfId="126" applyFont="1" applyAlignment="1">
      <alignment wrapText="1"/>
    </xf>
    <xf numFmtId="0" fontId="25" fillId="0" borderId="26" xfId="0" applyFont="1" applyBorder="1" applyAlignment="1">
      <alignment horizontal="center" wrapText="1"/>
    </xf>
    <xf numFmtId="0" fontId="25" fillId="0" borderId="24" xfId="0" applyFont="1" applyBorder="1" applyAlignment="1">
      <alignment horizontal="center" wrapText="1"/>
    </xf>
    <xf numFmtId="0" fontId="145" fillId="0" borderId="13" xfId="0" applyFont="1" applyBorder="1" applyAlignment="1">
      <alignment horizontal="center" vertical="top" wrapText="1"/>
    </xf>
    <xf numFmtId="0" fontId="25" fillId="0" borderId="53" xfId="0" applyFont="1" applyBorder="1" applyAlignment="1">
      <alignment horizontal="center" wrapText="1"/>
    </xf>
    <xf numFmtId="0" fontId="25" fillId="0" borderId="23" xfId="0" applyFont="1" applyBorder="1" applyAlignment="1">
      <alignment horizontal="center" wrapText="1"/>
    </xf>
    <xf numFmtId="0" fontId="145" fillId="0" borderId="24" xfId="0" applyFont="1" applyBorder="1" applyAlignment="1">
      <alignment horizontal="center" vertical="top" wrapText="1"/>
    </xf>
    <xf numFmtId="0" fontId="145" fillId="0" borderId="33" xfId="0" applyFont="1" applyBorder="1" applyAlignment="1">
      <alignment horizontal="center" vertical="top" wrapText="1"/>
    </xf>
    <xf numFmtId="0" fontId="145" fillId="0" borderId="0" xfId="84" applyFont="1" applyAlignment="1">
      <alignment horizontal="left" vertical="top" wrapText="1" indent="4"/>
    </xf>
    <xf numFmtId="0" fontId="145" fillId="0" borderId="1" xfId="84" applyFont="1" applyBorder="1" applyAlignment="1">
      <alignment horizontal="left" vertical="top" wrapText="1" indent="4"/>
    </xf>
    <xf numFmtId="0" fontId="145" fillId="0" borderId="23" xfId="0" applyFont="1" applyBorder="1" applyAlignment="1">
      <alignment horizontal="center" vertical="top" wrapText="1"/>
    </xf>
    <xf numFmtId="0" fontId="145" fillId="0" borderId="29" xfId="0" applyFont="1" applyBorder="1" applyAlignment="1">
      <alignment horizontal="center" vertical="top" wrapText="1"/>
    </xf>
    <xf numFmtId="0" fontId="145" fillId="0" borderId="0" xfId="0" applyFont="1" applyAlignment="1">
      <alignment horizontal="center" vertical="top"/>
    </xf>
    <xf numFmtId="0" fontId="145" fillId="0" borderId="1" xfId="0" applyFont="1" applyBorder="1" applyAlignment="1">
      <alignment horizontal="center" vertical="top"/>
    </xf>
    <xf numFmtId="0" fontId="145" fillId="0" borderId="33" xfId="0" applyFont="1" applyBorder="1" applyAlignment="1">
      <alignment horizontal="center" vertical="center" wrapText="1"/>
    </xf>
    <xf numFmtId="0" fontId="145" fillId="0" borderId="13" xfId="0" applyFont="1" applyBorder="1" applyAlignment="1">
      <alignment horizontal="center" vertical="center" wrapText="1"/>
    </xf>
    <xf numFmtId="0" fontId="36" fillId="0" borderId="28" xfId="0" applyFont="1" applyBorder="1" applyAlignment="1">
      <alignment horizontal="center" wrapText="1"/>
    </xf>
    <xf numFmtId="0" fontId="36" fillId="0" borderId="23" xfId="0" applyFont="1" applyBorder="1" applyAlignment="1">
      <alignment horizontal="center" wrapText="1"/>
    </xf>
    <xf numFmtId="0" fontId="25" fillId="0" borderId="60" xfId="0" applyFont="1" applyBorder="1" applyAlignment="1">
      <alignment horizontal="center" wrapText="1"/>
    </xf>
    <xf numFmtId="0" fontId="25" fillId="0" borderId="0" xfId="0" applyFont="1" applyAlignment="1">
      <alignment wrapText="1"/>
    </xf>
    <xf numFmtId="0" fontId="145" fillId="0" borderId="0" xfId="0" applyFont="1" applyAlignment="1">
      <alignment vertical="top" wrapText="1"/>
    </xf>
    <xf numFmtId="0" fontId="163" fillId="0" borderId="23" xfId="0" applyFont="1" applyBorder="1" applyAlignment="1">
      <alignment horizontal="center" vertical="top" wrapText="1"/>
    </xf>
    <xf numFmtId="0" fontId="163" fillId="0" borderId="24" xfId="0" applyFont="1" applyBorder="1" applyAlignment="1">
      <alignment horizontal="center" vertical="top" wrapText="1"/>
    </xf>
    <xf numFmtId="0" fontId="163" fillId="0" borderId="33" xfId="0" applyFont="1" applyBorder="1" applyAlignment="1">
      <alignment horizontal="center" vertical="top" wrapText="1"/>
    </xf>
    <xf numFmtId="0" fontId="163" fillId="0" borderId="29" xfId="0" applyFont="1" applyBorder="1" applyAlignment="1">
      <alignment horizontal="center" vertical="top" wrapText="1"/>
    </xf>
    <xf numFmtId="0" fontId="163" fillId="0" borderId="0" xfId="0" applyFont="1" applyAlignment="1">
      <alignment horizontal="center" vertical="top" wrapText="1"/>
    </xf>
    <xf numFmtId="0" fontId="36" fillId="0" borderId="24" xfId="0" applyFont="1" applyBorder="1" applyAlignment="1">
      <alignment horizontal="center" wrapText="1"/>
    </xf>
    <xf numFmtId="0" fontId="163" fillId="0" borderId="13" xfId="0" applyFont="1" applyBorder="1" applyAlignment="1">
      <alignment horizontal="center" vertical="top" wrapText="1"/>
    </xf>
    <xf numFmtId="0" fontId="36" fillId="0" borderId="14" xfId="0" applyFont="1" applyBorder="1" applyAlignment="1">
      <alignment horizontal="center" wrapTex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31" fillId="0" borderId="45" xfId="0" applyFont="1" applyBorder="1" applyAlignment="1">
      <alignment horizontal="center" vertical="center"/>
    </xf>
    <xf numFmtId="0" fontId="31" fillId="0" borderId="32" xfId="0" applyFont="1" applyBorder="1" applyAlignment="1">
      <alignment horizontal="center" vertical="center"/>
    </xf>
    <xf numFmtId="0" fontId="145" fillId="0" borderId="10" xfId="0" applyFont="1" applyBorder="1" applyAlignment="1">
      <alignment horizontal="center" wrapText="1"/>
    </xf>
    <xf numFmtId="0" fontId="172" fillId="0" borderId="13" xfId="20" applyFont="1" applyBorder="1" applyAlignment="1" applyProtection="1">
      <alignment horizontal="left" vertical="center"/>
    </xf>
    <xf numFmtId="0" fontId="146" fillId="0" borderId="0" xfId="0" applyFont="1" applyAlignment="1">
      <alignment horizontal="left" vertical="center"/>
    </xf>
    <xf numFmtId="0" fontId="155" fillId="0" borderId="33" xfId="0" applyFont="1" applyBorder="1" applyAlignment="1">
      <alignment horizontal="center" vertical="top" wrapText="1"/>
    </xf>
    <xf numFmtId="0" fontId="161" fillId="0" borderId="24" xfId="0" applyFont="1" applyBorder="1" applyAlignment="1">
      <alignment horizontal="center" wrapText="1"/>
    </xf>
    <xf numFmtId="0" fontId="137" fillId="0" borderId="64" xfId="0" applyFont="1" applyBorder="1" applyAlignment="1">
      <alignment horizontal="center" vertical="center"/>
    </xf>
    <xf numFmtId="0" fontId="141" fillId="0" borderId="64" xfId="0" applyFont="1" applyBorder="1" applyAlignment="1">
      <alignment horizontal="center" vertical="center"/>
    </xf>
    <xf numFmtId="0" fontId="25" fillId="0" borderId="65" xfId="0" applyFont="1" applyBorder="1" applyAlignment="1">
      <alignment horizontal="right" vertical="center"/>
    </xf>
    <xf numFmtId="0" fontId="161" fillId="0" borderId="64" xfId="0" applyFont="1" applyBorder="1" applyAlignment="1">
      <alignment horizontal="right" vertical="center"/>
    </xf>
    <xf numFmtId="0" fontId="145" fillId="0" borderId="27" xfId="0" applyFont="1" applyBorder="1" applyAlignment="1">
      <alignment horizontal="center" vertical="top" wrapText="1"/>
    </xf>
    <xf numFmtId="0" fontId="155" fillId="0" borderId="40" xfId="0" applyFont="1" applyBorder="1" applyAlignment="1">
      <alignment horizontal="center" vertical="top" wrapText="1"/>
    </xf>
    <xf numFmtId="0" fontId="161" fillId="0" borderId="27" xfId="0" applyFont="1" applyBorder="1" applyAlignment="1">
      <alignment horizontal="center" wrapText="1"/>
    </xf>
    <xf numFmtId="0" fontId="161" fillId="0" borderId="27" xfId="0" applyFont="1" applyBorder="1"/>
    <xf numFmtId="0" fontId="155" fillId="0" borderId="42" xfId="0" applyFont="1" applyBorder="1" applyAlignment="1">
      <alignment horizontal="center" vertical="top" wrapText="1"/>
    </xf>
    <xf numFmtId="0" fontId="155" fillId="0" borderId="29" xfId="0" applyFont="1" applyBorder="1" applyAlignment="1">
      <alignment horizontal="center" vertical="top" wrapText="1"/>
    </xf>
    <xf numFmtId="0" fontId="137" fillId="0" borderId="13" xfId="0" applyFont="1" applyBorder="1" applyAlignment="1">
      <alignment horizontal="center" vertical="center" wrapText="1"/>
    </xf>
    <xf numFmtId="0" fontId="141" fillId="0" borderId="13" xfId="0" applyFont="1" applyBorder="1" applyAlignment="1">
      <alignment horizontal="center" vertical="center" wrapText="1"/>
    </xf>
    <xf numFmtId="0" fontId="141" fillId="0" borderId="21" xfId="0" applyFont="1" applyBorder="1" applyAlignment="1">
      <alignment horizontal="center" vertical="center" wrapText="1"/>
    </xf>
    <xf numFmtId="0" fontId="25" fillId="0" borderId="66" xfId="0" applyFont="1" applyBorder="1" applyAlignment="1">
      <alignment horizontal="center" vertical="center" wrapText="1"/>
    </xf>
    <xf numFmtId="0" fontId="161" fillId="0" borderId="49" xfId="0" applyFont="1" applyBorder="1" applyAlignment="1">
      <alignment horizontal="center" vertical="center" wrapText="1"/>
    </xf>
    <xf numFmtId="0" fontId="161" fillId="0" borderId="23" xfId="0" applyFont="1" applyBorder="1" applyAlignment="1">
      <alignment horizontal="center" wrapText="1"/>
    </xf>
    <xf numFmtId="0" fontId="155" fillId="0" borderId="23" xfId="0" applyFont="1" applyBorder="1" applyAlignment="1">
      <alignment horizontal="center" vertical="top" wrapText="1"/>
    </xf>
    <xf numFmtId="0" fontId="145" fillId="0" borderId="40" xfId="0" applyFont="1" applyBorder="1" applyAlignment="1">
      <alignment horizontal="center" vertical="top" wrapText="1"/>
    </xf>
    <xf numFmtId="0" fontId="145" fillId="0" borderId="42" xfId="0" applyFont="1" applyBorder="1" applyAlignment="1">
      <alignment horizontal="center" vertical="top"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0" fontId="145" fillId="0" borderId="17" xfId="84" applyFont="1" applyBorder="1" applyAlignment="1">
      <alignment horizontal="center" vertical="top" wrapText="1"/>
    </xf>
    <xf numFmtId="0" fontId="145" fillId="0" borderId="41" xfId="84" applyFont="1" applyBorder="1" applyAlignment="1">
      <alignment horizontal="center" vertical="top" wrapText="1"/>
    </xf>
    <xf numFmtId="0" fontId="25" fillId="0" borderId="15" xfId="84" applyFont="1" applyBorder="1" applyAlignment="1">
      <alignment horizontal="center" wrapText="1"/>
    </xf>
    <xf numFmtId="0" fontId="25" fillId="0" borderId="17" xfId="84" applyFont="1" applyBorder="1" applyAlignment="1">
      <alignment horizontal="center" wrapText="1"/>
    </xf>
    <xf numFmtId="0" fontId="25" fillId="0" borderId="37" xfId="84" applyFont="1" applyBorder="1" applyAlignment="1">
      <alignment horizontal="right" vertical="center"/>
    </xf>
    <xf numFmtId="0" fontId="25" fillId="0" borderId="34" xfId="84" applyFont="1" applyBorder="1" applyAlignment="1">
      <alignment horizontal="right" vertical="center"/>
    </xf>
    <xf numFmtId="0" fontId="145" fillId="0" borderId="0" xfId="84" applyFont="1" applyAlignment="1">
      <alignment horizontal="left" vertical="top" wrapText="1"/>
    </xf>
    <xf numFmtId="0" fontId="25" fillId="0" borderId="0" xfId="84" applyFont="1" applyAlignment="1">
      <alignment horizontal="left"/>
    </xf>
    <xf numFmtId="0" fontId="25" fillId="0" borderId="0" xfId="84" applyFont="1" applyAlignment="1">
      <alignment vertical="top"/>
    </xf>
    <xf numFmtId="0" fontId="25" fillId="0" borderId="1" xfId="84" applyFont="1" applyBorder="1" applyAlignment="1">
      <alignment vertical="top"/>
    </xf>
    <xf numFmtId="0" fontId="25" fillId="0" borderId="141" xfId="84" applyFont="1" applyBorder="1"/>
    <xf numFmtId="0" fontId="25" fillId="0" borderId="156" xfId="84" applyFont="1" applyBorder="1"/>
    <xf numFmtId="0" fontId="25" fillId="0" borderId="0" xfId="84" applyFont="1" applyAlignment="1">
      <alignment horizontal="center" vertical="top" wrapText="1"/>
    </xf>
    <xf numFmtId="0" fontId="25" fillId="0" borderId="1" xfId="84" applyFont="1" applyBorder="1" applyAlignment="1">
      <alignment horizontal="center" vertical="top" wrapText="1"/>
    </xf>
    <xf numFmtId="0" fontId="25" fillId="0" borderId="208" xfId="84" applyFont="1" applyBorder="1" applyAlignment="1">
      <alignment horizontal="right" vertical="center" wrapText="1"/>
    </xf>
    <xf numFmtId="0" fontId="25" fillId="0" borderId="140" xfId="84" applyFont="1" applyBorder="1" applyAlignment="1">
      <alignment horizontal="right" vertical="center" wrapText="1"/>
    </xf>
    <xf numFmtId="0" fontId="145" fillId="0" borderId="140" xfId="84" applyFont="1" applyBorder="1" applyAlignment="1">
      <alignment horizontal="left" vertical="center" wrapText="1"/>
    </xf>
    <xf numFmtId="0" fontId="48" fillId="0" borderId="0" xfId="0" applyFont="1" applyAlignment="1">
      <alignment horizontal="left" vertical="center"/>
    </xf>
    <xf numFmtId="0" fontId="149" fillId="0" borderId="0" xfId="0" applyFont="1" applyAlignment="1">
      <alignment horizontal="left" vertical="center"/>
    </xf>
    <xf numFmtId="0" fontId="6" fillId="0" borderId="0" xfId="84" applyFont="1" applyAlignment="1">
      <alignment horizontal="left" indent="5"/>
    </xf>
    <xf numFmtId="0" fontId="11" fillId="0" borderId="0" xfId="84" applyFont="1"/>
    <xf numFmtId="0" fontId="145" fillId="0" borderId="10" xfId="84" applyFont="1" applyBorder="1" applyAlignment="1">
      <alignment horizontal="center" vertical="top" wrapText="1"/>
    </xf>
    <xf numFmtId="0" fontId="145" fillId="0" borderId="43" xfId="84" applyFont="1" applyBorder="1" applyAlignment="1">
      <alignment horizontal="center" vertical="top" wrapText="1"/>
    </xf>
    <xf numFmtId="0" fontId="145" fillId="0" borderId="34" xfId="84" applyFont="1" applyBorder="1" applyAlignment="1">
      <alignment horizontal="left" vertical="center"/>
    </xf>
    <xf numFmtId="0" fontId="146" fillId="0" borderId="0" xfId="84" applyFont="1" applyAlignment="1">
      <alignment horizontal="left" indent="5"/>
    </xf>
    <xf numFmtId="0" fontId="25" fillId="0" borderId="18" xfId="84" applyFont="1" applyBorder="1" applyAlignment="1">
      <alignment horizontal="center" vertical="center" wrapText="1"/>
    </xf>
    <xf numFmtId="0" fontId="25" fillId="0" borderId="11" xfId="84" applyFont="1" applyBorder="1" applyAlignment="1">
      <alignment horizontal="center" vertical="center" wrapText="1"/>
    </xf>
    <xf numFmtId="0" fontId="25" fillId="0" borderId="0" xfId="84" applyFont="1" applyAlignment="1">
      <alignment horizontal="left" indent="5"/>
    </xf>
    <xf numFmtId="0" fontId="25" fillId="0" borderId="17" xfId="0" applyFont="1" applyBorder="1" applyAlignment="1">
      <alignment horizontal="center" wrapText="1"/>
    </xf>
    <xf numFmtId="0" fontId="145" fillId="0" borderId="41" xfId="0" applyFont="1" applyBorder="1" applyAlignment="1">
      <alignment horizontal="center" vertical="top" wrapText="1"/>
    </xf>
    <xf numFmtId="0" fontId="25" fillId="0" borderId="35" xfId="84" applyFont="1" applyBorder="1" applyAlignment="1">
      <alignment horizontal="center" vertical="center"/>
    </xf>
    <xf numFmtId="0" fontId="25" fillId="0" borderId="67" xfId="84" applyFont="1" applyBorder="1" applyAlignment="1">
      <alignment horizontal="center" vertical="center"/>
    </xf>
    <xf numFmtId="0" fontId="25" fillId="0" borderId="18" xfId="84" applyFont="1" applyBorder="1" applyAlignment="1">
      <alignment horizontal="right" vertical="center" wrapText="1"/>
    </xf>
    <xf numFmtId="0" fontId="25" fillId="0" borderId="11" xfId="84" applyFont="1" applyBorder="1" applyAlignment="1">
      <alignment horizontal="right" vertical="center" wrapText="1"/>
    </xf>
    <xf numFmtId="0" fontId="25" fillId="0" borderId="43" xfId="84" applyFont="1" applyBorder="1" applyAlignment="1">
      <alignment horizontal="right" vertical="center" wrapText="1"/>
    </xf>
    <xf numFmtId="0" fontId="25" fillId="0" borderId="12" xfId="84" applyFont="1" applyBorder="1" applyAlignment="1">
      <alignment horizontal="right" vertical="center" wrapText="1"/>
    </xf>
    <xf numFmtId="0" fontId="145" fillId="0" borderId="11" xfId="84" applyFont="1" applyBorder="1" applyAlignment="1">
      <alignment vertical="center" wrapText="1"/>
    </xf>
    <xf numFmtId="0" fontId="145" fillId="0" borderId="19" xfId="84" applyFont="1" applyBorder="1" applyAlignment="1">
      <alignment vertical="center" wrapText="1"/>
    </xf>
    <xf numFmtId="0" fontId="145" fillId="0" borderId="12" xfId="84" applyFont="1" applyBorder="1" applyAlignment="1">
      <alignment vertical="center" wrapText="1"/>
    </xf>
    <xf numFmtId="0" fontId="145" fillId="0" borderId="36" xfId="84" applyFont="1" applyBorder="1" applyAlignment="1">
      <alignment vertical="center" wrapText="1"/>
    </xf>
    <xf numFmtId="0" fontId="25" fillId="0" borderId="11" xfId="84" applyFont="1" applyBorder="1" applyAlignment="1">
      <alignment horizontal="center" wrapText="1"/>
    </xf>
    <xf numFmtId="0" fontId="145" fillId="0" borderId="12" xfId="84" applyFont="1" applyBorder="1" applyAlignment="1">
      <alignment horizontal="center" vertical="top" wrapText="1"/>
    </xf>
    <xf numFmtId="0" fontId="146" fillId="0" borderId="12" xfId="84" applyFont="1" applyBorder="1" applyAlignment="1">
      <alignment horizontal="left" indent="5"/>
    </xf>
    <xf numFmtId="0" fontId="25" fillId="0" borderId="34" xfId="84" applyFont="1" applyBorder="1" applyAlignment="1">
      <alignment horizontal="center" vertical="center" wrapText="1"/>
    </xf>
    <xf numFmtId="0" fontId="11" fillId="0" borderId="0" xfId="84" applyFont="1" applyAlignment="1">
      <alignment horizontal="left" vertical="center"/>
    </xf>
    <xf numFmtId="0" fontId="36" fillId="0" borderId="15" xfId="0" applyFont="1" applyBorder="1" applyAlignment="1">
      <alignment horizontal="center" wrapText="1"/>
    </xf>
    <xf numFmtId="0" fontId="146" fillId="0" borderId="12" xfId="0" applyFont="1" applyBorder="1" applyAlignment="1">
      <alignment horizontal="left" vertical="center" indent="5"/>
    </xf>
    <xf numFmtId="0" fontId="146" fillId="2" borderId="0" xfId="55" applyFont="1" applyFill="1" applyAlignment="1">
      <alignment horizontal="left" indent="5"/>
    </xf>
    <xf numFmtId="0" fontId="25" fillId="2" borderId="114" xfId="55" applyFont="1" applyFill="1" applyBorder="1" applyAlignment="1">
      <alignment horizontal="center" wrapText="1"/>
    </xf>
    <xf numFmtId="0" fontId="25" fillId="2" borderId="91" xfId="55" applyFont="1" applyFill="1" applyBorder="1" applyAlignment="1">
      <alignment horizontal="center" wrapText="1"/>
    </xf>
    <xf numFmtId="0" fontId="145" fillId="2" borderId="17" xfId="55" applyFont="1" applyFill="1" applyBorder="1" applyAlignment="1">
      <alignment horizontal="center" vertical="top" wrapText="1"/>
    </xf>
    <xf numFmtId="0" fontId="145" fillId="2" borderId="41" xfId="55" applyFont="1" applyFill="1" applyBorder="1" applyAlignment="1">
      <alignment horizontal="center" vertical="top" wrapText="1"/>
    </xf>
    <xf numFmtId="0" fontId="25" fillId="2" borderId="17" xfId="55" applyFont="1" applyFill="1" applyBorder="1" applyAlignment="1">
      <alignment horizontal="center" wrapText="1"/>
    </xf>
    <xf numFmtId="0" fontId="11" fillId="2" borderId="0" xfId="55" applyFont="1" applyFill="1"/>
    <xf numFmtId="0" fontId="6" fillId="2" borderId="0" xfId="55" applyFill="1" applyAlignment="1">
      <alignment horizontal="left" indent="5"/>
    </xf>
    <xf numFmtId="0" fontId="25" fillId="0" borderId="18" xfId="55" applyFont="1" applyBorder="1" applyAlignment="1">
      <alignment horizontal="center" wrapText="1"/>
    </xf>
    <xf numFmtId="0" fontId="25" fillId="0" borderId="10" xfId="55" applyFont="1" applyBorder="1" applyAlignment="1">
      <alignment horizontal="center" wrapText="1"/>
    </xf>
    <xf numFmtId="0" fontId="145" fillId="0" borderId="10" xfId="55" applyFont="1" applyBorder="1" applyAlignment="1">
      <alignment horizontal="center" vertical="top" wrapText="1"/>
    </xf>
    <xf numFmtId="0" fontId="145" fillId="0" borderId="43" xfId="55" applyFont="1" applyBorder="1" applyAlignment="1">
      <alignment horizontal="center" vertical="top" wrapText="1"/>
    </xf>
    <xf numFmtId="0" fontId="172" fillId="0" borderId="12" xfId="20" applyFont="1" applyBorder="1" applyAlignment="1" applyProtection="1">
      <alignment horizontal="left" vertical="center"/>
    </xf>
    <xf numFmtId="0" fontId="145" fillId="2" borderId="91" xfId="55" applyFont="1" applyFill="1" applyBorder="1" applyAlignment="1">
      <alignment horizontal="center" vertical="top" wrapText="1"/>
    </xf>
    <xf numFmtId="0" fontId="145" fillId="2" borderId="117" xfId="55" applyFont="1" applyFill="1" applyBorder="1" applyAlignment="1">
      <alignment horizontal="center" vertical="top" wrapText="1"/>
    </xf>
    <xf numFmtId="0" fontId="25" fillId="2" borderId="15" xfId="55" applyFont="1" applyFill="1" applyBorder="1" applyAlignment="1">
      <alignment horizontal="center" wrapText="1"/>
    </xf>
    <xf numFmtId="0" fontId="145" fillId="2" borderId="0" xfId="55" applyFont="1" applyFill="1" applyAlignment="1">
      <alignment horizontal="justify" vertical="center"/>
    </xf>
    <xf numFmtId="0" fontId="25" fillId="2" borderId="0" xfId="55" applyFont="1" applyFill="1" applyAlignment="1">
      <alignment horizontal="justify" vertical="center"/>
    </xf>
    <xf numFmtId="0" fontId="25" fillId="2" borderId="110" xfId="55" applyFont="1" applyFill="1" applyBorder="1" applyAlignment="1">
      <alignment horizontal="center" wrapText="1"/>
    </xf>
    <xf numFmtId="0" fontId="25" fillId="2" borderId="0" xfId="55" applyFont="1" applyFill="1" applyAlignment="1">
      <alignment horizontal="justify"/>
    </xf>
    <xf numFmtId="0" fontId="25" fillId="2" borderId="10" xfId="55" applyFont="1" applyFill="1" applyBorder="1" applyAlignment="1">
      <alignment horizontal="center" wrapText="1"/>
    </xf>
    <xf numFmtId="0" fontId="25" fillId="2" borderId="18" xfId="55" applyFont="1" applyFill="1" applyBorder="1" applyAlignment="1">
      <alignment horizontal="center" wrapText="1"/>
    </xf>
    <xf numFmtId="0" fontId="145" fillId="0" borderId="17" xfId="55" applyFont="1" applyBorder="1" applyAlignment="1">
      <alignment horizontal="center" vertical="top" wrapText="1"/>
    </xf>
    <xf numFmtId="0" fontId="145" fillId="0" borderId="41" xfId="55" applyFont="1" applyBorder="1" applyAlignment="1">
      <alignment horizontal="center" vertical="top" wrapText="1"/>
    </xf>
    <xf numFmtId="0" fontId="25" fillId="2" borderId="18" xfId="55" applyFont="1" applyFill="1" applyBorder="1" applyAlignment="1">
      <alignment horizontal="center"/>
    </xf>
    <xf numFmtId="0" fontId="25" fillId="2" borderId="11" xfId="55" applyFont="1" applyFill="1" applyBorder="1" applyAlignment="1">
      <alignment horizontal="center"/>
    </xf>
    <xf numFmtId="0" fontId="145" fillId="2" borderId="43" xfId="55" applyFont="1" applyFill="1" applyBorder="1" applyAlignment="1">
      <alignment horizontal="center" vertical="top"/>
    </xf>
    <xf numFmtId="0" fontId="145" fillId="2" borderId="12" xfId="55" applyFont="1" applyFill="1" applyBorder="1" applyAlignment="1">
      <alignment horizontal="center" vertical="top"/>
    </xf>
    <xf numFmtId="0" fontId="145" fillId="2" borderId="10" xfId="55" applyFont="1" applyFill="1" applyBorder="1" applyAlignment="1">
      <alignment horizontal="center" vertical="top" wrapText="1"/>
    </xf>
    <xf numFmtId="0" fontId="145" fillId="2" borderId="43" xfId="55" applyFont="1" applyFill="1" applyBorder="1" applyAlignment="1">
      <alignment horizontal="center" vertical="top" wrapText="1"/>
    </xf>
    <xf numFmtId="0" fontId="25" fillId="0" borderId="59" xfId="0" applyFont="1" applyBorder="1" applyAlignment="1">
      <alignment horizontal="center" wrapText="1"/>
    </xf>
    <xf numFmtId="0" fontId="25" fillId="0" borderId="48" xfId="0" applyFont="1" applyBorder="1" applyAlignment="1">
      <alignment horizontal="center" wrapText="1"/>
    </xf>
    <xf numFmtId="0" fontId="145" fillId="0" borderId="48" xfId="0" applyFont="1" applyBorder="1" applyAlignment="1">
      <alignment horizontal="center" vertical="top" wrapText="1"/>
    </xf>
    <xf numFmtId="0" fontId="145" fillId="0" borderId="63" xfId="0" applyFont="1" applyBorder="1" applyAlignment="1">
      <alignment horizontal="center" vertical="top" wrapText="1"/>
    </xf>
    <xf numFmtId="0" fontId="25" fillId="0" borderId="0" xfId="0" applyFont="1" applyAlignment="1">
      <alignment horizontal="left"/>
    </xf>
    <xf numFmtId="0" fontId="6" fillId="0" borderId="0" xfId="0" applyFont="1" applyAlignment="1">
      <alignment horizontal="left" vertical="center" indent="5"/>
    </xf>
    <xf numFmtId="0" fontId="145" fillId="0" borderId="39" xfId="0" applyFont="1" applyBorder="1" applyAlignment="1">
      <alignment horizontal="center" vertical="top" wrapText="1"/>
    </xf>
    <xf numFmtId="0" fontId="145" fillId="0" borderId="47" xfId="0" applyFont="1" applyBorder="1" applyAlignment="1">
      <alignment horizontal="center" vertical="top" wrapText="1"/>
    </xf>
    <xf numFmtId="0" fontId="25" fillId="0" borderId="44" xfId="0" applyFont="1" applyBorder="1" applyAlignment="1">
      <alignment horizontal="center" wrapText="1"/>
    </xf>
    <xf numFmtId="0" fontId="25" fillId="0" borderId="39" xfId="0" applyFont="1" applyBorder="1" applyAlignment="1">
      <alignment horizontal="center" wrapText="1"/>
    </xf>
    <xf numFmtId="0" fontId="145" fillId="0" borderId="0" xfId="0" applyFont="1" applyAlignment="1">
      <alignment horizontal="left" vertical="center"/>
    </xf>
    <xf numFmtId="0" fontId="145" fillId="0" borderId="0" xfId="0" applyFont="1" applyAlignment="1">
      <alignment horizontal="left" vertical="top"/>
    </xf>
    <xf numFmtId="0" fontId="145" fillId="0" borderId="20" xfId="0" applyFont="1" applyBorder="1" applyAlignment="1">
      <alignment horizontal="center" vertical="top"/>
    </xf>
    <xf numFmtId="0" fontId="145" fillId="0" borderId="13" xfId="0" applyFont="1" applyBorder="1" applyAlignment="1">
      <alignment horizontal="center" vertical="top"/>
    </xf>
    <xf numFmtId="0" fontId="145" fillId="0" borderId="21" xfId="0" applyFont="1" applyBorder="1" applyAlignment="1">
      <alignment horizontal="center" vertical="top"/>
    </xf>
    <xf numFmtId="0" fontId="145" fillId="0" borderId="68" xfId="0" applyFont="1" applyBorder="1" applyAlignment="1">
      <alignment horizontal="center" vertical="top" wrapText="1"/>
    </xf>
    <xf numFmtId="0" fontId="11" fillId="0" borderId="0" xfId="0" applyFont="1" applyAlignment="1">
      <alignment horizontal="lef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xf>
    <xf numFmtId="0" fontId="25" fillId="0" borderId="11" xfId="0" applyFont="1" applyBorder="1" applyAlignment="1">
      <alignment horizontal="center"/>
    </xf>
    <xf numFmtId="0" fontId="0" fillId="0" borderId="0" xfId="0"/>
    <xf numFmtId="0" fontId="146" fillId="0" borderId="0" xfId="0" applyFont="1" applyAlignment="1">
      <alignment horizontal="left" vertical="center" wrapText="1" indent="5"/>
    </xf>
    <xf numFmtId="0" fontId="127" fillId="0" borderId="60" xfId="0" applyFont="1" applyBorder="1" applyAlignment="1">
      <alignment horizontal="center" wrapText="1"/>
    </xf>
    <xf numFmtId="0" fontId="127" fillId="0" borderId="24" xfId="0" applyFont="1" applyBorder="1" applyAlignment="1">
      <alignment horizontal="center" wrapText="1"/>
    </xf>
    <xf numFmtId="0" fontId="145" fillId="0" borderId="43" xfId="0" applyFont="1" applyBorder="1" applyAlignment="1">
      <alignment horizontal="center" vertical="top"/>
    </xf>
    <xf numFmtId="0" fontId="145" fillId="0" borderId="12" xfId="0" applyFont="1" applyBorder="1" applyAlignment="1">
      <alignment horizontal="center" vertical="top"/>
    </xf>
    <xf numFmtId="0" fontId="145" fillId="0" borderId="36" xfId="0" applyFont="1" applyBorder="1" applyAlignment="1">
      <alignment horizontal="center" vertical="top"/>
    </xf>
    <xf numFmtId="0" fontId="6" fillId="0" borderId="0" xfId="0" applyFont="1" applyAlignment="1">
      <alignment horizontal="left" vertical="center"/>
    </xf>
    <xf numFmtId="0" fontId="127" fillId="0" borderId="18" xfId="0" applyFont="1" applyBorder="1" applyAlignment="1">
      <alignment horizontal="center"/>
    </xf>
    <xf numFmtId="0" fontId="127" fillId="0" borderId="11" xfId="0" applyFont="1" applyBorder="1" applyAlignment="1">
      <alignment horizontal="center"/>
    </xf>
    <xf numFmtId="0" fontId="127" fillId="0" borderId="19" xfId="0" applyFont="1" applyBorder="1" applyAlignment="1">
      <alignment horizontal="center"/>
    </xf>
    <xf numFmtId="0" fontId="145" fillId="0" borderId="58" xfId="0" applyFont="1" applyBorder="1" applyAlignment="1">
      <alignment horizontal="center" vertical="top" wrapText="1"/>
    </xf>
    <xf numFmtId="0" fontId="127" fillId="0" borderId="15" xfId="0" applyFont="1" applyBorder="1" applyAlignment="1">
      <alignment horizontal="center" wrapText="1"/>
    </xf>
    <xf numFmtId="0" fontId="127" fillId="0" borderId="17" xfId="0" applyFont="1" applyBorder="1" applyAlignment="1">
      <alignment horizontal="center" wrapText="1"/>
    </xf>
    <xf numFmtId="0" fontId="127" fillId="0" borderId="46" xfId="0" applyFont="1" applyBorder="1" applyAlignment="1">
      <alignment horizontal="center" wrapText="1"/>
    </xf>
    <xf numFmtId="0" fontId="127" fillId="0" borderId="27" xfId="0" applyFont="1" applyBorder="1" applyAlignment="1">
      <alignment horizontal="center" wrapText="1"/>
    </xf>
    <xf numFmtId="0" fontId="127" fillId="0" borderId="23" xfId="0" applyFont="1" applyBorder="1" applyAlignment="1">
      <alignment horizontal="center" wrapText="1"/>
    </xf>
    <xf numFmtId="0" fontId="127" fillId="0" borderId="44" xfId="0" applyFont="1" applyBorder="1" applyAlignment="1">
      <alignment horizontal="center" wrapText="1"/>
    </xf>
    <xf numFmtId="0" fontId="127" fillId="0" borderId="39" xfId="0" applyFont="1" applyBorder="1" applyAlignment="1">
      <alignment horizontal="center" wrapText="1"/>
    </xf>
    <xf numFmtId="0" fontId="127" fillId="0" borderId="18" xfId="0" applyFont="1" applyBorder="1" applyAlignment="1">
      <alignment horizontal="center" wrapText="1"/>
    </xf>
    <xf numFmtId="0" fontId="127" fillId="0" borderId="10" xfId="0" applyFont="1" applyBorder="1" applyAlignment="1">
      <alignment horizontal="center" wrapText="1"/>
    </xf>
    <xf numFmtId="0" fontId="127" fillId="0" borderId="11" xfId="0" applyFont="1" applyBorder="1" applyAlignment="1">
      <alignment horizontal="center" wrapText="1"/>
    </xf>
    <xf numFmtId="0" fontId="127" fillId="0" borderId="19" xfId="0" applyFont="1" applyBorder="1" applyAlignment="1">
      <alignment horizontal="center" wrapText="1"/>
    </xf>
    <xf numFmtId="0" fontId="145" fillId="0" borderId="0" xfId="0" applyFont="1" applyAlignment="1">
      <alignment horizontal="justify" vertical="top" wrapText="1"/>
    </xf>
    <xf numFmtId="0" fontId="18" fillId="0" borderId="0" xfId="0" applyFont="1" applyAlignment="1">
      <alignment horizontal="justify" wrapText="1"/>
    </xf>
    <xf numFmtId="0" fontId="146" fillId="0" borderId="0" xfId="0" applyFont="1" applyAlignment="1">
      <alignment horizontal="left" vertical="center" indent="1"/>
    </xf>
    <xf numFmtId="0" fontId="127" fillId="0" borderId="18" xfId="0" applyFont="1" applyBorder="1" applyAlignment="1">
      <alignment horizontal="center" vertical="center"/>
    </xf>
    <xf numFmtId="0" fontId="127" fillId="0" borderId="11" xfId="0" applyFont="1" applyBorder="1" applyAlignment="1">
      <alignment horizontal="center" vertical="center"/>
    </xf>
    <xf numFmtId="0" fontId="145" fillId="0" borderId="12" xfId="0" applyFont="1" applyBorder="1" applyAlignment="1">
      <alignment horizontal="left" vertical="center"/>
    </xf>
    <xf numFmtId="0" fontId="127" fillId="0" borderId="37" xfId="0" applyFont="1" applyBorder="1" applyAlignment="1">
      <alignment horizontal="right" vertical="center"/>
    </xf>
    <xf numFmtId="0" fontId="127" fillId="0" borderId="34" xfId="0" applyFont="1" applyBorder="1" applyAlignment="1">
      <alignment horizontal="right" vertical="center"/>
    </xf>
    <xf numFmtId="0" fontId="145" fillId="0" borderId="34" xfId="0" applyFont="1" applyBorder="1" applyAlignment="1">
      <alignment horizontal="left" vertical="center"/>
    </xf>
    <xf numFmtId="0" fontId="145" fillId="0" borderId="69" xfId="0" applyFont="1" applyBorder="1" applyAlignment="1">
      <alignment horizontal="left" vertical="center"/>
    </xf>
    <xf numFmtId="0" fontId="127" fillId="0" borderId="0" xfId="0" applyFont="1" applyAlignment="1">
      <alignment horizontal="right" vertical="center"/>
    </xf>
    <xf numFmtId="0" fontId="61" fillId="0" borderId="0" xfId="84" applyFont="1" applyAlignment="1">
      <alignment vertical="center"/>
    </xf>
    <xf numFmtId="0" fontId="146" fillId="0" borderId="12" xfId="84" applyFont="1" applyBorder="1" applyAlignment="1">
      <alignment horizontal="left" vertical="center" indent="6"/>
    </xf>
    <xf numFmtId="0" fontId="11" fillId="2" borderId="0" xfId="69" applyFont="1" applyFill="1" applyAlignment="1">
      <alignment horizontal="left" vertical="top" wrapText="1"/>
    </xf>
    <xf numFmtId="0" fontId="156" fillId="2" borderId="0" xfId="69" applyFont="1" applyFill="1" applyAlignment="1">
      <alignment horizontal="left" vertical="center" wrapText="1"/>
    </xf>
    <xf numFmtId="0" fontId="127" fillId="0" borderId="17" xfId="84" applyFont="1" applyBorder="1" applyAlignment="1">
      <alignment horizontal="center" wrapText="1"/>
    </xf>
    <xf numFmtId="0" fontId="127" fillId="0" borderId="15" xfId="84" applyFont="1" applyBorder="1" applyAlignment="1">
      <alignment horizontal="center"/>
    </xf>
    <xf numFmtId="0" fontId="127" fillId="0" borderId="17" xfId="84" applyFont="1" applyBorder="1" applyAlignment="1">
      <alignment horizontal="center"/>
    </xf>
    <xf numFmtId="0" fontId="127" fillId="0" borderId="18" xfId="84" applyFont="1" applyBorder="1" applyAlignment="1">
      <alignment horizontal="center" wrapText="1"/>
    </xf>
    <xf numFmtId="0" fontId="127" fillId="0" borderId="10" xfId="84" applyFont="1" applyBorder="1" applyAlignment="1">
      <alignment horizontal="center" wrapText="1"/>
    </xf>
    <xf numFmtId="0" fontId="145" fillId="0" borderId="0" xfId="84" applyFont="1" applyAlignment="1">
      <alignment vertical="top"/>
    </xf>
    <xf numFmtId="0" fontId="18" fillId="0" borderId="0" xfId="84" applyFont="1"/>
    <xf numFmtId="0" fontId="127" fillId="0" borderId="0" xfId="84" applyFont="1"/>
    <xf numFmtId="0" fontId="61" fillId="0" borderId="0" xfId="84" applyFont="1"/>
    <xf numFmtId="0" fontId="146" fillId="0" borderId="12" xfId="84" applyFont="1" applyBorder="1" applyAlignment="1">
      <alignment horizontal="left" indent="6"/>
    </xf>
    <xf numFmtId="0" fontId="145" fillId="0" borderId="106" xfId="0" applyFont="1" applyBorder="1" applyAlignment="1">
      <alignment horizontal="center" vertical="top" wrapText="1"/>
    </xf>
    <xf numFmtId="0" fontId="145" fillId="0" borderId="23" xfId="84" applyFont="1" applyBorder="1" applyAlignment="1">
      <alignment horizontal="center" vertical="top" wrapText="1"/>
    </xf>
    <xf numFmtId="0" fontId="25" fillId="0" borderId="23" xfId="84" applyFont="1" applyBorder="1" applyAlignment="1">
      <alignment horizontal="center" wrapText="1"/>
    </xf>
    <xf numFmtId="0" fontId="145" fillId="0" borderId="105" xfId="0" applyFont="1" applyBorder="1" applyAlignment="1">
      <alignment horizontal="center" vertical="top" wrapText="1"/>
    </xf>
    <xf numFmtId="0" fontId="146" fillId="0" borderId="0" xfId="0" applyFont="1" applyAlignment="1">
      <alignment horizontal="left" vertical="center" indent="6"/>
    </xf>
    <xf numFmtId="0" fontId="25" fillId="0" borderId="14" xfId="0" applyFont="1" applyBorder="1" applyAlignment="1">
      <alignment horizontal="center"/>
    </xf>
    <xf numFmtId="0" fontId="25" fillId="0" borderId="62" xfId="0" applyFont="1" applyBorder="1" applyAlignment="1">
      <alignment horizontal="center" wrapText="1"/>
    </xf>
    <xf numFmtId="0" fontId="145" fillId="0" borderId="10" xfId="0" applyFont="1" applyBorder="1" applyAlignment="1">
      <alignment horizontal="center" vertical="top"/>
    </xf>
    <xf numFmtId="0" fontId="145" fillId="0" borderId="107" xfId="0" applyFont="1" applyBorder="1" applyAlignment="1">
      <alignment horizontal="center" vertical="top" wrapText="1"/>
    </xf>
    <xf numFmtId="0" fontId="145" fillId="0" borderId="49" xfId="0" applyFont="1" applyBorder="1" applyAlignment="1">
      <alignment horizontal="left" vertical="center"/>
    </xf>
    <xf numFmtId="0" fontId="25" fillId="0" borderId="70" xfId="0" applyFont="1" applyBorder="1" applyAlignment="1">
      <alignment horizontal="right" vertical="center"/>
    </xf>
    <xf numFmtId="0" fontId="25" fillId="0" borderId="49" xfId="0" applyFont="1" applyBorder="1" applyAlignment="1">
      <alignment horizontal="right" vertical="center"/>
    </xf>
    <xf numFmtId="0" fontId="25" fillId="0" borderId="32" xfId="0" applyFont="1" applyBorder="1" applyAlignment="1">
      <alignment horizontal="center" wrapText="1"/>
    </xf>
    <xf numFmtId="0" fontId="25" fillId="0" borderId="16" xfId="0" applyFont="1" applyBorder="1" applyAlignment="1">
      <alignment horizontal="center" wrapText="1"/>
    </xf>
    <xf numFmtId="0" fontId="25" fillId="0" borderId="28" xfId="0" applyFont="1" applyBorder="1" applyAlignment="1">
      <alignment horizontal="center" wrapText="1"/>
    </xf>
    <xf numFmtId="0" fontId="146" fillId="0" borderId="0" xfId="0" applyFont="1" applyAlignment="1">
      <alignment horizontal="left" indent="6"/>
    </xf>
    <xf numFmtId="0" fontId="11" fillId="0" borderId="0" xfId="0" applyFont="1"/>
    <xf numFmtId="0" fontId="146" fillId="0" borderId="0" xfId="0" applyFont="1"/>
    <xf numFmtId="0" fontId="25" fillId="0" borderId="66" xfId="0" applyFont="1" applyBorder="1" applyAlignment="1">
      <alignment horizontal="right" vertical="center"/>
    </xf>
    <xf numFmtId="0" fontId="6" fillId="0" borderId="0" xfId="84" applyFont="1"/>
    <xf numFmtId="0" fontId="145" fillId="0" borderId="36" xfId="84" applyFont="1" applyBorder="1" applyAlignment="1">
      <alignment horizontal="center" vertical="top" wrapText="1"/>
    </xf>
    <xf numFmtId="165" fontId="107" fillId="0" borderId="0" xfId="84" applyNumberFormat="1" applyFont="1" applyFill="1" applyAlignment="1">
      <alignment horizontal="center"/>
    </xf>
    <xf numFmtId="0" fontId="146" fillId="0" borderId="0" xfId="84" applyFont="1"/>
    <xf numFmtId="0" fontId="156" fillId="0" borderId="0" xfId="84" applyFont="1"/>
    <xf numFmtId="0" fontId="25" fillId="0" borderId="0" xfId="84" applyFont="1"/>
    <xf numFmtId="0" fontId="25" fillId="0" borderId="199" xfId="84" applyFont="1" applyBorder="1" applyAlignment="1">
      <alignment horizontal="center"/>
    </xf>
    <xf numFmtId="165" fontId="107" fillId="0" borderId="0" xfId="84" applyNumberFormat="1" applyFont="1" applyFill="1" applyAlignment="1">
      <alignment horizontal="center" vertical="top"/>
    </xf>
    <xf numFmtId="0" fontId="145" fillId="0" borderId="0" xfId="84" applyFont="1" applyAlignment="1">
      <alignment horizontal="center" vertical="top"/>
    </xf>
    <xf numFmtId="0" fontId="107" fillId="0" borderId="0" xfId="84" applyFont="1" applyFill="1" applyAlignment="1">
      <alignment horizontal="center" vertical="top"/>
    </xf>
    <xf numFmtId="0" fontId="107" fillId="0" borderId="0" xfId="84" applyFont="1" applyFill="1" applyAlignment="1">
      <alignment horizontal="center"/>
    </xf>
    <xf numFmtId="0" fontId="55" fillId="0" borderId="0" xfId="84" applyFont="1" applyAlignment="1">
      <alignment horizontal="center" vertical="top"/>
    </xf>
    <xf numFmtId="0" fontId="11" fillId="0" borderId="0" xfId="84" applyFont="1" applyAlignment="1">
      <alignment wrapText="1"/>
    </xf>
    <xf numFmtId="0" fontId="164" fillId="0" borderId="0" xfId="84" applyFont="1" applyAlignment="1">
      <alignment horizontal="center" vertical="top"/>
    </xf>
    <xf numFmtId="0" fontId="145" fillId="0" borderId="0" xfId="84" applyFont="1" applyAlignment="1">
      <alignment horizontal="left" vertical="top"/>
    </xf>
    <xf numFmtId="0" fontId="184" fillId="0" borderId="0" xfId="84" applyFont="1" applyFill="1" applyAlignment="1">
      <alignment horizontal="center" vertical="top"/>
    </xf>
    <xf numFmtId="165" fontId="184" fillId="0" borderId="0" xfId="84" applyNumberFormat="1" applyFont="1" applyFill="1" applyAlignment="1">
      <alignment horizontal="center" vertical="top"/>
    </xf>
    <xf numFmtId="0" fontId="40" fillId="0" borderId="0" xfId="84" applyFont="1"/>
    <xf numFmtId="0" fontId="145" fillId="0" borderId="35" xfId="84" applyFont="1" applyBorder="1" applyAlignment="1">
      <alignment horizontal="left" vertical="center"/>
    </xf>
    <xf numFmtId="0" fontId="145" fillId="0" borderId="0" xfId="84" applyFont="1" applyAlignment="1">
      <alignment horizontal="justify" vertical="top" wrapText="1"/>
    </xf>
    <xf numFmtId="0" fontId="25" fillId="0" borderId="0" xfId="84" applyFont="1" applyAlignment="1">
      <alignment horizontal="left" wrapText="1"/>
    </xf>
    <xf numFmtId="0" fontId="145" fillId="0" borderId="38" xfId="0" applyFont="1" applyBorder="1" applyAlignment="1">
      <alignment horizontal="left" vertical="center"/>
    </xf>
    <xf numFmtId="0" fontId="25" fillId="0" borderId="71" xfId="0" applyFont="1" applyBorder="1" applyAlignment="1">
      <alignment horizontal="right" vertical="center"/>
    </xf>
    <xf numFmtId="0" fontId="25" fillId="0" borderId="38" xfId="0" applyFont="1" applyBorder="1" applyAlignment="1">
      <alignment horizontal="right" vertical="center"/>
    </xf>
    <xf numFmtId="0" fontId="25" fillId="0" borderId="1" xfId="0" applyFont="1" applyBorder="1" applyAlignment="1">
      <alignment horizontal="left" wrapText="1"/>
    </xf>
    <xf numFmtId="0" fontId="145" fillId="0" borderId="101" xfId="0" applyFont="1" applyBorder="1" applyAlignment="1">
      <alignment horizontal="center" vertical="center" wrapText="1"/>
    </xf>
    <xf numFmtId="0" fontId="145" fillId="0" borderId="119" xfId="0" applyFont="1" applyBorder="1" applyAlignment="1">
      <alignment horizontal="left" vertical="center"/>
    </xf>
    <xf numFmtId="0" fontId="25" fillId="0" borderId="101" xfId="0" applyFont="1" applyBorder="1" applyAlignment="1">
      <alignment horizontal="center" vertical="center" wrapText="1"/>
    </xf>
    <xf numFmtId="0" fontId="25" fillId="0" borderId="102" xfId="0" applyFont="1" applyBorder="1" applyAlignment="1">
      <alignment horizontal="center" vertical="center" wrapText="1"/>
    </xf>
    <xf numFmtId="0" fontId="25" fillId="0" borderId="186" xfId="0" applyFont="1" applyBorder="1" applyAlignment="1">
      <alignment horizontal="center" vertical="center" wrapText="1"/>
    </xf>
    <xf numFmtId="0" fontId="25" fillId="0" borderId="199" xfId="0" applyFont="1" applyBorder="1" applyAlignment="1">
      <alignment horizontal="center" vertical="center" wrapText="1"/>
    </xf>
    <xf numFmtId="0" fontId="172" fillId="0" borderId="0" xfId="20" applyFont="1" applyAlignment="1" applyProtection="1"/>
    <xf numFmtId="0" fontId="145" fillId="0" borderId="203" xfId="0" applyFont="1" applyBorder="1" applyAlignment="1">
      <alignment horizontal="center" vertical="top" wrapText="1"/>
    </xf>
    <xf numFmtId="0" fontId="145" fillId="0" borderId="104" xfId="0" applyFont="1" applyBorder="1" applyAlignment="1">
      <alignment horizontal="center" vertical="top" wrapText="1"/>
    </xf>
    <xf numFmtId="0" fontId="145" fillId="0" borderId="204" xfId="0" applyFont="1" applyBorder="1" applyAlignment="1">
      <alignment horizontal="center" vertical="top" wrapText="1"/>
    </xf>
    <xf numFmtId="0" fontId="25" fillId="0" borderId="201" xfId="0" applyFont="1" applyBorder="1" applyAlignment="1">
      <alignment horizontal="center" wrapText="1"/>
    </xf>
    <xf numFmtId="0" fontId="25" fillId="0" borderId="106" xfId="0" applyFont="1" applyBorder="1" applyAlignment="1">
      <alignment horizontal="center" wrapText="1"/>
    </xf>
    <xf numFmtId="0" fontId="25" fillId="0" borderId="200" xfId="0" applyFont="1" applyBorder="1" applyAlignment="1">
      <alignment horizontal="center" wrapText="1"/>
    </xf>
    <xf numFmtId="0" fontId="145" fillId="0" borderId="194" xfId="0" applyFont="1" applyBorder="1" applyAlignment="1">
      <alignment horizontal="center" vertical="top" wrapText="1"/>
    </xf>
    <xf numFmtId="0" fontId="156" fillId="0" borderId="0" xfId="0" applyFont="1"/>
    <xf numFmtId="0" fontId="145" fillId="0" borderId="92" xfId="0" applyFont="1" applyBorder="1" applyAlignment="1">
      <alignment horizontal="center" vertical="top" wrapText="1"/>
    </xf>
    <xf numFmtId="0" fontId="145" fillId="0" borderId="193" xfId="0" applyFont="1" applyBorder="1" applyAlignment="1">
      <alignment horizontal="center" vertical="top" wrapText="1"/>
    </xf>
    <xf numFmtId="0" fontId="25" fillId="0" borderId="199" xfId="0" applyFont="1" applyBorder="1" applyAlignment="1">
      <alignment horizontal="center" wrapText="1"/>
    </xf>
    <xf numFmtId="0" fontId="25" fillId="0" borderId="191" xfId="0" applyFont="1" applyBorder="1" applyAlignment="1">
      <alignment horizontal="center" wrapText="1"/>
    </xf>
    <xf numFmtId="0" fontId="25" fillId="0" borderId="89" xfId="0" applyFont="1" applyBorder="1" applyAlignment="1">
      <alignment horizontal="center" wrapText="1"/>
    </xf>
    <xf numFmtId="0" fontId="25" fillId="0" borderId="118" xfId="0" applyFont="1" applyBorder="1" applyAlignment="1">
      <alignment horizontal="center" wrapText="1"/>
    </xf>
    <xf numFmtId="0" fontId="171" fillId="0" borderId="0" xfId="20" applyFont="1" applyAlignment="1" applyProtection="1"/>
    <xf numFmtId="0" fontId="25" fillId="0" borderId="140" xfId="0" applyFont="1" applyBorder="1" applyAlignment="1">
      <alignment horizontal="center" wrapText="1"/>
    </xf>
    <xf numFmtId="0" fontId="145" fillId="0" borderId="202" xfId="0" applyFont="1" applyBorder="1" applyAlignment="1">
      <alignment horizontal="center" vertical="top" wrapText="1"/>
    </xf>
    <xf numFmtId="0" fontId="25" fillId="0" borderId="198" xfId="0" applyFont="1" applyBorder="1" applyAlignment="1">
      <alignment horizontal="center" wrapText="1"/>
    </xf>
    <xf numFmtId="0" fontId="25" fillId="0" borderId="104" xfId="0" applyFont="1" applyBorder="1" applyAlignment="1">
      <alignment horizontal="center" wrapText="1"/>
    </xf>
    <xf numFmtId="0" fontId="25" fillId="0" borderId="11" xfId="84" applyFont="1" applyBorder="1" applyAlignment="1">
      <alignment horizontal="center"/>
    </xf>
    <xf numFmtId="0" fontId="25" fillId="0" borderId="19" xfId="84" applyFont="1" applyBorder="1" applyAlignment="1">
      <alignment horizontal="center"/>
    </xf>
    <xf numFmtId="0" fontId="145" fillId="0" borderId="1" xfId="84" applyFont="1" applyBorder="1" applyAlignment="1">
      <alignment horizontal="center" vertical="top"/>
    </xf>
    <xf numFmtId="0" fontId="25" fillId="0" borderId="19" xfId="84" applyFont="1" applyBorder="1" applyAlignment="1">
      <alignment horizontal="center" wrapText="1"/>
    </xf>
    <xf numFmtId="0" fontId="146" fillId="0" borderId="12" xfId="84" applyFont="1" applyBorder="1" applyAlignment="1">
      <alignment horizontal="left"/>
    </xf>
    <xf numFmtId="0" fontId="25" fillId="0" borderId="18" xfId="126" applyFont="1" applyBorder="1" applyAlignment="1">
      <alignment horizontal="center" wrapText="1"/>
    </xf>
    <xf numFmtId="0" fontId="25" fillId="0" borderId="10" xfId="126" applyFont="1" applyBorder="1" applyAlignment="1">
      <alignment horizontal="center" wrapText="1"/>
    </xf>
    <xf numFmtId="0" fontId="145" fillId="0" borderId="10" xfId="126" applyFont="1" applyBorder="1" applyAlignment="1">
      <alignment horizontal="center" vertical="top" wrapText="1"/>
    </xf>
    <xf numFmtId="0" fontId="145" fillId="0" borderId="43" xfId="126" applyFont="1" applyBorder="1" applyAlignment="1">
      <alignment horizontal="center" vertical="top" wrapText="1"/>
    </xf>
    <xf numFmtId="0" fontId="145" fillId="0" borderId="43" xfId="84" applyFont="1" applyBorder="1" applyAlignment="1">
      <alignment horizontal="center" vertical="top"/>
    </xf>
    <xf numFmtId="0" fontId="145" fillId="0" borderId="12" xfId="84" applyFont="1" applyBorder="1" applyAlignment="1">
      <alignment horizontal="center" vertical="top"/>
    </xf>
    <xf numFmtId="0" fontId="25" fillId="0" borderId="0" xfId="126" applyFont="1" applyAlignment="1">
      <alignment horizontal="left" wrapText="1"/>
    </xf>
    <xf numFmtId="0" fontId="145" fillId="0" borderId="0" xfId="0" applyFont="1" applyAlignment="1">
      <alignment vertical="top"/>
    </xf>
    <xf numFmtId="0" fontId="25" fillId="0" borderId="0" xfId="0" applyFont="1"/>
    <xf numFmtId="0" fontId="145" fillId="0" borderId="54" xfId="0" applyFont="1" applyBorder="1" applyAlignment="1">
      <alignment horizontal="center" vertical="top" wrapText="1"/>
    </xf>
    <xf numFmtId="0" fontId="156" fillId="0" borderId="0" xfId="84" applyFont="1" applyAlignment="1">
      <alignment horizontal="left" vertical="center"/>
    </xf>
    <xf numFmtId="0" fontId="146" fillId="0" borderId="0" xfId="84" applyFont="1" applyAlignment="1">
      <alignment horizontal="left" vertical="center"/>
    </xf>
    <xf numFmtId="0" fontId="25" fillId="0" borderId="18" xfId="84" applyFont="1" applyBorder="1" applyAlignment="1">
      <alignment horizontal="center"/>
    </xf>
    <xf numFmtId="0" fontId="25" fillId="0" borderId="18" xfId="84" applyFont="1" applyBorder="1" applyAlignment="1">
      <alignment horizontal="center" vertical="center"/>
    </xf>
    <xf numFmtId="0" fontId="25" fillId="0" borderId="11" xfId="84" applyFont="1" applyBorder="1" applyAlignment="1">
      <alignment horizontal="center" vertical="center"/>
    </xf>
    <xf numFmtId="0" fontId="25" fillId="0" borderId="19" xfId="84" applyFont="1" applyBorder="1" applyAlignment="1">
      <alignment horizontal="center" vertical="center"/>
    </xf>
    <xf numFmtId="0" fontId="137" fillId="0" borderId="12" xfId="84" applyFont="1" applyBorder="1" applyAlignment="1">
      <alignment horizontal="center" vertical="top" wrapText="1"/>
    </xf>
    <xf numFmtId="0" fontId="137" fillId="0" borderId="36" xfId="84" applyFont="1" applyBorder="1" applyAlignment="1">
      <alignment horizontal="center" vertical="top" wrapText="1"/>
    </xf>
    <xf numFmtId="0" fontId="137" fillId="0" borderId="0" xfId="84" applyFont="1" applyAlignment="1">
      <alignment horizontal="center" vertical="top"/>
    </xf>
    <xf numFmtId="0" fontId="137" fillId="0" borderId="1" xfId="84" applyFont="1" applyBorder="1" applyAlignment="1">
      <alignment horizontal="center" vertical="top"/>
    </xf>
    <xf numFmtId="0" fontId="155" fillId="0" borderId="61" xfId="0" applyFont="1" applyBorder="1" applyAlignment="1">
      <alignment horizontal="center" vertical="top" wrapText="1"/>
    </xf>
    <xf numFmtId="0" fontId="155" fillId="0" borderId="39" xfId="0" applyFont="1" applyBorder="1" applyAlignment="1">
      <alignment horizontal="center" vertical="top" wrapText="1"/>
    </xf>
    <xf numFmtId="0" fontId="155" fillId="0" borderId="68" xfId="0" applyFont="1" applyBorder="1" applyAlignment="1">
      <alignment horizontal="center" vertical="top" wrapText="1"/>
    </xf>
    <xf numFmtId="0" fontId="155" fillId="0" borderId="27" xfId="0" applyFont="1" applyBorder="1" applyAlignment="1">
      <alignment horizontal="center" vertical="top" wrapText="1"/>
    </xf>
    <xf numFmtId="0" fontId="25" fillId="0" borderId="64" xfId="0" applyFont="1" applyBorder="1" applyAlignment="1">
      <alignment horizontal="center" vertical="center" wrapText="1"/>
    </xf>
    <xf numFmtId="0" fontId="145" fillId="0" borderId="61" xfId="0" applyFont="1" applyBorder="1" applyAlignment="1">
      <alignment horizontal="center" vertical="top" wrapText="1"/>
    </xf>
    <xf numFmtId="0" fontId="161" fillId="0" borderId="39" xfId="0" applyFont="1" applyBorder="1" applyAlignment="1">
      <alignment horizontal="center" wrapText="1"/>
    </xf>
    <xf numFmtId="0" fontId="25" fillId="0" borderId="72" xfId="0" applyFont="1" applyBorder="1" applyAlignment="1">
      <alignment horizontal="center" vertical="center" wrapText="1"/>
    </xf>
    <xf numFmtId="0" fontId="155" fillId="0" borderId="24" xfId="0" applyFont="1" applyBorder="1" applyAlignment="1">
      <alignment horizontal="center" vertical="top" wrapText="1"/>
    </xf>
    <xf numFmtId="0" fontId="161" fillId="0" borderId="48" xfId="0" applyFont="1" applyBorder="1" applyAlignment="1">
      <alignment horizontal="center" wrapText="1"/>
    </xf>
    <xf numFmtId="0" fontId="155" fillId="0" borderId="48" xfId="0" applyFont="1" applyBorder="1" applyAlignment="1">
      <alignment horizontal="center" vertical="top" wrapText="1"/>
    </xf>
    <xf numFmtId="0" fontId="155" fillId="0" borderId="73" xfId="0" applyFont="1" applyBorder="1" applyAlignment="1">
      <alignment horizontal="center" vertical="top" wrapText="1"/>
    </xf>
    <xf numFmtId="0" fontId="155" fillId="0" borderId="1" xfId="0" applyFont="1" applyBorder="1" applyAlignment="1">
      <alignment horizontal="center" vertical="top" wrapText="1"/>
    </xf>
    <xf numFmtId="0" fontId="161" fillId="0" borderId="1" xfId="0" applyFont="1" applyBorder="1" applyAlignment="1">
      <alignment horizontal="center" wrapText="1"/>
    </xf>
    <xf numFmtId="0" fontId="145" fillId="0" borderId="73" xfId="0" applyFont="1" applyBorder="1" applyAlignment="1">
      <alignment horizontal="center" vertical="top" wrapText="1"/>
    </xf>
    <xf numFmtId="0" fontId="25" fillId="0" borderId="11" xfId="0" applyFont="1" applyBorder="1"/>
    <xf numFmtId="0" fontId="161" fillId="0" borderId="19" xfId="0" applyFont="1" applyBorder="1"/>
    <xf numFmtId="0" fontId="161" fillId="0" borderId="0" xfId="0" applyFont="1"/>
    <xf numFmtId="0" fontId="161" fillId="0" borderId="1" xfId="0" applyFont="1" applyBorder="1"/>
    <xf numFmtId="0" fontId="145" fillId="0" borderId="36" xfId="84" applyFont="1" applyBorder="1" applyAlignment="1">
      <alignment horizontal="left" vertical="top" wrapText="1" indent="3"/>
    </xf>
    <xf numFmtId="0" fontId="145" fillId="0" borderId="10" xfId="84" applyFont="1" applyBorder="1" applyAlignment="1">
      <alignment horizontal="center" vertical="top"/>
    </xf>
    <xf numFmtId="0" fontId="25" fillId="0" borderId="0" xfId="84" applyFont="1" applyAlignment="1">
      <alignment vertical="center"/>
    </xf>
    <xf numFmtId="0" fontId="25" fillId="0" borderId="0" xfId="126" applyFont="1" applyAlignment="1">
      <alignment horizontal="justify" wrapText="1"/>
    </xf>
    <xf numFmtId="0" fontId="25" fillId="0" borderId="0" xfId="126" applyFont="1" applyAlignment="1">
      <alignment horizontal="justify"/>
    </xf>
    <xf numFmtId="0" fontId="25" fillId="0" borderId="43" xfId="84" applyFont="1" applyBorder="1" applyAlignment="1">
      <alignment horizontal="center" vertical="center" wrapText="1"/>
    </xf>
    <xf numFmtId="0" fontId="25" fillId="0" borderId="12" xfId="84" applyFont="1" applyBorder="1" applyAlignment="1">
      <alignment horizontal="center" vertical="center" wrapText="1"/>
    </xf>
    <xf numFmtId="0" fontId="145" fillId="0" borderId="0" xfId="126" applyFont="1" applyAlignment="1">
      <alignment horizontal="justify" vertical="center" wrapText="1"/>
    </xf>
    <xf numFmtId="0" fontId="11" fillId="0" borderId="0" xfId="84" applyFont="1" applyAlignment="1">
      <alignment horizontal="left"/>
    </xf>
    <xf numFmtId="0" fontId="25" fillId="0" borderId="17" xfId="84" applyFont="1" applyBorder="1" applyAlignment="1">
      <alignment horizontal="center"/>
    </xf>
    <xf numFmtId="0" fontId="146" fillId="0" borderId="12" xfId="84" applyFont="1" applyBorder="1"/>
    <xf numFmtId="0" fontId="11" fillId="0" borderId="0" xfId="84" applyFont="1" applyAlignment="1">
      <alignment vertical="center"/>
    </xf>
    <xf numFmtId="0" fontId="156" fillId="0" borderId="0" xfId="84" applyFont="1" applyAlignment="1">
      <alignment vertical="center"/>
    </xf>
    <xf numFmtId="0" fontId="171" fillId="0" borderId="0" xfId="20" applyFont="1" applyFill="1" applyAlignment="1" applyProtection="1">
      <alignment horizontal="left" vertical="center"/>
    </xf>
    <xf numFmtId="0" fontId="172" fillId="0" borderId="0" xfId="20" applyFont="1" applyFill="1" applyAlignment="1" applyProtection="1">
      <alignment horizontal="left" vertical="center"/>
    </xf>
    <xf numFmtId="0" fontId="161" fillId="0" borderId="17" xfId="0" applyFont="1" applyBorder="1" applyAlignment="1">
      <alignment wrapText="1"/>
    </xf>
    <xf numFmtId="0" fontId="18" fillId="0" borderId="0" xfId="0" applyFont="1" applyAlignment="1">
      <alignment horizontal="center" wrapText="1"/>
    </xf>
    <xf numFmtId="0" fontId="25" fillId="0" borderId="37" xfId="84" applyFont="1" applyBorder="1" applyAlignment="1">
      <alignment horizontal="center" vertical="center"/>
    </xf>
    <xf numFmtId="0" fontId="161" fillId="0" borderId="34" xfId="0" applyFont="1" applyBorder="1" applyAlignment="1">
      <alignment horizontal="center" vertical="center"/>
    </xf>
    <xf numFmtId="0" fontId="155" fillId="0" borderId="34" xfId="0" applyFont="1" applyBorder="1" applyAlignment="1">
      <alignment horizontal="left" vertical="center"/>
    </xf>
    <xf numFmtId="0" fontId="25" fillId="0" borderId="0" xfId="0" applyFont="1" applyAlignment="1">
      <alignment vertical="center"/>
    </xf>
    <xf numFmtId="0" fontId="40" fillId="0" borderId="0" xfId="0" applyFont="1" applyAlignment="1">
      <alignment vertical="center"/>
    </xf>
    <xf numFmtId="0" fontId="40" fillId="0" borderId="0" xfId="0" applyFont="1"/>
    <xf numFmtId="0" fontId="149" fillId="0" borderId="0" xfId="0" applyFont="1" applyAlignment="1">
      <alignment vertical="top"/>
    </xf>
    <xf numFmtId="0" fontId="157" fillId="0" borderId="0" xfId="84" applyFont="1" applyAlignment="1">
      <alignment horizontal="center" vertical="top"/>
    </xf>
    <xf numFmtId="0" fontId="155" fillId="0" borderId="1" xfId="0" applyFont="1" applyBorder="1" applyAlignment="1">
      <alignment horizontal="center" vertical="top"/>
    </xf>
    <xf numFmtId="0" fontId="161" fillId="0" borderId="10" xfId="0" applyFont="1" applyBorder="1" applyAlignment="1">
      <alignment wrapText="1"/>
    </xf>
    <xf numFmtId="0" fontId="161" fillId="0" borderId="10" xfId="0" applyFont="1" applyBorder="1"/>
    <xf numFmtId="0" fontId="146" fillId="0" borderId="12" xfId="84" applyFont="1" applyBorder="1" applyAlignment="1">
      <alignment vertical="center"/>
    </xf>
    <xf numFmtId="0" fontId="146" fillId="0" borderId="0" xfId="84" applyFont="1" applyAlignment="1">
      <alignment vertical="center"/>
    </xf>
    <xf numFmtId="0" fontId="39" fillId="0" borderId="0" xfId="0" applyFont="1" applyAlignment="1">
      <alignment vertical="center"/>
    </xf>
    <xf numFmtId="0" fontId="25" fillId="0" borderId="34" xfId="0" applyFont="1" applyBorder="1"/>
    <xf numFmtId="0" fontId="161" fillId="0" borderId="34" xfId="0" applyFont="1" applyBorder="1"/>
    <xf numFmtId="0" fontId="145" fillId="0" borderId="34" xfId="84" applyFont="1" applyBorder="1" applyAlignment="1">
      <alignment horizontal="center" vertical="center"/>
    </xf>
    <xf numFmtId="0" fontId="155" fillId="0" borderId="34" xfId="0" applyFont="1" applyBorder="1" applyAlignment="1">
      <alignment horizontal="center" vertical="center"/>
    </xf>
    <xf numFmtId="0" fontId="25" fillId="0" borderId="34" xfId="84" applyFont="1" applyBorder="1" applyAlignment="1">
      <alignment horizontal="center" wrapText="1"/>
    </xf>
    <xf numFmtId="0" fontId="156" fillId="0" borderId="12" xfId="84" applyFont="1" applyBorder="1" applyAlignment="1">
      <alignment vertical="center"/>
    </xf>
    <xf numFmtId="0" fontId="161" fillId="0" borderId="11" xfId="0" applyFont="1" applyBorder="1" applyAlignment="1">
      <alignment horizontal="center" vertical="center" wrapText="1"/>
    </xf>
    <xf numFmtId="0" fontId="25" fillId="0" borderId="35" xfId="84" applyFont="1" applyBorder="1" applyAlignment="1">
      <alignment horizontal="center" wrapText="1"/>
    </xf>
    <xf numFmtId="0" fontId="25" fillId="0" borderId="37" xfId="84" applyFont="1" applyBorder="1" applyAlignment="1">
      <alignment vertical="center"/>
    </xf>
    <xf numFmtId="0" fontId="161" fillId="0" borderId="34" xfId="0" applyFont="1" applyBorder="1" applyAlignment="1">
      <alignment vertical="center"/>
    </xf>
    <xf numFmtId="0" fontId="25" fillId="0" borderId="0" xfId="84" applyFont="1" applyAlignment="1">
      <alignment horizontal="justify" wrapText="1"/>
    </xf>
    <xf numFmtId="0" fontId="155" fillId="0" borderId="10" xfId="0" applyFont="1" applyBorder="1" applyAlignment="1">
      <alignment horizontal="center" vertical="top" wrapText="1"/>
    </xf>
    <xf numFmtId="0" fontId="155" fillId="0" borderId="43" xfId="0" applyFont="1" applyBorder="1" applyAlignment="1">
      <alignment horizontal="center" vertical="top" wrapText="1"/>
    </xf>
    <xf numFmtId="0" fontId="25" fillId="0" borderId="0" xfId="84" applyFont="1" applyAlignment="1">
      <alignment wrapText="1"/>
    </xf>
    <xf numFmtId="0" fontId="145" fillId="0" borderId="0" xfId="84" applyFont="1" applyAlignment="1">
      <alignment vertical="top" wrapText="1"/>
    </xf>
    <xf numFmtId="0" fontId="0" fillId="0" borderId="0" xfId="0" applyAlignment="1">
      <alignment wrapText="1"/>
    </xf>
    <xf numFmtId="0" fontId="145" fillId="0" borderId="105" xfId="84" applyFont="1" applyBorder="1" applyAlignment="1">
      <alignment horizontal="center" vertical="top" wrapText="1"/>
    </xf>
    <xf numFmtId="0" fontId="145" fillId="0" borderId="41" xfId="0" applyFont="1" applyBorder="1" applyAlignment="1">
      <alignment vertical="top" wrapText="1"/>
    </xf>
    <xf numFmtId="0" fontId="25" fillId="0" borderId="10" xfId="84" applyFont="1" applyBorder="1" applyAlignment="1">
      <alignment horizontal="center" vertical="top" wrapText="1"/>
    </xf>
    <xf numFmtId="0" fontId="25" fillId="0" borderId="43" xfId="0" applyFont="1" applyBorder="1" applyAlignment="1">
      <alignment horizontal="center" vertical="top" wrapText="1"/>
    </xf>
    <xf numFmtId="0" fontId="155" fillId="0" borderId="13" xfId="0" applyFont="1" applyBorder="1" applyAlignment="1">
      <alignment horizontal="center" vertical="top" wrapText="1"/>
    </xf>
    <xf numFmtId="0" fontId="165" fillId="0" borderId="13" xfId="0" applyFont="1" applyBorder="1" applyAlignment="1">
      <alignment horizontal="center" vertical="top" wrapText="1"/>
    </xf>
    <xf numFmtId="0" fontId="73" fillId="0" borderId="26" xfId="0" applyFont="1" applyBorder="1" applyAlignment="1">
      <alignment horizontal="center" wrapText="1"/>
    </xf>
    <xf numFmtId="0" fontId="74" fillId="0" borderId="14" xfId="0" applyFont="1" applyBorder="1" applyAlignment="1">
      <alignment horizontal="center" wrapText="1"/>
    </xf>
    <xf numFmtId="0" fontId="39" fillId="0" borderId="11" xfId="0" applyFont="1" applyBorder="1" applyAlignment="1">
      <alignment horizontal="center" wrapText="1"/>
    </xf>
    <xf numFmtId="0" fontId="155" fillId="0" borderId="12" xfId="0" applyFont="1" applyBorder="1" applyAlignment="1">
      <alignment horizontal="center" vertical="top" wrapText="1"/>
    </xf>
    <xf numFmtId="0" fontId="165" fillId="0" borderId="12" xfId="0" applyFont="1" applyBorder="1" applyAlignment="1">
      <alignment horizontal="center" vertical="top" wrapText="1"/>
    </xf>
    <xf numFmtId="164" fontId="145" fillId="0" borderId="0" xfId="0" applyNumberFormat="1" applyFont="1" applyAlignment="1">
      <alignment horizontal="justify" vertical="top" wrapText="1"/>
    </xf>
    <xf numFmtId="0" fontId="25" fillId="0" borderId="0" xfId="0" applyFont="1" applyAlignment="1">
      <alignment horizontal="justify" wrapText="1"/>
    </xf>
    <xf numFmtId="0" fontId="25" fillId="0" borderId="67" xfId="84" applyFont="1" applyBorder="1" applyAlignment="1">
      <alignment horizontal="center" wrapText="1"/>
    </xf>
    <xf numFmtId="0" fontId="161" fillId="0" borderId="187" xfId="0" applyFont="1" applyBorder="1" applyAlignment="1">
      <alignment wrapText="1"/>
    </xf>
    <xf numFmtId="0" fontId="25" fillId="0" borderId="186" xfId="84" applyFont="1" applyBorder="1" applyAlignment="1">
      <alignment horizontal="center" wrapText="1"/>
    </xf>
    <xf numFmtId="0" fontId="161" fillId="0" borderId="91" xfId="0" applyFont="1" applyBorder="1" applyAlignment="1">
      <alignment horizontal="center" wrapText="1"/>
    </xf>
    <xf numFmtId="0" fontId="71" fillId="0" borderId="0" xfId="84" applyFont="1" applyAlignment="1">
      <alignment horizontal="center" wrapText="1"/>
    </xf>
    <xf numFmtId="0" fontId="161" fillId="0" borderId="89" xfId="0" applyFont="1" applyBorder="1" applyAlignment="1">
      <alignment horizontal="center" wrapText="1"/>
    </xf>
    <xf numFmtId="0" fontId="25" fillId="0" borderId="208" xfId="84" applyFont="1" applyBorder="1" applyAlignment="1">
      <alignment horizontal="center" wrapText="1"/>
    </xf>
    <xf numFmtId="0" fontId="25" fillId="0" borderId="187" xfId="84" applyFont="1" applyBorder="1" applyAlignment="1">
      <alignment horizontal="center" wrapText="1"/>
    </xf>
    <xf numFmtId="0" fontId="37" fillId="0" borderId="140" xfId="84" applyFont="1" applyBorder="1" applyAlignment="1">
      <alignment horizontal="center" wrapText="1"/>
    </xf>
    <xf numFmtId="0" fontId="161" fillId="0" borderId="211" xfId="0" applyFont="1" applyBorder="1" applyAlignment="1">
      <alignment horizontal="center" wrapText="1"/>
    </xf>
    <xf numFmtId="0" fontId="157" fillId="0" borderId="0" xfId="84" applyFont="1" applyAlignment="1">
      <alignment horizontal="center" vertical="top" wrapText="1"/>
    </xf>
    <xf numFmtId="0" fontId="25" fillId="0" borderId="91" xfId="84" applyFont="1" applyBorder="1" applyAlignment="1">
      <alignment horizontal="center" wrapText="1"/>
    </xf>
    <xf numFmtId="0" fontId="157" fillId="0" borderId="92" xfId="84" applyFont="1" applyBorder="1" applyAlignment="1">
      <alignment horizontal="center" vertical="top" wrapText="1"/>
    </xf>
    <xf numFmtId="0" fontId="155" fillId="0" borderId="193" xfId="0" applyFont="1" applyBorder="1" applyAlignment="1">
      <alignment horizontal="center" vertical="top" wrapText="1"/>
    </xf>
    <xf numFmtId="0" fontId="25" fillId="0" borderId="140" xfId="84" applyFont="1" applyBorder="1" applyAlignment="1">
      <alignment horizontal="center" wrapText="1"/>
    </xf>
    <xf numFmtId="0" fontId="172" fillId="0" borderId="92" xfId="20" applyFont="1" applyFill="1" applyBorder="1" applyAlignment="1" applyProtection="1">
      <alignment horizontal="left" vertical="center"/>
    </xf>
    <xf numFmtId="0" fontId="161" fillId="0" borderId="191" xfId="0" applyFont="1" applyBorder="1" applyAlignment="1">
      <alignment horizontal="center" wrapText="1"/>
    </xf>
    <xf numFmtId="0" fontId="146" fillId="0" borderId="92" xfId="84" applyFont="1" applyBorder="1" applyAlignment="1">
      <alignment vertical="center"/>
    </xf>
    <xf numFmtId="0" fontId="25" fillId="0" borderId="140" xfId="84" applyFont="1" applyBorder="1" applyAlignment="1">
      <alignment horizontal="center"/>
    </xf>
    <xf numFmtId="0" fontId="25" fillId="0" borderId="37" xfId="0" applyFont="1" applyBorder="1" applyAlignment="1">
      <alignment horizontal="center" vertical="center"/>
    </xf>
    <xf numFmtId="0" fontId="145" fillId="0" borderId="34" xfId="0" applyFont="1" applyBorder="1" applyAlignment="1">
      <alignment horizontal="center" vertical="center"/>
    </xf>
    <xf numFmtId="0" fontId="155" fillId="0" borderId="35" xfId="0" applyFont="1" applyBorder="1" applyAlignment="1">
      <alignment horizontal="center" vertical="center"/>
    </xf>
    <xf numFmtId="0" fontId="161" fillId="0" borderId="17" xfId="0" applyFont="1" applyBorder="1" applyAlignment="1">
      <alignment horizontal="center"/>
    </xf>
    <xf numFmtId="0" fontId="161" fillId="0" borderId="10" xfId="0" applyFont="1" applyBorder="1" applyAlignment="1">
      <alignment horizontal="center"/>
    </xf>
    <xf numFmtId="0" fontId="11" fillId="0" borderId="0" xfId="0" applyFont="1" applyAlignment="1">
      <alignment vertical="center"/>
    </xf>
    <xf numFmtId="0" fontId="145" fillId="0" borderId="12" xfId="85" applyFont="1" applyBorder="1" applyAlignment="1">
      <alignment horizontal="center" vertical="top" wrapText="1"/>
    </xf>
    <xf numFmtId="0" fontId="25" fillId="0" borderId="0" xfId="85" applyFont="1" applyAlignment="1">
      <alignment horizontal="center" wrapText="1"/>
    </xf>
    <xf numFmtId="0" fontId="163" fillId="0" borderId="34" xfId="0" applyFont="1" applyBorder="1" applyAlignment="1">
      <alignment horizontal="center" vertical="center"/>
    </xf>
    <xf numFmtId="0" fontId="163" fillId="0" borderId="35" xfId="0" applyFont="1" applyBorder="1" applyAlignment="1">
      <alignment horizontal="center" vertical="center"/>
    </xf>
    <xf numFmtId="0" fontId="163" fillId="0" borderId="34" xfId="0" applyFont="1" applyBorder="1" applyAlignment="1">
      <alignment horizontal="left" vertical="center"/>
    </xf>
    <xf numFmtId="0" fontId="145" fillId="0" borderId="34" xfId="0" applyFont="1" applyBorder="1" applyAlignment="1">
      <alignment vertical="center"/>
    </xf>
    <xf numFmtId="0" fontId="163" fillId="0" borderId="34" xfId="0" applyFont="1" applyBorder="1" applyAlignment="1">
      <alignment vertical="center"/>
    </xf>
    <xf numFmtId="0" fontId="55" fillId="0" borderId="0" xfId="56" applyFont="1" applyAlignment="1">
      <alignment horizontal="left" vertical="top"/>
    </xf>
    <xf numFmtId="0" fontId="145" fillId="0" borderId="0" xfId="56" applyFont="1" applyAlignment="1">
      <alignment horizontal="left" vertical="top"/>
    </xf>
    <xf numFmtId="0" fontId="145" fillId="0" borderId="0" xfId="56" applyFont="1" applyAlignment="1">
      <alignment horizontal="left" vertical="center" wrapText="1"/>
    </xf>
    <xf numFmtId="0" fontId="25" fillId="0" borderId="0" xfId="56" applyFont="1" applyAlignment="1">
      <alignment horizontal="left" wrapText="1"/>
    </xf>
    <xf numFmtId="0" fontId="146" fillId="0" borderId="123" xfId="0" applyFont="1" applyBorder="1" applyAlignment="1">
      <alignment horizontal="left" vertical="center" wrapText="1" indent="5"/>
    </xf>
    <xf numFmtId="0" fontId="25" fillId="0" borderId="0" xfId="56" applyFont="1" applyAlignment="1">
      <alignment horizontal="left" vertical="center"/>
    </xf>
    <xf numFmtId="0" fontId="155" fillId="0" borderId="58" xfId="0" applyFont="1" applyBorder="1" applyAlignment="1">
      <alignment horizontal="center" vertical="top" wrapText="1"/>
    </xf>
    <xf numFmtId="0" fontId="145" fillId="0" borderId="1" xfId="0" applyFont="1" applyBorder="1" applyAlignment="1">
      <alignment horizontal="left" vertical="top" wrapText="1"/>
    </xf>
    <xf numFmtId="0" fontId="55" fillId="0" borderId="24" xfId="0" applyFont="1" applyBorder="1" applyAlignment="1">
      <alignment horizontal="center" wrapText="1"/>
    </xf>
    <xf numFmtId="0" fontId="107" fillId="0" borderId="0" xfId="0" applyFont="1" applyAlignment="1">
      <alignment horizontal="center" wrapText="1"/>
    </xf>
    <xf numFmtId="0" fontId="107" fillId="0" borderId="23" xfId="0" applyFont="1" applyBorder="1" applyAlignment="1">
      <alignment horizontal="center" wrapText="1"/>
    </xf>
    <xf numFmtId="0" fontId="107" fillId="0" borderId="24" xfId="0" applyFont="1" applyBorder="1" applyAlignment="1">
      <alignment horizontal="center" wrapText="1"/>
    </xf>
    <xf numFmtId="0" fontId="55" fillId="0" borderId="60" xfId="0" applyFont="1" applyBorder="1" applyAlignment="1">
      <alignment horizontal="center" wrapText="1"/>
    </xf>
    <xf numFmtId="0" fontId="155" fillId="0" borderId="97" xfId="0" applyFont="1" applyBorder="1" applyAlignment="1">
      <alignment horizontal="center" vertical="top" wrapText="1"/>
    </xf>
    <xf numFmtId="0" fontId="55" fillId="0" borderId="26" xfId="0" applyFont="1" applyBorder="1" applyAlignment="1">
      <alignment horizontal="center" wrapText="1"/>
    </xf>
    <xf numFmtId="0" fontId="6" fillId="0" borderId="0" xfId="0" applyFont="1" applyAlignment="1">
      <alignment vertical="center"/>
    </xf>
    <xf numFmtId="0" fontId="55" fillId="0" borderId="11" xfId="0" applyFont="1" applyBorder="1" applyAlignment="1">
      <alignment horizontal="center" wrapText="1"/>
    </xf>
    <xf numFmtId="0" fontId="161" fillId="0" borderId="19" xfId="0" applyFont="1" applyBorder="1" applyAlignment="1">
      <alignment horizontal="center" wrapText="1"/>
    </xf>
    <xf numFmtId="0" fontId="163" fillId="0" borderId="1" xfId="0" applyFont="1" applyBorder="1" applyAlignment="1">
      <alignment horizontal="center" vertical="top" wrapText="1"/>
    </xf>
    <xf numFmtId="0" fontId="55" fillId="0" borderId="0" xfId="0" applyFont="1" applyAlignment="1">
      <alignment horizontal="center" wrapText="1"/>
    </xf>
    <xf numFmtId="0" fontId="145" fillId="0" borderId="0" xfId="0" applyFont="1" applyAlignment="1">
      <alignment horizontal="left" vertical="top" wrapText="1" indent="3"/>
    </xf>
    <xf numFmtId="0" fontId="163" fillId="0" borderId="1" xfId="0" applyFont="1" applyBorder="1" applyAlignment="1">
      <alignment horizontal="left" vertical="top" wrapText="1" indent="3"/>
    </xf>
    <xf numFmtId="0" fontId="55" fillId="0" borderId="17" xfId="0" applyFont="1" applyBorder="1" applyAlignment="1">
      <alignment horizontal="center" wrapText="1"/>
    </xf>
    <xf numFmtId="0" fontId="55" fillId="0" borderId="16" xfId="0" applyFont="1" applyBorder="1" applyAlignment="1">
      <alignment horizontal="center" wrapText="1"/>
    </xf>
    <xf numFmtId="0" fontId="55" fillId="0" borderId="39" xfId="0" applyFont="1" applyBorder="1" applyAlignment="1">
      <alignment horizontal="center" wrapText="1"/>
    </xf>
    <xf numFmtId="0" fontId="55" fillId="0" borderId="22" xfId="0" applyFont="1" applyBorder="1" applyAlignment="1">
      <alignment horizontal="center" wrapText="1"/>
    </xf>
    <xf numFmtId="0" fontId="55" fillId="0" borderId="27" xfId="0" applyFont="1" applyBorder="1" applyAlignment="1">
      <alignment horizontal="center" wrapText="1"/>
    </xf>
    <xf numFmtId="0" fontId="55" fillId="0" borderId="62" xfId="0" applyFont="1" applyBorder="1" applyAlignment="1">
      <alignment horizontal="center" wrapText="1"/>
    </xf>
    <xf numFmtId="0" fontId="55" fillId="0" borderId="48" xfId="0" applyFont="1" applyBorder="1" applyAlignment="1">
      <alignment horizontal="center" wrapText="1"/>
    </xf>
    <xf numFmtId="0" fontId="107" fillId="0" borderId="39" xfId="0" applyFont="1" applyBorder="1" applyAlignment="1">
      <alignment horizontal="center" wrapText="1"/>
    </xf>
    <xf numFmtId="0" fontId="163" fillId="0" borderId="39" xfId="0" applyFont="1" applyBorder="1" applyAlignment="1">
      <alignment horizontal="center" vertical="top" wrapText="1"/>
    </xf>
    <xf numFmtId="0" fontId="163" fillId="0" borderId="27" xfId="0" applyFont="1" applyBorder="1" applyAlignment="1">
      <alignment horizontal="center" vertical="top" wrapText="1"/>
    </xf>
    <xf numFmtId="0" fontId="163" fillId="0" borderId="40" xfId="0" applyFont="1" applyBorder="1" applyAlignment="1">
      <alignment horizontal="center" vertical="top"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55" fillId="0" borderId="18" xfId="0" applyFont="1" applyBorder="1" applyAlignment="1">
      <alignment horizontal="center" wrapText="1"/>
    </xf>
    <xf numFmtId="0" fontId="107" fillId="0" borderId="11" xfId="0" applyFont="1" applyBorder="1"/>
    <xf numFmtId="0" fontId="107" fillId="0" borderId="19" xfId="0" applyFont="1" applyBorder="1"/>
    <xf numFmtId="0" fontId="107" fillId="0" borderId="11" xfId="0" applyFont="1" applyBorder="1" applyAlignment="1">
      <alignment horizontal="center" wrapText="1"/>
    </xf>
    <xf numFmtId="0" fontId="107" fillId="0" borderId="19" xfId="0" applyFont="1" applyBorder="1" applyAlignment="1">
      <alignment horizontal="center" wrapText="1"/>
    </xf>
    <xf numFmtId="0" fontId="107" fillId="0" borderId="27" xfId="0" applyFont="1" applyBorder="1" applyAlignment="1">
      <alignment horizontal="center" wrapText="1"/>
    </xf>
    <xf numFmtId="0" fontId="107" fillId="0" borderId="17" xfId="0" applyFont="1" applyBorder="1" applyAlignment="1">
      <alignment horizontal="center" wrapText="1"/>
    </xf>
    <xf numFmtId="0" fontId="55" fillId="0" borderId="15" xfId="0" applyFont="1" applyBorder="1" applyAlignment="1">
      <alignment horizontal="center" wrapText="1"/>
    </xf>
    <xf numFmtId="0" fontId="107" fillId="0" borderId="10" xfId="0" applyFont="1" applyBorder="1" applyAlignment="1">
      <alignment horizontal="center" wrapText="1"/>
    </xf>
    <xf numFmtId="0" fontId="138" fillId="0" borderId="0" xfId="0" applyFont="1" applyAlignment="1">
      <alignment horizontal="left"/>
    </xf>
    <xf numFmtId="0" fontId="161" fillId="0" borderId="28" xfId="0" applyFont="1" applyBorder="1" applyAlignment="1">
      <alignment horizontal="center" wrapText="1"/>
    </xf>
    <xf numFmtId="0" fontId="42" fillId="0" borderId="0" xfId="20" applyFont="1" applyAlignment="1" applyProtection="1">
      <alignment horizontal="left" vertical="center"/>
    </xf>
    <xf numFmtId="49" fontId="25" fillId="0" borderId="17" xfId="0" applyNumberFormat="1" applyFont="1" applyBorder="1" applyAlignment="1">
      <alignment horizontal="center" vertical="center"/>
    </xf>
    <xf numFmtId="49" fontId="145" fillId="0" borderId="74" xfId="0" applyNumberFormat="1" applyFont="1" applyBorder="1" applyAlignment="1">
      <alignment horizontal="center" vertical="top" wrapText="1"/>
    </xf>
    <xf numFmtId="49" fontId="145" fillId="0" borderId="43" xfId="0" applyNumberFormat="1" applyFont="1" applyBorder="1" applyAlignment="1">
      <alignment horizontal="center" vertical="top" wrapText="1"/>
    </xf>
    <xf numFmtId="0" fontId="111" fillId="0" borderId="0" xfId="20" applyFont="1" applyAlignment="1" applyProtection="1">
      <alignment horizontal="left" vertical="center"/>
    </xf>
    <xf numFmtId="0" fontId="25" fillId="0" borderId="19" xfId="0" applyFont="1" applyBorder="1" applyAlignment="1">
      <alignment horizontal="center"/>
    </xf>
    <xf numFmtId="0" fontId="25" fillId="0" borderId="52" xfId="0" applyFont="1" applyBorder="1" applyAlignment="1">
      <alignment horizontal="center" wrapText="1"/>
    </xf>
    <xf numFmtId="0" fontId="145" fillId="0" borderId="74" xfId="0" applyFont="1" applyBorder="1" applyAlignment="1">
      <alignment horizontal="center" vertical="top" wrapText="1"/>
    </xf>
    <xf numFmtId="0" fontId="25" fillId="0" borderId="77" xfId="0" applyFont="1" applyBorder="1" applyAlignment="1">
      <alignment horizontal="center"/>
    </xf>
    <xf numFmtId="0" fontId="25" fillId="0" borderId="78" xfId="0" applyFont="1" applyBorder="1" applyAlignment="1">
      <alignment horizontal="center"/>
    </xf>
    <xf numFmtId="0" fontId="145" fillId="0" borderId="75" xfId="0" applyFont="1" applyBorder="1" applyAlignment="1">
      <alignment horizontal="center" vertical="top"/>
    </xf>
    <xf numFmtId="0" fontId="145" fillId="0" borderId="76" xfId="0" applyFont="1" applyBorder="1" applyAlignment="1">
      <alignment horizontal="center" vertical="top"/>
    </xf>
    <xf numFmtId="0" fontId="145" fillId="0" borderId="0" xfId="0" applyFont="1" applyAlignment="1">
      <alignment horizontal="left"/>
    </xf>
    <xf numFmtId="0" fontId="137" fillId="0" borderId="34" xfId="0" applyFont="1" applyBorder="1" applyAlignment="1">
      <alignment horizontal="left" vertical="center"/>
    </xf>
    <xf numFmtId="0" fontId="141" fillId="0" borderId="69" xfId="0" applyFont="1" applyBorder="1" applyAlignment="1">
      <alignment horizontal="left" vertical="center"/>
    </xf>
    <xf numFmtId="0" fontId="137" fillId="0" borderId="38" xfId="0" applyFont="1" applyBorder="1" applyAlignment="1">
      <alignment horizontal="left" vertical="center"/>
    </xf>
    <xf numFmtId="0" fontId="141" fillId="0" borderId="38" xfId="0" applyFont="1" applyBorder="1" applyAlignment="1">
      <alignment horizontal="left" vertical="center"/>
    </xf>
    <xf numFmtId="0" fontId="25" fillId="0" borderId="79" xfId="0" applyFont="1" applyBorder="1" applyAlignment="1">
      <alignment horizontal="center" vertical="center"/>
    </xf>
    <xf numFmtId="0" fontId="161" fillId="0" borderId="38" xfId="0" applyFont="1" applyBorder="1" applyAlignment="1">
      <alignment horizontal="center" vertical="center"/>
    </xf>
    <xf numFmtId="0" fontId="18" fillId="0" borderId="17" xfId="0" applyFont="1" applyBorder="1" applyAlignment="1">
      <alignment horizontal="left"/>
    </xf>
    <xf numFmtId="0" fontId="18" fillId="0" borderId="10" xfId="0" applyFont="1" applyBorder="1" applyAlignment="1">
      <alignment horizontal="left"/>
    </xf>
    <xf numFmtId="0" fontId="25" fillId="0" borderId="46" xfId="0" applyFont="1" applyBorder="1" applyAlignment="1">
      <alignment horizontal="center" wrapText="1"/>
    </xf>
    <xf numFmtId="164" fontId="145" fillId="0" borderId="17" xfId="0" applyNumberFormat="1" applyFont="1" applyBorder="1" applyAlignment="1">
      <alignment horizontal="center" vertical="top" wrapText="1"/>
    </xf>
    <xf numFmtId="164" fontId="145" fillId="0" borderId="41" xfId="0" applyNumberFormat="1" applyFont="1" applyBorder="1" applyAlignment="1">
      <alignment horizontal="center" vertical="top" wrapText="1"/>
    </xf>
    <xf numFmtId="164" fontId="25" fillId="0" borderId="15" xfId="0" applyNumberFormat="1" applyFont="1" applyBorder="1" applyAlignment="1">
      <alignment horizontal="center" wrapText="1"/>
    </xf>
    <xf numFmtId="164" fontId="25" fillId="0" borderId="17" xfId="0" applyNumberFormat="1" applyFont="1" applyBorder="1" applyAlignment="1">
      <alignment horizontal="center" wrapText="1"/>
    </xf>
    <xf numFmtId="0" fontId="145" fillId="0" borderId="10" xfId="0" applyFont="1" applyBorder="1" applyAlignment="1">
      <alignment horizontal="center" vertical="center"/>
    </xf>
    <xf numFmtId="0" fontId="145" fillId="0" borderId="12" xfId="0" applyFont="1" applyBorder="1" applyAlignment="1">
      <alignment horizontal="center" vertical="center"/>
    </xf>
    <xf numFmtId="0" fontId="145" fillId="0" borderId="36" xfId="0" applyFont="1" applyBorder="1" applyAlignment="1">
      <alignment horizontal="center" vertical="center"/>
    </xf>
    <xf numFmtId="0" fontId="107" fillId="0" borderId="44" xfId="0" applyFont="1" applyBorder="1" applyAlignment="1">
      <alignment horizontal="center" wrapText="1"/>
    </xf>
    <xf numFmtId="0" fontId="25" fillId="0" borderId="22" xfId="0" applyFont="1" applyBorder="1" applyAlignment="1">
      <alignment horizontal="center" vertical="center"/>
    </xf>
    <xf numFmtId="0" fontId="25" fillId="0" borderId="40" xfId="0" applyFont="1" applyBorder="1" applyAlignment="1">
      <alignment horizontal="center" vertical="center"/>
    </xf>
    <xf numFmtId="0" fontId="166" fillId="0" borderId="27" xfId="0" applyFont="1" applyBorder="1" applyAlignment="1">
      <alignment horizontal="center" vertical="top" wrapText="1"/>
    </xf>
    <xf numFmtId="0" fontId="166" fillId="0" borderId="42" xfId="0" applyFont="1" applyBorder="1" applyAlignment="1">
      <alignment horizontal="center" vertical="top" wrapText="1"/>
    </xf>
    <xf numFmtId="0" fontId="11" fillId="0" borderId="0" xfId="0" applyFont="1" applyAlignment="1">
      <alignment horizontal="left"/>
    </xf>
    <xf numFmtId="0" fontId="146" fillId="0" borderId="0" xfId="0" applyFont="1" applyAlignment="1">
      <alignment horizontal="left"/>
    </xf>
    <xf numFmtId="0" fontId="25" fillId="0" borderId="17" xfId="0" applyFont="1" applyBorder="1" applyAlignment="1">
      <alignment horizontal="center" vertical="top" wrapText="1"/>
    </xf>
    <xf numFmtId="0" fontId="36" fillId="0" borderId="17" xfId="0" applyFont="1" applyBorder="1" applyAlignment="1">
      <alignment horizontal="center" vertical="top" wrapText="1"/>
    </xf>
    <xf numFmtId="0" fontId="55" fillId="0" borderId="0" xfId="0" applyFont="1" applyAlignment="1">
      <alignment vertical="top"/>
    </xf>
    <xf numFmtId="0" fontId="161" fillId="0" borderId="14" xfId="0" applyFont="1" applyBorder="1" applyAlignment="1">
      <alignment horizontal="center" wrapText="1"/>
    </xf>
    <xf numFmtId="0" fontId="25" fillId="0" borderId="0" xfId="56" applyFont="1" applyAlignment="1">
      <alignment wrapText="1"/>
    </xf>
    <xf numFmtId="0" fontId="145" fillId="0" borderId="0" xfId="56" applyFont="1" applyAlignment="1">
      <alignment vertical="center" wrapText="1"/>
    </xf>
    <xf numFmtId="0" fontId="25" fillId="0" borderId="1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7" xfId="0" applyFont="1" applyBorder="1" applyAlignment="1">
      <alignment horizontal="center" vertical="center" wrapText="1"/>
    </xf>
    <xf numFmtId="0" fontId="161" fillId="0" borderId="34" xfId="0" applyFont="1" applyBorder="1" applyAlignment="1">
      <alignment horizontal="center" vertical="center" wrapText="1"/>
    </xf>
    <xf numFmtId="0" fontId="145" fillId="0" borderId="34" xfId="0" applyFont="1" applyBorder="1" applyAlignment="1">
      <alignment horizontal="center" vertical="center" wrapText="1"/>
    </xf>
    <xf numFmtId="0" fontId="155" fillId="0" borderId="34" xfId="0" applyFont="1" applyBorder="1" applyAlignment="1">
      <alignment horizontal="center" vertical="center" wrapText="1"/>
    </xf>
    <xf numFmtId="0" fontId="155" fillId="0" borderId="47" xfId="0" applyFont="1" applyBorder="1" applyAlignment="1">
      <alignment horizontal="center" vertical="top" wrapText="1"/>
    </xf>
    <xf numFmtId="0" fontId="161" fillId="0" borderId="53" xfId="0" applyFont="1" applyBorder="1" applyAlignment="1">
      <alignment horizontal="center" wrapText="1"/>
    </xf>
    <xf numFmtId="0" fontId="6" fillId="0" borderId="0" xfId="0" applyFont="1" applyAlignment="1">
      <alignment horizontal="left"/>
    </xf>
    <xf numFmtId="0" fontId="31" fillId="0" borderId="179"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18" xfId="0" applyFont="1" applyBorder="1" applyAlignment="1">
      <alignment horizontal="center" vertical="center" wrapText="1"/>
    </xf>
    <xf numFmtId="0" fontId="31" fillId="0" borderId="179" xfId="0" applyFont="1" applyBorder="1" applyAlignment="1">
      <alignment horizontal="center" vertical="center"/>
    </xf>
    <xf numFmtId="0" fontId="31" fillId="0" borderId="118" xfId="0" applyFont="1" applyBorder="1" applyAlignment="1">
      <alignment horizontal="center" vertical="center"/>
    </xf>
    <xf numFmtId="0" fontId="155" fillId="0" borderId="118" xfId="0" applyFont="1" applyBorder="1" applyAlignment="1">
      <alignment horizontal="center" vertical="top" wrapText="1"/>
    </xf>
    <xf numFmtId="0" fontId="155" fillId="0" borderId="118" xfId="0" applyFont="1" applyBorder="1" applyAlignment="1">
      <alignment horizontal="center" wrapText="1"/>
    </xf>
    <xf numFmtId="0" fontId="25" fillId="0" borderId="177" xfId="0" applyFont="1" applyBorder="1" applyAlignment="1">
      <alignment horizontal="center" wrapText="1"/>
    </xf>
    <xf numFmtId="0" fontId="161" fillId="0" borderId="105" xfId="0" applyFont="1" applyBorder="1" applyAlignment="1">
      <alignment horizontal="center"/>
    </xf>
    <xf numFmtId="0" fontId="25" fillId="0" borderId="179" xfId="0" applyFont="1" applyBorder="1" applyAlignment="1">
      <alignment horizontal="center" wrapText="1"/>
    </xf>
    <xf numFmtId="0" fontId="161" fillId="0" borderId="105" xfId="0" applyFont="1" applyBorder="1" applyAlignment="1">
      <alignment horizontal="center" wrapText="1"/>
    </xf>
    <xf numFmtId="0" fontId="155" fillId="0" borderId="105" xfId="0" applyFont="1" applyBorder="1" applyAlignment="1">
      <alignment horizontal="center" vertical="top" wrapText="1"/>
    </xf>
    <xf numFmtId="0" fontId="31" fillId="0" borderId="194" xfId="0" applyFont="1" applyBorder="1" applyAlignment="1">
      <alignment horizontal="center" vertical="center"/>
    </xf>
    <xf numFmtId="0" fontId="25" fillId="0" borderId="186" xfId="0" applyFont="1" applyBorder="1" applyAlignment="1">
      <alignment horizontal="center" wrapText="1"/>
    </xf>
    <xf numFmtId="0" fontId="161" fillId="0" borderId="91" xfId="0" applyFont="1" applyBorder="1" applyAlignment="1">
      <alignment horizontal="center"/>
    </xf>
    <xf numFmtId="0" fontId="155" fillId="0" borderId="194" xfId="0" applyFont="1" applyBorder="1" applyAlignment="1">
      <alignment horizontal="center" vertical="top" wrapText="1"/>
    </xf>
    <xf numFmtId="0" fontId="155" fillId="0" borderId="17" xfId="0" applyFont="1" applyBorder="1" applyAlignment="1">
      <alignment horizontal="center" wrapText="1"/>
    </xf>
    <xf numFmtId="0" fontId="31" fillId="0" borderId="192" xfId="0" applyFont="1" applyBorder="1" applyAlignment="1">
      <alignment horizontal="center" vertical="center" wrapText="1"/>
    </xf>
    <xf numFmtId="0" fontId="31" fillId="0" borderId="107" xfId="0" applyFont="1" applyBorder="1" applyAlignment="1">
      <alignment horizontal="center" vertical="center" wrapText="1"/>
    </xf>
    <xf numFmtId="0" fontId="31" fillId="0" borderId="195" xfId="0" applyFont="1" applyBorder="1" applyAlignment="1">
      <alignment horizontal="center" vertical="center" wrapText="1"/>
    </xf>
    <xf numFmtId="0" fontId="155" fillId="0" borderId="196" xfId="0" applyFont="1" applyBorder="1" applyAlignment="1">
      <alignment horizontal="center" vertical="top" wrapText="1"/>
    </xf>
    <xf numFmtId="0" fontId="25" fillId="0" borderId="11" xfId="0" applyFont="1" applyBorder="1" applyAlignment="1">
      <alignment horizontal="center" vertical="center" wrapText="1"/>
    </xf>
    <xf numFmtId="0" fontId="155" fillId="0" borderId="197" xfId="0" applyFont="1" applyBorder="1" applyAlignment="1">
      <alignment horizontal="center" vertical="top" wrapText="1"/>
    </xf>
    <xf numFmtId="0" fontId="25" fillId="0" borderId="113" xfId="0" applyFont="1" applyBorder="1" applyAlignment="1">
      <alignment horizontal="center" wrapText="1"/>
    </xf>
    <xf numFmtId="0" fontId="161" fillId="0" borderId="132" xfId="0" applyFont="1" applyBorder="1" applyAlignment="1">
      <alignment horizontal="center" wrapText="1"/>
    </xf>
    <xf numFmtId="0" fontId="161" fillId="0" borderId="104" xfId="0" applyFont="1" applyBorder="1" applyAlignment="1">
      <alignment horizontal="center" wrapText="1"/>
    </xf>
    <xf numFmtId="0" fontId="161" fillId="0" borderId="134" xfId="0" applyFont="1" applyBorder="1" applyAlignment="1">
      <alignment horizontal="center" wrapText="1"/>
    </xf>
    <xf numFmtId="0" fontId="31" fillId="0" borderId="132" xfId="0" applyFont="1" applyBorder="1" applyAlignment="1">
      <alignment horizontal="center" vertical="center"/>
    </xf>
    <xf numFmtId="0" fontId="31" fillId="0" borderId="141" xfId="0" applyFont="1" applyBorder="1" applyAlignment="1">
      <alignment horizontal="center" vertical="center"/>
    </xf>
    <xf numFmtId="0" fontId="31" fillId="0" borderId="138" xfId="0" applyFont="1" applyBorder="1" applyAlignment="1">
      <alignment horizontal="center" vertical="center"/>
    </xf>
    <xf numFmtId="0" fontId="155" fillId="0" borderId="129" xfId="0" applyFont="1" applyBorder="1" applyAlignment="1">
      <alignment horizontal="center" vertical="top" wrapText="1"/>
    </xf>
    <xf numFmtId="0" fontId="155" fillId="0" borderId="130" xfId="0" applyFont="1" applyBorder="1" applyAlignment="1">
      <alignment horizontal="center" vertical="top" wrapText="1"/>
    </xf>
    <xf numFmtId="164" fontId="31" fillId="0" borderId="138" xfId="0" applyNumberFormat="1" applyFont="1" applyBorder="1" applyAlignment="1">
      <alignment horizontal="center" vertical="center"/>
    </xf>
    <xf numFmtId="164" fontId="31" fillId="0" borderId="127" xfId="0" applyNumberFormat="1" applyFont="1" applyBorder="1" applyAlignment="1">
      <alignment horizontal="center" vertical="center"/>
    </xf>
    <xf numFmtId="0" fontId="25" fillId="0" borderId="139" xfId="0" applyFont="1" applyBorder="1" applyAlignment="1">
      <alignment horizontal="center" wrapText="1"/>
    </xf>
    <xf numFmtId="0" fontId="25" fillId="0" borderId="115" xfId="0" applyFont="1" applyBorder="1" applyAlignment="1">
      <alignment horizontal="center" wrapText="1"/>
    </xf>
    <xf numFmtId="0" fontId="161" fillId="0" borderId="118" xfId="0" applyFont="1" applyBorder="1" applyAlignment="1">
      <alignment horizontal="center" wrapText="1"/>
    </xf>
    <xf numFmtId="0" fontId="145" fillId="0" borderId="122" xfId="0" applyFont="1" applyBorder="1" applyAlignment="1">
      <alignment horizontal="center" vertical="top" wrapText="1"/>
    </xf>
    <xf numFmtId="0" fontId="25" fillId="0" borderId="132" xfId="0" applyFont="1" applyBorder="1" applyAlignment="1">
      <alignment horizontal="center" vertical="center" wrapText="1"/>
    </xf>
    <xf numFmtId="0" fontId="161" fillId="0" borderId="134" xfId="0" applyFont="1" applyBorder="1" applyAlignment="1">
      <alignment horizontal="center" vertical="center" wrapText="1"/>
    </xf>
    <xf numFmtId="0" fontId="145" fillId="0" borderId="129" xfId="0" applyFont="1" applyBorder="1" applyAlignment="1">
      <alignment horizontal="center" vertical="top" wrapText="1"/>
    </xf>
    <xf numFmtId="0" fontId="155" fillId="0" borderId="106" xfId="0" applyFont="1" applyBorder="1" applyAlignment="1">
      <alignment horizontal="center" vertical="top" wrapText="1"/>
    </xf>
    <xf numFmtId="0" fontId="155" fillId="0" borderId="131" xfId="0" applyFont="1" applyBorder="1" applyAlignment="1">
      <alignment horizontal="center" vertical="top" wrapText="1"/>
    </xf>
    <xf numFmtId="0" fontId="155" fillId="0" borderId="107" xfId="0" applyFont="1" applyBorder="1" applyAlignment="1">
      <alignment horizontal="center" vertical="top" wrapText="1"/>
    </xf>
    <xf numFmtId="0" fontId="155" fillId="0" borderId="135" xfId="0" applyFont="1" applyBorder="1" applyAlignment="1">
      <alignment horizontal="center" vertical="top" wrapText="1"/>
    </xf>
    <xf numFmtId="0" fontId="25" fillId="0" borderId="133" xfId="0" applyFont="1" applyBorder="1" applyAlignment="1">
      <alignment horizontal="center" wrapText="1"/>
    </xf>
    <xf numFmtId="0" fontId="161" fillId="0" borderId="107" xfId="0" applyFont="1" applyBorder="1" applyAlignment="1">
      <alignment horizontal="center" wrapText="1"/>
    </xf>
    <xf numFmtId="0" fontId="161" fillId="0" borderId="23" xfId="0" applyFont="1" applyBorder="1"/>
    <xf numFmtId="0" fontId="25" fillId="0" borderId="149" xfId="0" applyFont="1" applyBorder="1" applyAlignment="1">
      <alignment horizontal="center" wrapText="1"/>
    </xf>
    <xf numFmtId="0" fontId="161" fillId="0" borderId="143" xfId="0" applyFont="1" applyBorder="1" applyAlignment="1">
      <alignment horizontal="center" wrapText="1"/>
    </xf>
    <xf numFmtId="0" fontId="25" fillId="2" borderId="0" xfId="0" applyFont="1" applyFill="1" applyAlignment="1">
      <alignment horizontal="center" vertical="center"/>
    </xf>
    <xf numFmtId="0" fontId="161" fillId="0" borderId="23" xfId="0" applyFont="1" applyBorder="1" applyAlignment="1">
      <alignment horizontal="center" vertical="center"/>
    </xf>
    <xf numFmtId="0" fontId="145" fillId="2" borderId="0" xfId="0" applyFont="1" applyFill="1" applyAlignment="1">
      <alignment horizontal="center" vertical="center"/>
    </xf>
    <xf numFmtId="0" fontId="155" fillId="0" borderId="23" xfId="0" applyFont="1" applyBorder="1" applyAlignment="1">
      <alignment horizontal="center" vertical="center"/>
    </xf>
    <xf numFmtId="0" fontId="25" fillId="0" borderId="144" xfId="0" applyFont="1" applyBorder="1" applyAlignment="1">
      <alignment horizontal="center" wrapText="1"/>
    </xf>
    <xf numFmtId="0" fontId="25" fillId="0" borderId="145" xfId="0" applyFont="1" applyBorder="1" applyAlignment="1">
      <alignment horizontal="center" wrapText="1"/>
    </xf>
    <xf numFmtId="0" fontId="31" fillId="2" borderId="0" xfId="0" applyFont="1" applyFill="1" applyAlignment="1">
      <alignment horizontal="center" vertical="center"/>
    </xf>
    <xf numFmtId="0" fontId="25" fillId="0" borderId="0" xfId="0" applyFont="1" applyAlignment="1">
      <alignment horizontal="center" vertical="center"/>
    </xf>
    <xf numFmtId="0" fontId="161" fillId="0" borderId="145" xfId="0" applyFont="1" applyBorder="1" applyAlignment="1">
      <alignment horizontal="center" wrapText="1"/>
    </xf>
    <xf numFmtId="0" fontId="161" fillId="0" borderId="146" xfId="0" applyFont="1" applyBorder="1" applyAlignment="1">
      <alignment horizontal="center" wrapText="1"/>
    </xf>
    <xf numFmtId="0" fontId="145" fillId="2" borderId="0" xfId="0" applyFont="1" applyFill="1" applyAlignment="1">
      <alignment horizontal="center" vertical="top"/>
    </xf>
    <xf numFmtId="0" fontId="155" fillId="0" borderId="23" xfId="0" applyFont="1" applyBorder="1" applyAlignment="1">
      <alignment horizontal="center" vertical="top"/>
    </xf>
    <xf numFmtId="0" fontId="25" fillId="0" borderId="114" xfId="0" applyFont="1" applyBorder="1" applyAlignment="1">
      <alignment horizontal="center" wrapText="1"/>
    </xf>
    <xf numFmtId="0" fontId="161" fillId="0" borderId="149" xfId="0" applyFont="1" applyBorder="1" applyAlignment="1">
      <alignment horizontal="center" wrapText="1"/>
    </xf>
    <xf numFmtId="0" fontId="25" fillId="0" borderId="146" xfId="0" applyFont="1" applyBorder="1" applyAlignment="1">
      <alignment horizontal="center" wrapText="1"/>
    </xf>
    <xf numFmtId="0" fontId="145" fillId="0" borderId="123" xfId="0" applyFont="1" applyBorder="1" applyAlignment="1">
      <alignment horizontal="center" vertical="top" wrapText="1"/>
    </xf>
    <xf numFmtId="0" fontId="145" fillId="0" borderId="130" xfId="0" applyFont="1" applyBorder="1" applyAlignment="1">
      <alignment horizontal="center" vertical="top" wrapText="1"/>
    </xf>
    <xf numFmtId="0" fontId="155" fillId="0" borderId="104" xfId="0" applyFont="1" applyBorder="1" applyAlignment="1">
      <alignment horizontal="center" vertical="top" wrapText="1"/>
    </xf>
    <xf numFmtId="0" fontId="31" fillId="0" borderId="152" xfId="0" applyFont="1" applyBorder="1" applyAlignment="1">
      <alignment horizontal="center" vertical="center"/>
    </xf>
    <xf numFmtId="0" fontId="25" fillId="0" borderId="141" xfId="0" applyFont="1" applyBorder="1" applyAlignment="1">
      <alignment vertical="center"/>
    </xf>
    <xf numFmtId="0" fontId="25" fillId="0" borderId="142" xfId="0" applyFont="1" applyBorder="1" applyAlignment="1">
      <alignment vertical="center"/>
    </xf>
    <xf numFmtId="0" fontId="31" fillId="2" borderId="0" xfId="0" applyFont="1" applyFill="1" applyAlignment="1">
      <alignment horizontal="center"/>
    </xf>
    <xf numFmtId="0" fontId="161" fillId="0" borderId="23" xfId="0" applyFont="1" applyBorder="1" applyAlignment="1">
      <alignment horizontal="center"/>
    </xf>
    <xf numFmtId="0" fontId="25" fillId="0" borderId="0" xfId="0" applyFont="1" applyAlignment="1">
      <alignment horizontal="center" vertical="top"/>
    </xf>
    <xf numFmtId="0" fontId="161" fillId="0" borderId="23" xfId="0" applyFont="1" applyBorder="1" applyAlignment="1">
      <alignment horizontal="center" vertical="top"/>
    </xf>
    <xf numFmtId="0" fontId="25" fillId="0" borderId="151" xfId="0" applyFont="1" applyBorder="1" applyAlignment="1">
      <alignment horizontal="center" wrapText="1"/>
    </xf>
    <xf numFmtId="0" fontId="161" fillId="0" borderId="140" xfId="0" applyFont="1" applyBorder="1" applyAlignment="1">
      <alignment horizontal="center" wrapText="1"/>
    </xf>
    <xf numFmtId="0" fontId="155" fillId="0" borderId="0" xfId="0" applyFont="1" applyAlignment="1">
      <alignment horizontal="center" wrapText="1"/>
    </xf>
    <xf numFmtId="0" fontId="155" fillId="0" borderId="105" xfId="0" applyFont="1" applyBorder="1" applyAlignment="1">
      <alignment horizontal="center" wrapText="1"/>
    </xf>
    <xf numFmtId="0" fontId="155" fillId="0" borderId="122" xfId="0" applyFont="1" applyBorder="1" applyAlignment="1">
      <alignment horizontal="center" wrapText="1"/>
    </xf>
    <xf numFmtId="0" fontId="155" fillId="0" borderId="123" xfId="0" applyFont="1" applyBorder="1" applyAlignment="1">
      <alignment horizontal="center" wrapText="1"/>
    </xf>
    <xf numFmtId="0" fontId="145" fillId="2" borderId="0" xfId="0" applyFont="1" applyFill="1" applyAlignment="1">
      <alignment horizontal="center"/>
    </xf>
    <xf numFmtId="0" fontId="155" fillId="0" borderId="23" xfId="0" applyFont="1" applyBorder="1" applyAlignment="1">
      <alignment horizontal="center"/>
    </xf>
    <xf numFmtId="0" fontId="25" fillId="2" borderId="0" xfId="0" applyFont="1" applyFill="1" applyAlignment="1">
      <alignment horizontal="center"/>
    </xf>
    <xf numFmtId="0" fontId="161" fillId="0" borderId="150" xfId="0" applyFont="1" applyBorder="1" applyAlignment="1">
      <alignment horizontal="center" wrapText="1"/>
    </xf>
    <xf numFmtId="0" fontId="25" fillId="0" borderId="152" xfId="0" applyFont="1" applyBorder="1" applyAlignment="1">
      <alignment horizontal="center" vertical="center"/>
    </xf>
    <xf numFmtId="0" fontId="25" fillId="0" borderId="127" xfId="0" applyFont="1" applyBorder="1" applyAlignment="1">
      <alignment horizontal="center" vertical="center"/>
    </xf>
    <xf numFmtId="0" fontId="25" fillId="0" borderId="0" xfId="0" applyFont="1" applyAlignment="1">
      <alignment horizontal="center" vertical="center" wrapText="1"/>
    </xf>
    <xf numFmtId="0" fontId="161" fillId="0" borderId="1" xfId="0" applyFont="1" applyBorder="1" applyAlignment="1">
      <alignment horizontal="center" vertical="center" wrapText="1"/>
    </xf>
    <xf numFmtId="0" fontId="25" fillId="0" borderId="153" xfId="0" applyFont="1" applyBorder="1" applyAlignment="1">
      <alignment horizontal="center" wrapText="1"/>
    </xf>
    <xf numFmtId="0" fontId="25" fillId="0" borderId="70" xfId="0" applyFont="1" applyBorder="1" applyAlignment="1">
      <alignment horizontal="center" vertical="center" wrapText="1"/>
    </xf>
    <xf numFmtId="0" fontId="25" fillId="0" borderId="98" xfId="0" applyFont="1" applyBorder="1" applyAlignment="1">
      <alignment horizontal="center" wrapText="1"/>
    </xf>
    <xf numFmtId="0" fontId="145" fillId="0" borderId="49" xfId="0" applyFont="1" applyBorder="1" applyAlignment="1">
      <alignment horizontal="center" vertical="center" wrapText="1"/>
    </xf>
    <xf numFmtId="0" fontId="155" fillId="0" borderId="51" xfId="0" applyFont="1" applyBorder="1" applyAlignment="1">
      <alignment horizontal="center" vertical="center" wrapText="1"/>
    </xf>
    <xf numFmtId="0" fontId="145" fillId="0" borderId="0" xfId="0" applyFont="1" applyAlignment="1">
      <alignment horizontal="center" vertical="center" wrapText="1"/>
    </xf>
    <xf numFmtId="0" fontId="155" fillId="0" borderId="1" xfId="0" applyFont="1" applyBorder="1" applyAlignment="1">
      <alignment horizontal="center" vertical="center" wrapText="1"/>
    </xf>
    <xf numFmtId="0" fontId="25" fillId="0" borderId="95" xfId="0" applyFont="1" applyBorder="1" applyAlignment="1">
      <alignment horizontal="center" wrapText="1"/>
    </xf>
    <xf numFmtId="0" fontId="25" fillId="0" borderId="99" xfId="0" applyFont="1" applyBorder="1" applyAlignment="1">
      <alignment horizontal="center" wrapText="1"/>
    </xf>
    <xf numFmtId="0" fontId="145" fillId="0" borderId="117" xfId="0" applyFont="1" applyBorder="1" applyAlignment="1">
      <alignment horizontal="center" vertical="top" wrapText="1"/>
    </xf>
    <xf numFmtId="0" fontId="145" fillId="0" borderId="141" xfId="0" applyFont="1" applyBorder="1" applyAlignment="1">
      <alignment horizontal="center" vertical="top" wrapText="1"/>
    </xf>
    <xf numFmtId="0" fontId="155" fillId="0" borderId="126" xfId="0" applyFont="1" applyBorder="1" applyAlignment="1">
      <alignment horizontal="center" vertical="top" wrapText="1"/>
    </xf>
    <xf numFmtId="0" fontId="161" fillId="0" borderId="99" xfId="0" applyFont="1" applyBorder="1" applyAlignment="1">
      <alignment horizontal="center" wrapText="1"/>
    </xf>
    <xf numFmtId="0" fontId="161" fillId="0" borderId="98" xfId="0" applyFont="1" applyBorder="1" applyAlignment="1">
      <alignment horizontal="center" wrapText="1"/>
    </xf>
    <xf numFmtId="0" fontId="161" fillId="0" borderId="158" xfId="0" applyFont="1" applyBorder="1" applyAlignment="1">
      <alignment horizontal="center" wrapText="1"/>
    </xf>
    <xf numFmtId="0" fontId="155" fillId="0" borderId="141" xfId="0" applyFont="1" applyBorder="1" applyAlignment="1">
      <alignment horizontal="center" vertical="top" wrapText="1"/>
    </xf>
    <xf numFmtId="0" fontId="155" fillId="0" borderId="156" xfId="0" applyFont="1" applyBorder="1" applyAlignment="1">
      <alignment horizontal="center" vertical="top" wrapText="1"/>
    </xf>
    <xf numFmtId="0" fontId="155" fillId="0" borderId="117" xfId="0" applyFont="1" applyBorder="1" applyAlignment="1">
      <alignment horizontal="center" vertical="top" wrapText="1"/>
    </xf>
    <xf numFmtId="0" fontId="155" fillId="0" borderId="120" xfId="0" applyFont="1" applyBorder="1" applyAlignment="1">
      <alignment horizontal="center" vertical="top" wrapText="1"/>
    </xf>
    <xf numFmtId="0" fontId="161" fillId="0" borderId="106" xfId="0" applyFont="1" applyBorder="1" applyAlignment="1">
      <alignment horizontal="center" wrapText="1"/>
    </xf>
    <xf numFmtId="0" fontId="155" fillId="0" borderId="127" xfId="0" applyFont="1" applyBorder="1" applyAlignment="1">
      <alignment horizontal="center" vertical="top" wrapText="1"/>
    </xf>
    <xf numFmtId="0" fontId="25" fillId="0" borderId="160" xfId="0" applyFont="1" applyBorder="1" applyAlignment="1">
      <alignment horizontal="center" wrapText="1"/>
    </xf>
    <xf numFmtId="0" fontId="145" fillId="0" borderId="120" xfId="0" applyFont="1" applyBorder="1" applyAlignment="1">
      <alignment horizontal="center" vertical="top" wrapText="1"/>
    </xf>
    <xf numFmtId="0" fontId="25" fillId="0" borderId="157" xfId="0" applyFont="1" applyBorder="1" applyAlignment="1">
      <alignment horizontal="center" vertical="center" wrapText="1"/>
    </xf>
    <xf numFmtId="0" fontId="161" fillId="0" borderId="42" xfId="0" applyFont="1" applyBorder="1" applyAlignment="1">
      <alignment horizontal="center" vertical="center" wrapText="1"/>
    </xf>
    <xf numFmtId="0" fontId="25" fillId="0" borderId="96" xfId="0" applyFont="1" applyBorder="1" applyAlignment="1">
      <alignment horizontal="center" wrapText="1"/>
    </xf>
    <xf numFmtId="0" fontId="25" fillId="0" borderId="159" xfId="0" applyFont="1" applyBorder="1" applyAlignment="1">
      <alignment horizontal="center" wrapText="1"/>
    </xf>
    <xf numFmtId="0" fontId="155" fillId="0" borderId="161" xfId="0" applyFont="1" applyBorder="1" applyAlignment="1">
      <alignment horizontal="center" vertical="top" wrapText="1"/>
    </xf>
    <xf numFmtId="0" fontId="25" fillId="0" borderId="181" xfId="0" applyFont="1" applyBorder="1" applyAlignment="1">
      <alignment horizontal="center" vertical="center" wrapText="1"/>
    </xf>
    <xf numFmtId="0" fontId="25" fillId="0" borderId="127" xfId="0" applyFont="1" applyBorder="1" applyAlignment="1">
      <alignment horizontal="center" vertical="center" wrapText="1"/>
    </xf>
    <xf numFmtId="0" fontId="25" fillId="0" borderId="198" xfId="0" applyFont="1" applyBorder="1" applyAlignment="1">
      <alignment horizontal="center" vertical="center" wrapText="1"/>
    </xf>
    <xf numFmtId="0" fontId="25" fillId="0" borderId="204" xfId="0" applyFont="1" applyBorder="1" applyAlignment="1">
      <alignment horizontal="center" vertical="center" wrapText="1"/>
    </xf>
    <xf numFmtId="0" fontId="25" fillId="0" borderId="182" xfId="0" applyFont="1" applyBorder="1" applyAlignment="1">
      <alignment horizontal="center" wrapText="1"/>
    </xf>
    <xf numFmtId="0" fontId="161" fillId="0" borderId="188" xfId="0" applyFont="1" applyBorder="1" applyAlignment="1">
      <alignment horizontal="center" wrapText="1"/>
    </xf>
    <xf numFmtId="0" fontId="161" fillId="0" borderId="185" xfId="0" applyFont="1" applyBorder="1" applyAlignment="1">
      <alignment horizontal="center" wrapText="1"/>
    </xf>
    <xf numFmtId="0" fontId="25" fillId="0" borderId="184" xfId="0" applyFont="1" applyBorder="1" applyAlignment="1">
      <alignment horizontal="center" wrapText="1"/>
    </xf>
    <xf numFmtId="0" fontId="25" fillId="0" borderId="182" xfId="0" applyFont="1" applyBorder="1" applyAlignment="1">
      <alignment horizontal="center" vertical="center" wrapText="1"/>
    </xf>
    <xf numFmtId="0" fontId="161" fillId="0" borderId="104" xfId="0" applyFont="1" applyBorder="1" applyAlignment="1">
      <alignment horizontal="center" vertical="center" wrapText="1"/>
    </xf>
    <xf numFmtId="0" fontId="161" fillId="0" borderId="120" xfId="0" applyFont="1" applyBorder="1" applyAlignment="1">
      <alignment horizontal="center" vertical="center" wrapText="1"/>
    </xf>
    <xf numFmtId="0" fontId="161" fillId="0" borderId="106" xfId="0" applyFont="1" applyBorder="1" applyAlignment="1">
      <alignment horizontal="center" vertical="center" wrapText="1"/>
    </xf>
    <xf numFmtId="0" fontId="161" fillId="0" borderId="127" xfId="0" applyFont="1" applyBorder="1" applyAlignment="1">
      <alignment horizontal="center" vertical="center" wrapText="1"/>
    </xf>
    <xf numFmtId="49" fontId="25" fillId="0" borderId="37" xfId="0" applyNumberFormat="1" applyFont="1" applyBorder="1" applyAlignment="1">
      <alignment horizontal="center" vertical="center" wrapText="1"/>
    </xf>
    <xf numFmtId="49" fontId="25" fillId="0" borderId="34" xfId="0" applyNumberFormat="1" applyFont="1" applyBorder="1" applyAlignment="1">
      <alignment horizontal="center" vertical="center" wrapText="1"/>
    </xf>
    <xf numFmtId="0" fontId="25" fillId="0" borderId="162" xfId="0" applyFont="1" applyBorder="1" applyAlignment="1">
      <alignment horizont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145" fillId="0" borderId="49" xfId="0" applyFont="1" applyBorder="1" applyAlignment="1">
      <alignment horizontal="center" vertical="center"/>
    </xf>
    <xf numFmtId="0" fontId="155" fillId="0" borderId="49" xfId="0" applyFont="1" applyBorder="1" applyAlignment="1">
      <alignment horizontal="center" vertical="center"/>
    </xf>
    <xf numFmtId="0" fontId="25" fillId="0" borderId="70" xfId="0" applyFont="1" applyBorder="1" applyAlignment="1">
      <alignment horizontal="center" vertical="center"/>
    </xf>
    <xf numFmtId="0" fontId="161" fillId="0" borderId="49" xfId="0" applyFont="1" applyBorder="1" applyAlignment="1">
      <alignment horizontal="center" vertical="center"/>
    </xf>
    <xf numFmtId="0" fontId="25" fillId="0" borderId="177" xfId="0" applyFont="1" applyBorder="1" applyAlignment="1">
      <alignment horizontal="center" vertical="center" wrapText="1"/>
    </xf>
    <xf numFmtId="0" fontId="25" fillId="0" borderId="105" xfId="0" applyFont="1" applyBorder="1" applyAlignment="1">
      <alignment horizontal="center" vertical="center" wrapText="1"/>
    </xf>
    <xf numFmtId="0" fontId="25" fillId="0" borderId="153" xfId="0" applyFont="1" applyBorder="1" applyAlignment="1">
      <alignment horizontal="center" vertical="center"/>
    </xf>
    <xf numFmtId="0" fontId="25" fillId="0" borderId="145" xfId="0" applyFont="1" applyBorder="1" applyAlignment="1">
      <alignment horizontal="center" vertical="center"/>
    </xf>
    <xf numFmtId="0" fontId="155" fillId="0" borderId="51" xfId="0" applyFont="1" applyBorder="1" applyAlignment="1">
      <alignment horizontal="center" vertical="center"/>
    </xf>
    <xf numFmtId="0" fontId="25" fillId="0" borderId="206" xfId="0" applyFont="1" applyBorder="1" applyAlignment="1">
      <alignment horizontal="center" wrapText="1"/>
    </xf>
    <xf numFmtId="0" fontId="25" fillId="0" borderId="91" xfId="0" applyFont="1" applyBorder="1" applyAlignment="1">
      <alignment horizontal="center" wrapText="1"/>
    </xf>
    <xf numFmtId="0" fontId="25" fillId="0" borderId="165" xfId="0" applyFont="1" applyBorder="1" applyAlignment="1">
      <alignment horizontal="center" wrapText="1"/>
    </xf>
    <xf numFmtId="0" fontId="161" fillId="0" borderId="165" xfId="0" applyFont="1" applyBorder="1" applyAlignment="1">
      <alignment horizontal="center" wrapText="1"/>
    </xf>
    <xf numFmtId="0" fontId="25" fillId="0" borderId="166" xfId="0" applyFont="1" applyBorder="1" applyAlignment="1">
      <alignment horizontal="center" wrapText="1"/>
    </xf>
    <xf numFmtId="0" fontId="25" fillId="0" borderId="164" xfId="0" applyFont="1" applyBorder="1" applyAlignment="1">
      <alignment horizontal="center" wrapText="1"/>
    </xf>
    <xf numFmtId="0" fontId="55" fillId="0" borderId="0" xfId="0" applyFont="1" applyAlignment="1">
      <alignment horizontal="left" vertical="center"/>
    </xf>
    <xf numFmtId="0" fontId="25" fillId="0" borderId="192" xfId="0" applyFont="1" applyBorder="1" applyAlignment="1">
      <alignment horizontal="center" wrapText="1"/>
    </xf>
    <xf numFmtId="0" fontId="25" fillId="0" borderId="107" xfId="0" applyFont="1" applyBorder="1" applyAlignment="1">
      <alignment horizontal="center" wrapText="1"/>
    </xf>
    <xf numFmtId="0" fontId="25" fillId="0" borderId="207" xfId="0" applyFont="1" applyBorder="1" applyAlignment="1">
      <alignment horizontal="center" wrapText="1"/>
    </xf>
    <xf numFmtId="0" fontId="25" fillId="0" borderId="108" xfId="0" applyFont="1" applyBorder="1" applyAlignment="1">
      <alignment horizontal="center" wrapText="1"/>
    </xf>
    <xf numFmtId="0" fontId="25" fillId="0" borderId="168" xfId="0" applyFont="1" applyBorder="1" applyAlignment="1">
      <alignment horizontal="center" vertical="center" wrapText="1"/>
    </xf>
    <xf numFmtId="0" fontId="25" fillId="0" borderId="118"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173" xfId="0" applyFont="1" applyBorder="1" applyAlignment="1">
      <alignment horizontal="center" wrapText="1"/>
    </xf>
    <xf numFmtId="0" fontId="25" fillId="0" borderId="167" xfId="0" applyFont="1" applyBorder="1" applyAlignment="1">
      <alignment horizontal="center" wrapText="1"/>
    </xf>
    <xf numFmtId="0" fontId="25" fillId="0" borderId="169" xfId="0" applyFont="1" applyBorder="1" applyAlignment="1">
      <alignment horizontal="center" wrapText="1"/>
    </xf>
    <xf numFmtId="0" fontId="25" fillId="0" borderId="49" xfId="0" applyFont="1" applyBorder="1" applyAlignment="1">
      <alignment horizontal="center" vertical="center"/>
    </xf>
    <xf numFmtId="0" fontId="161" fillId="0" borderId="49" xfId="0" applyFont="1" applyBorder="1" applyAlignment="1">
      <alignment vertical="center"/>
    </xf>
    <xf numFmtId="0" fontId="155" fillId="0" borderId="174" xfId="0" applyFont="1" applyBorder="1" applyAlignment="1">
      <alignment horizontal="center" vertical="top" wrapText="1"/>
    </xf>
    <xf numFmtId="0" fontId="161" fillId="0" borderId="171" xfId="0" applyFont="1" applyBorder="1" applyAlignment="1">
      <alignment horizontal="center" wrapText="1"/>
    </xf>
  </cellXfs>
  <cellStyles count="21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2 2" xfId="10" xr:uid="{00000000-0005-0000-0000-000009000000}"/>
    <cellStyle name="Dziesiętny 2 3" xfId="11" xr:uid="{00000000-0005-0000-0000-00000A000000}"/>
    <cellStyle name="Dziesiętny 3" xfId="12" xr:uid="{00000000-0005-0000-0000-00000B000000}"/>
    <cellStyle name="Dziesiętny 3 2" xfId="13" xr:uid="{00000000-0005-0000-0000-00000C000000}"/>
    <cellStyle name="Dziesiętny 3 2 2" xfId="14" xr:uid="{00000000-0005-0000-0000-00000D000000}"/>
    <cellStyle name="Dziesiętny 3 3" xfId="15" xr:uid="{00000000-0005-0000-0000-00000E000000}"/>
    <cellStyle name="Dziesiętny 4" xfId="16" xr:uid="{00000000-0005-0000-0000-00000F000000}"/>
    <cellStyle name="Dziesiętny 5" xfId="17" xr:uid="{00000000-0005-0000-0000-000010000000}"/>
    <cellStyle name="Dziesiętny 6" xfId="18" xr:uid="{00000000-0005-0000-0000-000011000000}"/>
    <cellStyle name="Dziesiętny 7" xfId="19" xr:uid="{00000000-0005-0000-0000-000012000000}"/>
    <cellStyle name="Hiperłącze" xfId="20" builtinId="8"/>
    <cellStyle name="Hiperłącze 10" xfId="21" xr:uid="{00000000-0005-0000-0000-000014000000}"/>
    <cellStyle name="Hiperłącze 11" xfId="22" xr:uid="{00000000-0005-0000-0000-000015000000}"/>
    <cellStyle name="Hiperłącze 12" xfId="23" xr:uid="{00000000-0005-0000-0000-000016000000}"/>
    <cellStyle name="Hiperłącze 13" xfId="24" xr:uid="{00000000-0005-0000-0000-000017000000}"/>
    <cellStyle name="Hiperłącze 14" xfId="25" xr:uid="{00000000-0005-0000-0000-000018000000}"/>
    <cellStyle name="Hiperłącze 15" xfId="26" xr:uid="{00000000-0005-0000-0000-000019000000}"/>
    <cellStyle name="Hiperłącze 16" xfId="27" xr:uid="{00000000-0005-0000-0000-00001A000000}"/>
    <cellStyle name="Hiperłącze 17" xfId="28" xr:uid="{00000000-0005-0000-0000-00001B000000}"/>
    <cellStyle name="Hiperłącze 2" xfId="29" xr:uid="{00000000-0005-0000-0000-00001C000000}"/>
    <cellStyle name="Hiperłącze 3" xfId="30" xr:uid="{00000000-0005-0000-0000-00001D000000}"/>
    <cellStyle name="Hiperłącze 4" xfId="31" xr:uid="{00000000-0005-0000-0000-00001E000000}"/>
    <cellStyle name="Hiperłącze 5" xfId="32" xr:uid="{00000000-0005-0000-0000-00001F000000}"/>
    <cellStyle name="Hiperłącze 6" xfId="33" xr:uid="{00000000-0005-0000-0000-000020000000}"/>
    <cellStyle name="Hiperłącze 7" xfId="34" xr:uid="{00000000-0005-0000-0000-000021000000}"/>
    <cellStyle name="Hiperłącze 8" xfId="35" xr:uid="{00000000-0005-0000-0000-000022000000}"/>
    <cellStyle name="Hiperłącze 9" xfId="36" xr:uid="{00000000-0005-0000-0000-000023000000}"/>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xr:uid="{00000000-0005-0000-0000-00002A000000}"/>
    <cellStyle name="Normalny" xfId="0" builtinId="0"/>
    <cellStyle name="Normalny 10" xfId="44" xr:uid="{00000000-0005-0000-0000-00002C000000}"/>
    <cellStyle name="Normalny 11" xfId="45" xr:uid="{00000000-0005-0000-0000-00002D000000}"/>
    <cellStyle name="Normalny 12" xfId="46" xr:uid="{00000000-0005-0000-0000-00002E000000}"/>
    <cellStyle name="Normalny 13" xfId="47" xr:uid="{00000000-0005-0000-0000-00002F000000}"/>
    <cellStyle name="Normalny 14" xfId="48" xr:uid="{00000000-0005-0000-0000-000030000000}"/>
    <cellStyle name="Normalny 15" xfId="49" xr:uid="{00000000-0005-0000-0000-000031000000}"/>
    <cellStyle name="Normalny 16" xfId="50" xr:uid="{00000000-0005-0000-0000-000032000000}"/>
    <cellStyle name="Normalny 17" xfId="51" xr:uid="{00000000-0005-0000-0000-000033000000}"/>
    <cellStyle name="Normalny 18" xfId="52" xr:uid="{00000000-0005-0000-0000-000034000000}"/>
    <cellStyle name="Normalny 19" xfId="53" xr:uid="{00000000-0005-0000-0000-000035000000}"/>
    <cellStyle name="Normalny 2" xfId="54" xr:uid="{00000000-0005-0000-0000-000036000000}"/>
    <cellStyle name="Normalny 2 2" xfId="55" xr:uid="{00000000-0005-0000-0000-000037000000}"/>
    <cellStyle name="Normalny 2 3" xfId="56" xr:uid="{00000000-0005-0000-0000-000038000000}"/>
    <cellStyle name="Normalny 2 4" xfId="57" xr:uid="{00000000-0005-0000-0000-000039000000}"/>
    <cellStyle name="Normalny 2 5" xfId="58" xr:uid="{00000000-0005-0000-0000-00003A000000}"/>
    <cellStyle name="Normalny 20" xfId="59" xr:uid="{00000000-0005-0000-0000-00003B000000}"/>
    <cellStyle name="Normalny 21" xfId="60" xr:uid="{00000000-0005-0000-0000-00003C000000}"/>
    <cellStyle name="Normalny 22" xfId="61" xr:uid="{00000000-0005-0000-0000-00003D000000}"/>
    <cellStyle name="Normalny 23" xfId="62" xr:uid="{00000000-0005-0000-0000-00003E000000}"/>
    <cellStyle name="Normalny 24" xfId="63" xr:uid="{00000000-0005-0000-0000-00003F000000}"/>
    <cellStyle name="Normalny 25" xfId="64" xr:uid="{00000000-0005-0000-0000-000040000000}"/>
    <cellStyle name="Normalny 26" xfId="65" xr:uid="{00000000-0005-0000-0000-000041000000}"/>
    <cellStyle name="Normalny 27" xfId="66" xr:uid="{00000000-0005-0000-0000-000042000000}"/>
    <cellStyle name="Normalny 28" xfId="67" xr:uid="{00000000-0005-0000-0000-000043000000}"/>
    <cellStyle name="Normalny 29" xfId="68" xr:uid="{00000000-0005-0000-0000-000044000000}"/>
    <cellStyle name="Normalny 3" xfId="69" xr:uid="{00000000-0005-0000-0000-000045000000}"/>
    <cellStyle name="Normalny 3 2" xfId="70" xr:uid="{00000000-0005-0000-0000-000046000000}"/>
    <cellStyle name="Normalny 3 3" xfId="71" xr:uid="{00000000-0005-0000-0000-000047000000}"/>
    <cellStyle name="Normalny 3 4" xfId="72" xr:uid="{00000000-0005-0000-0000-000048000000}"/>
    <cellStyle name="Normalny 3 5" xfId="73" xr:uid="{00000000-0005-0000-0000-000049000000}"/>
    <cellStyle name="Normalny 30" xfId="74" xr:uid="{00000000-0005-0000-0000-00004A000000}"/>
    <cellStyle name="Normalny 31" xfId="75" xr:uid="{00000000-0005-0000-0000-00004B000000}"/>
    <cellStyle name="Normalny 32" xfId="76" xr:uid="{00000000-0005-0000-0000-00004C000000}"/>
    <cellStyle name="Normalny 33" xfId="77" xr:uid="{00000000-0005-0000-0000-00004D000000}"/>
    <cellStyle name="Normalny 34" xfId="78" xr:uid="{00000000-0005-0000-0000-00004E000000}"/>
    <cellStyle name="Normalny 35" xfId="79" xr:uid="{00000000-0005-0000-0000-00004F000000}"/>
    <cellStyle name="Normalny 36" xfId="80" xr:uid="{00000000-0005-0000-0000-000050000000}"/>
    <cellStyle name="Normalny 37" xfId="81" xr:uid="{00000000-0005-0000-0000-000051000000}"/>
    <cellStyle name="Normalny 38" xfId="82" xr:uid="{00000000-0005-0000-0000-000052000000}"/>
    <cellStyle name="Normalny 39" xfId="83" xr:uid="{00000000-0005-0000-0000-000053000000}"/>
    <cellStyle name="Normalny 4" xfId="84" xr:uid="{00000000-0005-0000-0000-000054000000}"/>
    <cellStyle name="Normalny 4 2" xfId="85" xr:uid="{00000000-0005-0000-0000-000055000000}"/>
    <cellStyle name="Normalny 4 3" xfId="86" xr:uid="{00000000-0005-0000-0000-000056000000}"/>
    <cellStyle name="Normalny 4 4" xfId="87" xr:uid="{00000000-0005-0000-0000-000057000000}"/>
    <cellStyle name="Normalny 40" xfId="88" xr:uid="{00000000-0005-0000-0000-000058000000}"/>
    <cellStyle name="Normalny 41" xfId="89" xr:uid="{00000000-0005-0000-0000-000059000000}"/>
    <cellStyle name="Normalny 42" xfId="90" xr:uid="{00000000-0005-0000-0000-00005A000000}"/>
    <cellStyle name="Normalny 43" xfId="91" xr:uid="{00000000-0005-0000-0000-00005B000000}"/>
    <cellStyle name="Normalny 44" xfId="92" xr:uid="{00000000-0005-0000-0000-00005C000000}"/>
    <cellStyle name="Normalny 45" xfId="93" xr:uid="{00000000-0005-0000-0000-00005D000000}"/>
    <cellStyle name="Normalny 46" xfId="94" xr:uid="{00000000-0005-0000-0000-00005E000000}"/>
    <cellStyle name="Normalny 47" xfId="95" xr:uid="{00000000-0005-0000-0000-00005F000000}"/>
    <cellStyle name="Normalny 48" xfId="96" xr:uid="{00000000-0005-0000-0000-000060000000}"/>
    <cellStyle name="Normalny 49" xfId="97" xr:uid="{00000000-0005-0000-0000-000061000000}"/>
    <cellStyle name="Normalny 5" xfId="98" xr:uid="{00000000-0005-0000-0000-000062000000}"/>
    <cellStyle name="Normalny 5 2" xfId="99" xr:uid="{00000000-0005-0000-0000-000063000000}"/>
    <cellStyle name="Normalny 5 3" xfId="100" xr:uid="{00000000-0005-0000-0000-000064000000}"/>
    <cellStyle name="Normalny 5 4" xfId="101" xr:uid="{00000000-0005-0000-0000-000065000000}"/>
    <cellStyle name="Normalny 5 5" xfId="102" xr:uid="{00000000-0005-0000-0000-000066000000}"/>
    <cellStyle name="Normalny 50" xfId="103" xr:uid="{00000000-0005-0000-0000-000067000000}"/>
    <cellStyle name="Normalny 51" xfId="104" xr:uid="{00000000-0005-0000-0000-000068000000}"/>
    <cellStyle name="Normalny 52" xfId="105" xr:uid="{00000000-0005-0000-0000-000069000000}"/>
    <cellStyle name="Normalny 53" xfId="106" xr:uid="{00000000-0005-0000-0000-00006A000000}"/>
    <cellStyle name="Normalny 54" xfId="107" xr:uid="{00000000-0005-0000-0000-00006B000000}"/>
    <cellStyle name="Normalny 55" xfId="108" xr:uid="{00000000-0005-0000-0000-00006C000000}"/>
    <cellStyle name="Normalny 56" xfId="109" xr:uid="{00000000-0005-0000-0000-00006D000000}"/>
    <cellStyle name="Normalny 57" xfId="110" xr:uid="{00000000-0005-0000-0000-00006E000000}"/>
    <cellStyle name="Normalny 58" xfId="111" xr:uid="{00000000-0005-0000-0000-00006F000000}"/>
    <cellStyle name="Normalny 59" xfId="112" xr:uid="{00000000-0005-0000-0000-000070000000}"/>
    <cellStyle name="Normalny 6" xfId="113" xr:uid="{00000000-0005-0000-0000-000071000000}"/>
    <cellStyle name="Normalny 6 2" xfId="114" xr:uid="{00000000-0005-0000-0000-000072000000}"/>
    <cellStyle name="Normalny 60" xfId="115" xr:uid="{00000000-0005-0000-0000-000073000000}"/>
    <cellStyle name="Normalny 61" xfId="116" xr:uid="{00000000-0005-0000-0000-000074000000}"/>
    <cellStyle name="Normalny 62" xfId="117" xr:uid="{00000000-0005-0000-0000-000075000000}"/>
    <cellStyle name="Normalny 63" xfId="118" xr:uid="{00000000-0005-0000-0000-000076000000}"/>
    <cellStyle name="Normalny 64" xfId="119" xr:uid="{00000000-0005-0000-0000-000077000000}"/>
    <cellStyle name="Normalny 65" xfId="120" xr:uid="{00000000-0005-0000-0000-000078000000}"/>
    <cellStyle name="Normalny 66" xfId="121" xr:uid="{00000000-0005-0000-0000-000079000000}"/>
    <cellStyle name="Normalny 7" xfId="122" xr:uid="{00000000-0005-0000-0000-00007A000000}"/>
    <cellStyle name="Normalny 7 2" xfId="123" xr:uid="{00000000-0005-0000-0000-00007B000000}"/>
    <cellStyle name="Normalny 8" xfId="124" xr:uid="{00000000-0005-0000-0000-00007C000000}"/>
    <cellStyle name="Normalny 9" xfId="125" xr:uid="{00000000-0005-0000-0000-00007D000000}"/>
    <cellStyle name="Normalny_biuletyn_01_2012" xfId="126" xr:uid="{00000000-0005-0000-0000-00007E000000}"/>
    <cellStyle name="Obliczenia" xfId="127" builtinId="22" customBuiltin="1"/>
    <cellStyle name="Odwiedzone hiperłącze 10" xfId="128" xr:uid="{00000000-0005-0000-0000-000080000000}"/>
    <cellStyle name="Odwiedzone hiperłącze 11" xfId="129" xr:uid="{00000000-0005-0000-0000-000081000000}"/>
    <cellStyle name="Odwiedzone hiperłącze 12" xfId="130" xr:uid="{00000000-0005-0000-0000-000082000000}"/>
    <cellStyle name="Odwiedzone hiperłącze 13" xfId="131" xr:uid="{00000000-0005-0000-0000-000083000000}"/>
    <cellStyle name="Odwiedzone hiperłącze 14" xfId="132" xr:uid="{00000000-0005-0000-0000-000084000000}"/>
    <cellStyle name="Odwiedzone hiperłącze 15" xfId="133" xr:uid="{00000000-0005-0000-0000-000085000000}"/>
    <cellStyle name="Odwiedzone hiperłącze 2" xfId="134" xr:uid="{00000000-0005-0000-0000-000086000000}"/>
    <cellStyle name="Odwiedzone hiperłącze 3" xfId="135" xr:uid="{00000000-0005-0000-0000-000087000000}"/>
    <cellStyle name="Odwiedzone hiperłącze 4" xfId="136" xr:uid="{00000000-0005-0000-0000-000088000000}"/>
    <cellStyle name="Odwiedzone hiperłącze 5" xfId="137" xr:uid="{00000000-0005-0000-0000-000089000000}"/>
    <cellStyle name="Odwiedzone hiperłącze 6" xfId="138" xr:uid="{00000000-0005-0000-0000-00008A000000}"/>
    <cellStyle name="Odwiedzone hiperłącze 7" xfId="139" xr:uid="{00000000-0005-0000-0000-00008B000000}"/>
    <cellStyle name="Odwiedzone hiperłącze 8" xfId="140" xr:uid="{00000000-0005-0000-0000-00008C000000}"/>
    <cellStyle name="Odwiedzone hiperłącze 9" xfId="141" xr:uid="{00000000-0005-0000-0000-00008D000000}"/>
    <cellStyle name="Styl 1" xfId="142" xr:uid="{00000000-0005-0000-0000-00008E000000}"/>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xr:uid="{00000000-0005-0000-0000-000094000000}"/>
    <cellStyle name="Uwaga 11" xfId="149" xr:uid="{00000000-0005-0000-0000-000095000000}"/>
    <cellStyle name="Uwaga 12" xfId="150" xr:uid="{00000000-0005-0000-0000-000096000000}"/>
    <cellStyle name="Uwaga 13" xfId="151" xr:uid="{00000000-0005-0000-0000-000097000000}"/>
    <cellStyle name="Uwaga 14" xfId="152" xr:uid="{00000000-0005-0000-0000-000098000000}"/>
    <cellStyle name="Uwaga 15" xfId="153" xr:uid="{00000000-0005-0000-0000-000099000000}"/>
    <cellStyle name="Uwaga 16" xfId="154" xr:uid="{00000000-0005-0000-0000-00009A000000}"/>
    <cellStyle name="Uwaga 17" xfId="155" xr:uid="{00000000-0005-0000-0000-00009B000000}"/>
    <cellStyle name="Uwaga 18" xfId="156" xr:uid="{00000000-0005-0000-0000-00009C000000}"/>
    <cellStyle name="Uwaga 19" xfId="157" xr:uid="{00000000-0005-0000-0000-00009D000000}"/>
    <cellStyle name="Uwaga 2" xfId="158" xr:uid="{00000000-0005-0000-0000-00009E000000}"/>
    <cellStyle name="Uwaga 2 10" xfId="159" xr:uid="{00000000-0005-0000-0000-00009F000000}"/>
    <cellStyle name="Uwaga 2 11" xfId="160" xr:uid="{00000000-0005-0000-0000-0000A0000000}"/>
    <cellStyle name="Uwaga 2 12" xfId="161" xr:uid="{00000000-0005-0000-0000-0000A1000000}"/>
    <cellStyle name="Uwaga 2 13" xfId="162" xr:uid="{00000000-0005-0000-0000-0000A2000000}"/>
    <cellStyle name="Uwaga 2 14" xfId="163" xr:uid="{00000000-0005-0000-0000-0000A3000000}"/>
    <cellStyle name="Uwaga 2 15" xfId="164" xr:uid="{00000000-0005-0000-0000-0000A4000000}"/>
    <cellStyle name="Uwaga 2 16" xfId="165" xr:uid="{00000000-0005-0000-0000-0000A5000000}"/>
    <cellStyle name="Uwaga 2 17" xfId="166" xr:uid="{00000000-0005-0000-0000-0000A6000000}"/>
    <cellStyle name="Uwaga 2 2" xfId="167" xr:uid="{00000000-0005-0000-0000-0000A7000000}"/>
    <cellStyle name="Uwaga 2 2 2" xfId="168" xr:uid="{00000000-0005-0000-0000-0000A8000000}"/>
    <cellStyle name="Uwaga 2 3" xfId="169" xr:uid="{00000000-0005-0000-0000-0000A9000000}"/>
    <cellStyle name="Uwaga 2 4" xfId="170" xr:uid="{00000000-0005-0000-0000-0000AA000000}"/>
    <cellStyle name="Uwaga 2 5" xfId="171" xr:uid="{00000000-0005-0000-0000-0000AB000000}"/>
    <cellStyle name="Uwaga 2 6" xfId="172" xr:uid="{00000000-0005-0000-0000-0000AC000000}"/>
    <cellStyle name="Uwaga 2 7" xfId="173" xr:uid="{00000000-0005-0000-0000-0000AD000000}"/>
    <cellStyle name="Uwaga 2 8" xfId="174" xr:uid="{00000000-0005-0000-0000-0000AE000000}"/>
    <cellStyle name="Uwaga 2 9" xfId="175" xr:uid="{00000000-0005-0000-0000-0000AF000000}"/>
    <cellStyle name="Uwaga 20" xfId="176" xr:uid="{00000000-0005-0000-0000-0000B0000000}"/>
    <cellStyle name="Uwaga 3" xfId="177" xr:uid="{00000000-0005-0000-0000-0000B1000000}"/>
    <cellStyle name="Uwaga 3 10" xfId="178" xr:uid="{00000000-0005-0000-0000-0000B2000000}"/>
    <cellStyle name="Uwaga 3 11" xfId="179" xr:uid="{00000000-0005-0000-0000-0000B3000000}"/>
    <cellStyle name="Uwaga 3 12" xfId="180" xr:uid="{00000000-0005-0000-0000-0000B4000000}"/>
    <cellStyle name="Uwaga 3 13" xfId="181" xr:uid="{00000000-0005-0000-0000-0000B5000000}"/>
    <cellStyle name="Uwaga 3 14" xfId="182" xr:uid="{00000000-0005-0000-0000-0000B6000000}"/>
    <cellStyle name="Uwaga 3 15" xfId="183" xr:uid="{00000000-0005-0000-0000-0000B7000000}"/>
    <cellStyle name="Uwaga 3 16" xfId="184" xr:uid="{00000000-0005-0000-0000-0000B8000000}"/>
    <cellStyle name="Uwaga 3 2" xfId="185" xr:uid="{00000000-0005-0000-0000-0000B9000000}"/>
    <cellStyle name="Uwaga 3 3" xfId="186" xr:uid="{00000000-0005-0000-0000-0000BA000000}"/>
    <cellStyle name="Uwaga 3 4" xfId="187" xr:uid="{00000000-0005-0000-0000-0000BB000000}"/>
    <cellStyle name="Uwaga 3 5" xfId="188" xr:uid="{00000000-0005-0000-0000-0000BC000000}"/>
    <cellStyle name="Uwaga 3 6" xfId="189" xr:uid="{00000000-0005-0000-0000-0000BD000000}"/>
    <cellStyle name="Uwaga 3 7" xfId="190" xr:uid="{00000000-0005-0000-0000-0000BE000000}"/>
    <cellStyle name="Uwaga 3 8" xfId="191" xr:uid="{00000000-0005-0000-0000-0000BF000000}"/>
    <cellStyle name="Uwaga 3 9" xfId="192" xr:uid="{00000000-0005-0000-0000-0000C0000000}"/>
    <cellStyle name="Uwaga 4" xfId="193" xr:uid="{00000000-0005-0000-0000-0000C1000000}"/>
    <cellStyle name="Uwaga 4 10" xfId="194" xr:uid="{00000000-0005-0000-0000-0000C2000000}"/>
    <cellStyle name="Uwaga 4 11" xfId="195" xr:uid="{00000000-0005-0000-0000-0000C3000000}"/>
    <cellStyle name="Uwaga 4 12" xfId="196" xr:uid="{00000000-0005-0000-0000-0000C4000000}"/>
    <cellStyle name="Uwaga 4 13" xfId="197" xr:uid="{00000000-0005-0000-0000-0000C5000000}"/>
    <cellStyle name="Uwaga 4 14" xfId="198" xr:uid="{00000000-0005-0000-0000-0000C6000000}"/>
    <cellStyle name="Uwaga 4 15" xfId="199" xr:uid="{00000000-0005-0000-0000-0000C7000000}"/>
    <cellStyle name="Uwaga 4 16" xfId="200" xr:uid="{00000000-0005-0000-0000-0000C8000000}"/>
    <cellStyle name="Uwaga 4 2" xfId="201" xr:uid="{00000000-0005-0000-0000-0000C9000000}"/>
    <cellStyle name="Uwaga 4 3" xfId="202" xr:uid="{00000000-0005-0000-0000-0000CA000000}"/>
    <cellStyle name="Uwaga 4 4" xfId="203" xr:uid="{00000000-0005-0000-0000-0000CB000000}"/>
    <cellStyle name="Uwaga 4 5" xfId="204" xr:uid="{00000000-0005-0000-0000-0000CC000000}"/>
    <cellStyle name="Uwaga 4 6" xfId="205" xr:uid="{00000000-0005-0000-0000-0000CD000000}"/>
    <cellStyle name="Uwaga 4 7" xfId="206" xr:uid="{00000000-0005-0000-0000-0000CE000000}"/>
    <cellStyle name="Uwaga 4 8" xfId="207" xr:uid="{00000000-0005-0000-0000-0000CF000000}"/>
    <cellStyle name="Uwaga 4 9" xfId="208" xr:uid="{00000000-0005-0000-0000-0000D0000000}"/>
    <cellStyle name="Uwaga 5" xfId="209" xr:uid="{00000000-0005-0000-0000-0000D1000000}"/>
    <cellStyle name="Uwaga 5 2" xfId="210" xr:uid="{00000000-0005-0000-0000-0000D2000000}"/>
    <cellStyle name="Uwaga 6" xfId="211" xr:uid="{00000000-0005-0000-0000-0000D3000000}"/>
    <cellStyle name="Uwaga 7" xfId="212" xr:uid="{00000000-0005-0000-0000-0000D4000000}"/>
    <cellStyle name="Uwaga 8" xfId="213" xr:uid="{00000000-0005-0000-0000-0000D5000000}"/>
    <cellStyle name="Uwaga 9" xfId="214" xr:uid="{00000000-0005-0000-0000-0000D6000000}"/>
    <cellStyle name="Walutowy 2" xfId="215" xr:uid="{00000000-0005-0000-0000-0000D7000000}"/>
    <cellStyle name="Walutowy 3" xfId="216" xr:uid="{00000000-0005-0000-0000-0000D8000000}"/>
    <cellStyle name="Walutowy 4" xfId="217" xr:uid="{00000000-0005-0000-0000-0000D9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4" formatCode="0.0"/>
    </dxf>
    <dxf>
      <numFmt numFmtId="164" formatCode="0.0"/>
    </dxf>
    <dxf>
      <font>
        <b/>
        <i val="0"/>
      </font>
    </dxf>
    <dxf>
      <font>
        <b/>
        <i val="0"/>
      </font>
    </dxf>
    <dxf>
      <font>
        <b/>
        <i val="0"/>
      </font>
    </dxf>
    <dxf>
      <font>
        <b/>
        <i val="0"/>
      </font>
    </dxf>
  </dxfs>
  <tableStyles count="0" defaultTableStyle="TableStyleMedium9" defaultPivotStyle="PivotStyleLight16"/>
  <colors>
    <mruColors>
      <color rgb="FFCCFFCC"/>
      <color rgb="FF0000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3" name="pole tekstowe 2">
          <a:extLst>
            <a:ext uri="{FF2B5EF4-FFF2-40B4-BE49-F238E27FC236}">
              <a16:creationId xmlns:a16="http://schemas.microsoft.com/office/drawing/2014/main" id="{11DDE829-0C73-4F38-B192-1014D4482106}"/>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4" name="pole tekstowe 3">
          <a:extLst>
            <a:ext uri="{FF2B5EF4-FFF2-40B4-BE49-F238E27FC236}">
              <a16:creationId xmlns:a16="http://schemas.microsoft.com/office/drawing/2014/main"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5" name="pole tekstowe 4">
          <a:extLst>
            <a:ext uri="{FF2B5EF4-FFF2-40B4-BE49-F238E27FC236}">
              <a16:creationId xmlns:a16="http://schemas.microsoft.com/office/drawing/2014/main"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6" name="pole tekstowe 5">
          <a:extLst>
            <a:ext uri="{FF2B5EF4-FFF2-40B4-BE49-F238E27FC236}">
              <a16:creationId xmlns:a16="http://schemas.microsoft.com/office/drawing/2014/main" id="{E85AE21B-AF5A-4831-B17C-EA29F8E8927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7" name="pole tekstowe 6">
          <a:extLst>
            <a:ext uri="{FF2B5EF4-FFF2-40B4-BE49-F238E27FC236}">
              <a16:creationId xmlns:a16="http://schemas.microsoft.com/office/drawing/2014/main" id="{133D5445-031A-4859-BA7A-8CE485487D7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8" name="pole tekstowe 7">
          <a:extLst>
            <a:ext uri="{FF2B5EF4-FFF2-40B4-BE49-F238E27FC236}">
              <a16:creationId xmlns:a16="http://schemas.microsoft.com/office/drawing/2014/main" id="{AB723052-24CA-4978-8F9E-6FE9AB794546}"/>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9" name="pole tekstowe 8">
          <a:extLst>
            <a:ext uri="{FF2B5EF4-FFF2-40B4-BE49-F238E27FC236}">
              <a16:creationId xmlns:a16="http://schemas.microsoft.com/office/drawing/2014/main" id="{014BF75C-63A3-46A2-AF4D-070D00BAA8D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10" name="pole tekstowe 9">
          <a:extLst>
            <a:ext uri="{FF2B5EF4-FFF2-40B4-BE49-F238E27FC236}">
              <a16:creationId xmlns:a16="http://schemas.microsoft.com/office/drawing/2014/main" id="{1017D54F-C3EE-4F56-8C41-67860CD48611}"/>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11" name="pole tekstowe 10">
          <a:extLst>
            <a:ext uri="{FF2B5EF4-FFF2-40B4-BE49-F238E27FC236}">
              <a16:creationId xmlns:a16="http://schemas.microsoft.com/office/drawing/2014/main" id="{0E0275F0-7A08-4917-BC44-8D8969966D8B}"/>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2" name="pole tekstowe 11">
          <a:extLst>
            <a:ext uri="{FF2B5EF4-FFF2-40B4-BE49-F238E27FC236}">
              <a16:creationId xmlns:a16="http://schemas.microsoft.com/office/drawing/2014/main" id="{8D0CE7E8-CA32-4F13-9110-CF220BB8D628}"/>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3" name="pole tekstowe 12">
          <a:extLst>
            <a:ext uri="{FF2B5EF4-FFF2-40B4-BE49-F238E27FC236}">
              <a16:creationId xmlns:a16="http://schemas.microsoft.com/office/drawing/2014/main" id="{3B31423F-282F-4BC7-99B0-6BEA477AB47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4" name="pole tekstowe 13">
          <a:extLst>
            <a:ext uri="{FF2B5EF4-FFF2-40B4-BE49-F238E27FC236}">
              <a16:creationId xmlns:a16="http://schemas.microsoft.com/office/drawing/2014/main" id="{05AD3086-EA3F-4319-9DD8-483135E9AE83}"/>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15" name="pole tekstowe 14">
          <a:extLst>
            <a:ext uri="{FF2B5EF4-FFF2-40B4-BE49-F238E27FC236}">
              <a16:creationId xmlns:a16="http://schemas.microsoft.com/office/drawing/2014/main" id="{F6C91693-D294-4A82-8384-4C0D67EA5D88}"/>
            </a:ext>
          </a:extLst>
        </xdr:cNvPr>
        <xdr:cNvSpPr txBox="1"/>
      </xdr:nvSpPr>
      <xdr:spPr>
        <a:xfrm>
          <a:off x="1009650" y="28117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6" name="pole tekstowe 15">
          <a:extLst>
            <a:ext uri="{FF2B5EF4-FFF2-40B4-BE49-F238E27FC236}">
              <a16:creationId xmlns:a16="http://schemas.microsoft.com/office/drawing/2014/main" id="{B2717D2F-6769-4E39-B94D-4F388A9EE2DF}"/>
            </a:ext>
          </a:extLst>
        </xdr:cNvPr>
        <xdr:cNvSpPr txBox="1"/>
      </xdr:nvSpPr>
      <xdr:spPr>
        <a:xfrm>
          <a:off x="1009650" y="34594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7" name="pole tekstowe 16">
          <a:extLst>
            <a:ext uri="{FF2B5EF4-FFF2-40B4-BE49-F238E27FC236}">
              <a16:creationId xmlns:a16="http://schemas.microsoft.com/office/drawing/2014/main" id="{55E5FDB7-5456-4EF1-86AF-8A437FA34AB7}"/>
            </a:ext>
          </a:extLst>
        </xdr:cNvPr>
        <xdr:cNvSpPr txBox="1"/>
      </xdr:nvSpPr>
      <xdr:spPr>
        <a:xfrm>
          <a:off x="1009650" y="28803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18" name="pole tekstowe 17">
          <a:extLst>
            <a:ext uri="{FF2B5EF4-FFF2-40B4-BE49-F238E27FC236}">
              <a16:creationId xmlns:a16="http://schemas.microsoft.com/office/drawing/2014/main" id="{7729DF56-5D2E-47B9-8924-07DFE6924E3B}"/>
            </a:ext>
          </a:extLst>
        </xdr:cNvPr>
        <xdr:cNvSpPr txBox="1"/>
      </xdr:nvSpPr>
      <xdr:spPr>
        <a:xfrm>
          <a:off x="1009650" y="33832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0</xdr:rowOff>
    </xdr:from>
    <xdr:ext cx="192763" cy="264560"/>
    <xdr:sp macro="" textlink="">
      <xdr:nvSpPr>
        <xdr:cNvPr id="3" name="pole tekstowe 2">
          <a:extLst>
            <a:ext uri="{FF2B5EF4-FFF2-40B4-BE49-F238E27FC236}">
              <a16:creationId xmlns:a16="http://schemas.microsoft.com/office/drawing/2014/main"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 name="pole tekstowe 3">
          <a:extLst>
            <a:ext uri="{FF2B5EF4-FFF2-40B4-BE49-F238E27FC236}">
              <a16:creationId xmlns:a16="http://schemas.microsoft.com/office/drawing/2014/main"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5" name="pole tekstowe 4">
          <a:extLst>
            <a:ext uri="{FF2B5EF4-FFF2-40B4-BE49-F238E27FC236}">
              <a16:creationId xmlns:a16="http://schemas.microsoft.com/office/drawing/2014/main"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8" name="pole tekstowe 7">
          <a:extLst>
            <a:ext uri="{FF2B5EF4-FFF2-40B4-BE49-F238E27FC236}">
              <a16:creationId xmlns:a16="http://schemas.microsoft.com/office/drawing/2014/main"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9" name="pole tekstowe 8">
          <a:extLst>
            <a:ext uri="{FF2B5EF4-FFF2-40B4-BE49-F238E27FC236}">
              <a16:creationId xmlns:a16="http://schemas.microsoft.com/office/drawing/2014/main" id="{4BB34948-A495-4987-8FC7-99FCFA2625F7}"/>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0" name="pole tekstowe 9">
          <a:extLst>
            <a:ext uri="{FF2B5EF4-FFF2-40B4-BE49-F238E27FC236}">
              <a16:creationId xmlns:a16="http://schemas.microsoft.com/office/drawing/2014/main" id="{317A2846-8E89-4E08-B4D5-1A194BA1470C}"/>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11" name="pole tekstowe 10">
          <a:extLst>
            <a:ext uri="{FF2B5EF4-FFF2-40B4-BE49-F238E27FC236}">
              <a16:creationId xmlns:a16="http://schemas.microsoft.com/office/drawing/2014/main" id="{B993D4D4-6A85-4C26-A3E5-E0CCF028A00B}"/>
            </a:ext>
          </a:extLst>
        </xdr:cNvPr>
        <xdr:cNvSpPr txBox="1"/>
      </xdr:nvSpPr>
      <xdr:spPr>
        <a:xfrm>
          <a:off x="1009650" y="2295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2" name="pole tekstowe 11">
          <a:extLst>
            <a:ext uri="{FF2B5EF4-FFF2-40B4-BE49-F238E27FC236}">
              <a16:creationId xmlns:a16="http://schemas.microsoft.com/office/drawing/2014/main" id="{820E42A2-C6FE-435B-8085-C1CD88208D41}"/>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6" name="pole tekstowe 5">
          <a:extLst>
            <a:ext uri="{FF2B5EF4-FFF2-40B4-BE49-F238E27FC236}">
              <a16:creationId xmlns:a16="http://schemas.microsoft.com/office/drawing/2014/main" id="{959259A0-515A-4B75-A515-E19474A2A0C2}"/>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20</xdr:row>
      <xdr:rowOff>0</xdr:rowOff>
    </xdr:from>
    <xdr:ext cx="184731" cy="264560"/>
    <xdr:sp macro="" textlink="">
      <xdr:nvSpPr>
        <xdr:cNvPr id="7" name="pole tekstowe 6">
          <a:extLst>
            <a:ext uri="{FF2B5EF4-FFF2-40B4-BE49-F238E27FC236}">
              <a16:creationId xmlns:a16="http://schemas.microsoft.com/office/drawing/2014/main" id="{852D6139-2CE6-466D-95E0-7B4078240997}"/>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21</xdr:row>
      <xdr:rowOff>0</xdr:rowOff>
    </xdr:from>
    <xdr:ext cx="184731" cy="264560"/>
    <xdr:sp macro="" textlink="">
      <xdr:nvSpPr>
        <xdr:cNvPr id="8" name="pole tekstowe 7">
          <a:extLst>
            <a:ext uri="{FF2B5EF4-FFF2-40B4-BE49-F238E27FC236}">
              <a16:creationId xmlns:a16="http://schemas.microsoft.com/office/drawing/2014/main" id="{BB5B30EA-F37D-49F5-B604-DA2F89075EB9}"/>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22</xdr:row>
      <xdr:rowOff>0</xdr:rowOff>
    </xdr:from>
    <xdr:ext cx="184731" cy="264560"/>
    <xdr:sp macro="" textlink="">
      <xdr:nvSpPr>
        <xdr:cNvPr id="9" name="pole tekstowe 8">
          <a:extLst>
            <a:ext uri="{FF2B5EF4-FFF2-40B4-BE49-F238E27FC236}">
              <a16:creationId xmlns:a16="http://schemas.microsoft.com/office/drawing/2014/main" id="{3C2C23A7-BDD9-4036-B5A5-4B0373ECC405}"/>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23</xdr:row>
      <xdr:rowOff>0</xdr:rowOff>
    </xdr:from>
    <xdr:ext cx="184731" cy="264560"/>
    <xdr:sp macro="" textlink="">
      <xdr:nvSpPr>
        <xdr:cNvPr id="10" name="pole tekstowe 9">
          <a:extLst>
            <a:ext uri="{FF2B5EF4-FFF2-40B4-BE49-F238E27FC236}">
              <a16:creationId xmlns:a16="http://schemas.microsoft.com/office/drawing/2014/main" id="{EA01E9B3-F156-4513-9833-6C401BA52D9B}"/>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24</xdr:row>
      <xdr:rowOff>0</xdr:rowOff>
    </xdr:from>
    <xdr:ext cx="184731" cy="264560"/>
    <xdr:sp macro="" textlink="">
      <xdr:nvSpPr>
        <xdr:cNvPr id="11" name="pole tekstowe 10">
          <a:extLst>
            <a:ext uri="{FF2B5EF4-FFF2-40B4-BE49-F238E27FC236}">
              <a16:creationId xmlns:a16="http://schemas.microsoft.com/office/drawing/2014/main" id="{CF45A81D-A519-426D-A576-E528E22BE029}"/>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25</xdr:row>
      <xdr:rowOff>0</xdr:rowOff>
    </xdr:from>
    <xdr:ext cx="184731" cy="264560"/>
    <xdr:sp macro="" textlink="">
      <xdr:nvSpPr>
        <xdr:cNvPr id="12" name="pole tekstowe 11">
          <a:extLst>
            <a:ext uri="{FF2B5EF4-FFF2-40B4-BE49-F238E27FC236}">
              <a16:creationId xmlns:a16="http://schemas.microsoft.com/office/drawing/2014/main" id="{F91A6F64-058B-44D0-B3A3-4A9172FE1A14}"/>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26</xdr:row>
      <xdr:rowOff>0</xdr:rowOff>
    </xdr:from>
    <xdr:ext cx="184731" cy="264560"/>
    <xdr:sp macro="" textlink="">
      <xdr:nvSpPr>
        <xdr:cNvPr id="13" name="pole tekstowe 12">
          <a:extLst>
            <a:ext uri="{FF2B5EF4-FFF2-40B4-BE49-F238E27FC236}">
              <a16:creationId xmlns:a16="http://schemas.microsoft.com/office/drawing/2014/main" id="{854CE66A-0399-4801-82A1-D9681F745882}"/>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27</xdr:row>
      <xdr:rowOff>0</xdr:rowOff>
    </xdr:from>
    <xdr:ext cx="184731" cy="264560"/>
    <xdr:sp macro="" textlink="">
      <xdr:nvSpPr>
        <xdr:cNvPr id="14" name="pole tekstowe 13">
          <a:extLst>
            <a:ext uri="{FF2B5EF4-FFF2-40B4-BE49-F238E27FC236}">
              <a16:creationId xmlns:a16="http://schemas.microsoft.com/office/drawing/2014/main" id="{5D517ABA-0721-42CE-BD58-E747F3A95FD4}"/>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28</xdr:row>
      <xdr:rowOff>0</xdr:rowOff>
    </xdr:from>
    <xdr:ext cx="184731" cy="264560"/>
    <xdr:sp macro="" textlink="">
      <xdr:nvSpPr>
        <xdr:cNvPr id="15" name="pole tekstowe 14">
          <a:extLst>
            <a:ext uri="{FF2B5EF4-FFF2-40B4-BE49-F238E27FC236}">
              <a16:creationId xmlns:a16="http://schemas.microsoft.com/office/drawing/2014/main" id="{0E9BE620-4515-4301-97F0-92B5E37876F8}"/>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29</xdr:row>
      <xdr:rowOff>0</xdr:rowOff>
    </xdr:from>
    <xdr:ext cx="184731" cy="264560"/>
    <xdr:sp macro="" textlink="">
      <xdr:nvSpPr>
        <xdr:cNvPr id="16" name="pole tekstowe 15">
          <a:extLst>
            <a:ext uri="{FF2B5EF4-FFF2-40B4-BE49-F238E27FC236}">
              <a16:creationId xmlns:a16="http://schemas.microsoft.com/office/drawing/2014/main" id="{E0AFEB78-E5C1-48C4-BA9B-FAAB178C0832}"/>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29</xdr:row>
      <xdr:rowOff>0</xdr:rowOff>
    </xdr:from>
    <xdr:ext cx="184731" cy="264560"/>
    <xdr:sp macro="" textlink="">
      <xdr:nvSpPr>
        <xdr:cNvPr id="17" name="pole tekstowe 16">
          <a:extLst>
            <a:ext uri="{FF2B5EF4-FFF2-40B4-BE49-F238E27FC236}">
              <a16:creationId xmlns:a16="http://schemas.microsoft.com/office/drawing/2014/main" id="{3712D2D8-9F1D-4F63-83D6-B0E6D2665F56}"/>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30</xdr:row>
      <xdr:rowOff>0</xdr:rowOff>
    </xdr:from>
    <xdr:ext cx="184731" cy="264560"/>
    <xdr:sp macro="" textlink="">
      <xdr:nvSpPr>
        <xdr:cNvPr id="18" name="pole tekstowe 17">
          <a:extLst>
            <a:ext uri="{FF2B5EF4-FFF2-40B4-BE49-F238E27FC236}">
              <a16:creationId xmlns:a16="http://schemas.microsoft.com/office/drawing/2014/main" id="{908D6F6A-A6AD-4F22-AA42-AFE3D28E7A6F}"/>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30</xdr:row>
      <xdr:rowOff>0</xdr:rowOff>
    </xdr:from>
    <xdr:ext cx="184731" cy="264560"/>
    <xdr:sp macro="" textlink="">
      <xdr:nvSpPr>
        <xdr:cNvPr id="19" name="pole tekstowe 18">
          <a:extLst>
            <a:ext uri="{FF2B5EF4-FFF2-40B4-BE49-F238E27FC236}">
              <a16:creationId xmlns:a16="http://schemas.microsoft.com/office/drawing/2014/main" id="{F9128A4B-F783-4056-8744-48B58A166AF5}"/>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31</xdr:row>
      <xdr:rowOff>0</xdr:rowOff>
    </xdr:from>
    <xdr:ext cx="184731" cy="264560"/>
    <xdr:sp macro="" textlink="">
      <xdr:nvSpPr>
        <xdr:cNvPr id="20" name="pole tekstowe 19">
          <a:extLst>
            <a:ext uri="{FF2B5EF4-FFF2-40B4-BE49-F238E27FC236}">
              <a16:creationId xmlns:a16="http://schemas.microsoft.com/office/drawing/2014/main" id="{73C30001-AEB8-4B5B-830B-BAA7A836BED6}"/>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31</xdr:row>
      <xdr:rowOff>0</xdr:rowOff>
    </xdr:from>
    <xdr:ext cx="184731" cy="264560"/>
    <xdr:sp macro="" textlink="">
      <xdr:nvSpPr>
        <xdr:cNvPr id="21" name="pole tekstowe 20">
          <a:extLst>
            <a:ext uri="{FF2B5EF4-FFF2-40B4-BE49-F238E27FC236}">
              <a16:creationId xmlns:a16="http://schemas.microsoft.com/office/drawing/2014/main" id="{9476B955-40E6-40D6-B94F-2ADC0F0DFDF0}"/>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32</xdr:row>
      <xdr:rowOff>0</xdr:rowOff>
    </xdr:from>
    <xdr:ext cx="184731" cy="264560"/>
    <xdr:sp macro="" textlink="">
      <xdr:nvSpPr>
        <xdr:cNvPr id="22" name="pole tekstowe 21">
          <a:extLst>
            <a:ext uri="{FF2B5EF4-FFF2-40B4-BE49-F238E27FC236}">
              <a16:creationId xmlns:a16="http://schemas.microsoft.com/office/drawing/2014/main" id="{589C2AA9-F3C8-47E7-9261-4EA46A33BF1E}"/>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dasinskam\AppData\Local\Temp\Temp1_B-06%20Budownictwo%20mieszkaniowe%20PL%20i%20WW_m_032023.zip\B06%20Budownictwo%20mieszkaniowe%20PL%20i%20WW%20narastaj&#261;ce_m_03_20230418_08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65"/>
  <sheetViews>
    <sheetView showGridLines="0" tabSelected="1" zoomScaleNormal="100" workbookViewId="0"/>
  </sheetViews>
  <sheetFormatPr defaultColWidth="9" defaultRowHeight="13.2"/>
  <cols>
    <col min="1" max="1" width="2.59765625" style="55" customWidth="1"/>
    <col min="2" max="2" width="10.59765625" style="55" customWidth="1"/>
    <col min="3" max="3" width="1.59765625" style="55" customWidth="1"/>
    <col min="4" max="10" width="6.09765625" style="55" customWidth="1"/>
    <col min="11" max="16384" width="9" style="55"/>
  </cols>
  <sheetData>
    <row r="1" spans="2:14" ht="15.6">
      <c r="B1" s="60" t="s">
        <v>2002</v>
      </c>
      <c r="C1" s="550"/>
    </row>
    <row r="2" spans="2:14" ht="15">
      <c r="B2" s="581" t="s">
        <v>2003</v>
      </c>
    </row>
    <row r="3" spans="2:14" ht="30" customHeight="1">
      <c r="B3" s="122" t="s">
        <v>1104</v>
      </c>
      <c r="C3" s="183"/>
      <c r="E3" s="56"/>
      <c r="F3" s="56"/>
      <c r="G3" s="56"/>
      <c r="H3" s="56"/>
      <c r="I3" s="56"/>
      <c r="J3" s="56"/>
      <c r="K3" s="56"/>
      <c r="L3" s="56"/>
      <c r="M3" s="56"/>
      <c r="N3" s="56"/>
    </row>
    <row r="4" spans="2:14" ht="13.8">
      <c r="B4" s="578" t="s">
        <v>1105</v>
      </c>
      <c r="C4" s="56"/>
      <c r="E4" s="56"/>
      <c r="F4" s="56"/>
      <c r="G4" s="56"/>
      <c r="H4" s="56"/>
      <c r="I4" s="56"/>
      <c r="J4" s="56"/>
      <c r="K4" s="56"/>
      <c r="L4" s="56"/>
      <c r="M4" s="56"/>
      <c r="N4" s="56"/>
    </row>
    <row r="5" spans="2:14" ht="30" customHeight="1">
      <c r="B5" s="56"/>
      <c r="C5" s="540"/>
      <c r="D5" s="553" t="s">
        <v>1463</v>
      </c>
      <c r="E5" s="56"/>
      <c r="F5" s="56"/>
      <c r="G5" s="56"/>
      <c r="H5" s="56"/>
      <c r="I5" s="56"/>
      <c r="J5" s="56"/>
      <c r="K5" s="56"/>
      <c r="L5" s="56"/>
      <c r="M5" s="56"/>
      <c r="N5" s="56"/>
    </row>
    <row r="6" spans="2:14" ht="17.100000000000001" customHeight="1">
      <c r="B6" s="56"/>
      <c r="C6" s="540"/>
      <c r="D6" s="582" t="s">
        <v>1464</v>
      </c>
      <c r="E6" s="56"/>
      <c r="F6" s="56"/>
      <c r="G6" s="56"/>
      <c r="H6" s="56"/>
      <c r="I6" s="56"/>
      <c r="J6" s="56"/>
      <c r="K6" s="56"/>
      <c r="L6" s="56"/>
      <c r="M6" s="56"/>
      <c r="N6" s="56"/>
    </row>
    <row r="7" spans="2:14" ht="17.100000000000001" customHeight="1">
      <c r="B7" s="722" t="s">
        <v>190</v>
      </c>
      <c r="C7" s="545"/>
      <c r="D7" s="550" t="s">
        <v>1465</v>
      </c>
      <c r="E7" s="56"/>
      <c r="F7" s="56"/>
      <c r="G7" s="56"/>
      <c r="H7" s="56"/>
      <c r="I7" s="56"/>
      <c r="J7" s="56"/>
      <c r="K7" s="56"/>
      <c r="L7" s="56"/>
      <c r="M7" s="56"/>
      <c r="N7" s="56"/>
    </row>
    <row r="8" spans="2:14" ht="17.100000000000001" customHeight="1">
      <c r="B8" s="56"/>
      <c r="C8" s="540"/>
      <c r="D8" s="583" t="s">
        <v>1466</v>
      </c>
      <c r="E8" s="56"/>
      <c r="F8" s="56"/>
      <c r="G8" s="56"/>
      <c r="H8" s="56"/>
      <c r="I8" s="56"/>
      <c r="J8" s="56"/>
      <c r="K8" s="56"/>
      <c r="L8" s="56"/>
      <c r="M8" s="56"/>
      <c r="N8" s="56"/>
    </row>
    <row r="9" spans="2:14" ht="17.100000000000001" customHeight="1">
      <c r="B9" s="56"/>
      <c r="C9" s="540"/>
      <c r="D9" s="547" t="s">
        <v>185</v>
      </c>
      <c r="E9" s="547" t="s">
        <v>186</v>
      </c>
      <c r="F9" s="547" t="s">
        <v>187</v>
      </c>
      <c r="G9" s="547" t="s">
        <v>188</v>
      </c>
      <c r="H9" s="547" t="s">
        <v>189</v>
      </c>
      <c r="I9" s="56"/>
      <c r="J9" s="56"/>
      <c r="K9" s="56"/>
      <c r="L9" s="56"/>
      <c r="M9" s="56"/>
      <c r="N9" s="56"/>
    </row>
    <row r="10" spans="2:14" ht="30" customHeight="1">
      <c r="B10" s="56"/>
      <c r="C10" s="540"/>
      <c r="D10" s="553" t="s">
        <v>5</v>
      </c>
      <c r="E10" s="56"/>
      <c r="F10" s="56"/>
      <c r="G10" s="56"/>
      <c r="H10" s="56"/>
      <c r="I10" s="56"/>
      <c r="J10" s="56"/>
      <c r="K10" s="56"/>
      <c r="L10" s="56"/>
      <c r="M10" s="56"/>
      <c r="N10" s="56"/>
    </row>
    <row r="11" spans="2:14" ht="17.100000000000001" customHeight="1">
      <c r="B11" s="56"/>
      <c r="C11" s="540"/>
      <c r="D11" s="582" t="s">
        <v>6</v>
      </c>
      <c r="E11" s="56"/>
      <c r="F11" s="56"/>
      <c r="G11" s="56"/>
      <c r="H11" s="56"/>
      <c r="I11" s="56"/>
      <c r="J11" s="56"/>
      <c r="K11" s="56"/>
      <c r="L11" s="56"/>
      <c r="M11" s="56"/>
      <c r="N11" s="56"/>
    </row>
    <row r="12" spans="2:14" ht="17.100000000000001" customHeight="1">
      <c r="B12" s="722" t="s">
        <v>191</v>
      </c>
      <c r="C12" s="545"/>
      <c r="D12" s="552" t="s">
        <v>1467</v>
      </c>
      <c r="E12" s="552"/>
      <c r="F12" s="552"/>
      <c r="G12" s="552"/>
      <c r="H12" s="552"/>
      <c r="I12" s="552"/>
      <c r="J12" s="56"/>
      <c r="K12" s="56"/>
      <c r="L12" s="56"/>
      <c r="M12" s="56"/>
      <c r="N12" s="56"/>
    </row>
    <row r="13" spans="2:14" ht="17.100000000000001" customHeight="1">
      <c r="B13" s="56"/>
      <c r="C13" s="540"/>
      <c r="D13" s="1015" t="s">
        <v>1468</v>
      </c>
      <c r="E13" s="584"/>
      <c r="F13" s="584"/>
      <c r="G13" s="584"/>
      <c r="H13" s="584"/>
      <c r="I13" s="584"/>
      <c r="J13" s="56"/>
      <c r="K13" s="56"/>
      <c r="L13" s="56"/>
      <c r="M13" s="56"/>
      <c r="N13" s="56"/>
    </row>
    <row r="14" spans="2:14" ht="30" customHeight="1">
      <c r="B14" s="56"/>
      <c r="C14" s="540"/>
      <c r="D14" s="553" t="s">
        <v>122</v>
      </c>
      <c r="E14" s="56"/>
      <c r="F14" s="56"/>
      <c r="G14" s="56"/>
      <c r="H14" s="56"/>
      <c r="I14" s="56"/>
      <c r="J14" s="56"/>
      <c r="K14" s="56"/>
      <c r="L14" s="56"/>
      <c r="M14" s="56"/>
      <c r="N14" s="56"/>
    </row>
    <row r="15" spans="2:14" ht="17.100000000000001" customHeight="1">
      <c r="B15" s="56"/>
      <c r="C15" s="540"/>
      <c r="D15" s="582" t="s">
        <v>123</v>
      </c>
      <c r="E15" s="56"/>
      <c r="F15" s="56"/>
      <c r="G15" s="56"/>
      <c r="H15" s="56"/>
      <c r="I15" s="56"/>
      <c r="J15" s="56"/>
      <c r="K15" s="56"/>
      <c r="L15" s="56"/>
      <c r="M15" s="56"/>
      <c r="N15" s="56"/>
    </row>
    <row r="16" spans="2:14" ht="17.100000000000001" customHeight="1">
      <c r="B16" s="723" t="s">
        <v>192</v>
      </c>
      <c r="C16" s="544"/>
      <c r="D16" s="550" t="s">
        <v>1469</v>
      </c>
      <c r="E16" s="56"/>
      <c r="F16" s="56"/>
      <c r="G16" s="56"/>
      <c r="H16" s="56"/>
      <c r="I16" s="56"/>
      <c r="J16" s="56"/>
      <c r="K16" s="56"/>
      <c r="L16" s="56"/>
      <c r="M16" s="56"/>
      <c r="N16" s="56"/>
    </row>
    <row r="17" spans="2:15" ht="17.100000000000001" customHeight="1">
      <c r="B17" s="536"/>
      <c r="C17" s="541"/>
      <c r="D17" s="583" t="s">
        <v>1470</v>
      </c>
      <c r="E17" s="56"/>
      <c r="F17" s="56"/>
      <c r="G17" s="56"/>
      <c r="H17" s="56"/>
      <c r="I17" s="56"/>
      <c r="J17" s="56"/>
      <c r="K17" s="56"/>
      <c r="L17" s="56"/>
      <c r="M17" s="56"/>
      <c r="N17" s="56"/>
    </row>
    <row r="18" spans="2:15" ht="17.100000000000001" customHeight="1">
      <c r="B18" s="726"/>
      <c r="C18" s="857"/>
      <c r="D18" s="547" t="s">
        <v>185</v>
      </c>
      <c r="E18" s="547" t="s">
        <v>186</v>
      </c>
      <c r="F18" s="547" t="s">
        <v>187</v>
      </c>
      <c r="G18" s="547" t="s">
        <v>188</v>
      </c>
      <c r="H18" s="726"/>
      <c r="I18" s="56"/>
      <c r="J18" s="56"/>
      <c r="K18" s="56"/>
      <c r="L18" s="56"/>
      <c r="M18" s="56"/>
      <c r="N18" s="56"/>
    </row>
    <row r="19" spans="2:15" ht="17.100000000000001" customHeight="1">
      <c r="B19" s="722" t="s">
        <v>193</v>
      </c>
      <c r="C19" s="545"/>
      <c r="D19" s="550" t="s">
        <v>1471</v>
      </c>
      <c r="E19" s="56"/>
      <c r="F19" s="56"/>
      <c r="G19" s="56"/>
      <c r="H19" s="56"/>
      <c r="I19" s="56"/>
      <c r="J19" s="56"/>
      <c r="K19" s="56"/>
      <c r="L19" s="56"/>
      <c r="M19" s="56"/>
      <c r="N19" s="56"/>
    </row>
    <row r="20" spans="2:15" ht="17.100000000000001" customHeight="1">
      <c r="B20" s="56"/>
      <c r="C20" s="540"/>
      <c r="D20" s="583" t="s">
        <v>1472</v>
      </c>
      <c r="E20" s="56"/>
      <c r="F20" s="56"/>
      <c r="G20" s="56"/>
      <c r="H20" s="56"/>
      <c r="I20" s="56"/>
      <c r="J20" s="56"/>
      <c r="K20" s="56"/>
      <c r="L20" s="56"/>
      <c r="M20" s="56"/>
      <c r="N20" s="56"/>
    </row>
    <row r="21" spans="2:15" ht="17.100000000000001" customHeight="1">
      <c r="B21" s="56"/>
      <c r="C21" s="540"/>
      <c r="D21" s="547" t="s">
        <v>185</v>
      </c>
      <c r="E21" s="547" t="s">
        <v>186</v>
      </c>
      <c r="F21" s="56"/>
      <c r="G21" s="56"/>
      <c r="H21" s="56"/>
      <c r="I21" s="56"/>
      <c r="J21" s="56"/>
      <c r="K21" s="56"/>
      <c r="L21" s="56"/>
      <c r="M21" s="56"/>
      <c r="N21" s="56"/>
    </row>
    <row r="22" spans="2:15" ht="17.100000000000001" customHeight="1">
      <c r="B22" s="722" t="s">
        <v>194</v>
      </c>
      <c r="C22" s="545"/>
      <c r="D22" s="550" t="s">
        <v>1473</v>
      </c>
      <c r="E22" s="56"/>
      <c r="F22" s="56"/>
      <c r="G22" s="56"/>
      <c r="H22" s="56"/>
      <c r="I22" s="56"/>
      <c r="J22" s="56"/>
      <c r="K22" s="56"/>
      <c r="L22" s="56"/>
      <c r="M22" s="56"/>
      <c r="N22" s="56"/>
    </row>
    <row r="23" spans="2:15" ht="17.100000000000001" customHeight="1">
      <c r="B23" s="56"/>
      <c r="C23" s="540"/>
      <c r="D23" s="583" t="s">
        <v>1474</v>
      </c>
      <c r="E23" s="56"/>
      <c r="F23" s="56"/>
      <c r="G23" s="56"/>
      <c r="H23" s="56"/>
      <c r="I23" s="56"/>
      <c r="J23" s="56"/>
      <c r="K23" s="56"/>
      <c r="L23" s="56"/>
      <c r="M23" s="56"/>
      <c r="N23" s="56"/>
    </row>
    <row r="24" spans="2:15" ht="17.100000000000001" customHeight="1">
      <c r="B24" s="56"/>
      <c r="C24" s="540"/>
      <c r="D24" s="547" t="s">
        <v>185</v>
      </c>
      <c r="E24" s="547" t="s">
        <v>186</v>
      </c>
      <c r="F24" s="56"/>
      <c r="G24" s="56"/>
      <c r="H24" s="56"/>
      <c r="I24" s="56"/>
      <c r="J24" s="56"/>
      <c r="K24" s="56"/>
      <c r="L24" s="56"/>
      <c r="M24" s="56"/>
      <c r="N24" s="56"/>
    </row>
    <row r="25" spans="2:15" ht="17.100000000000001" customHeight="1">
      <c r="B25" s="722" t="s">
        <v>195</v>
      </c>
      <c r="C25" s="545"/>
      <c r="D25" s="552" t="s">
        <v>1475</v>
      </c>
      <c r="E25" s="719"/>
      <c r="F25" s="719"/>
      <c r="G25" s="719"/>
      <c r="H25" s="719"/>
      <c r="I25" s="719"/>
      <c r="J25" s="719"/>
      <c r="K25" s="719"/>
      <c r="L25" s="719"/>
      <c r="M25" s="719"/>
      <c r="N25" s="719"/>
    </row>
    <row r="26" spans="2:15" ht="17.100000000000001" customHeight="1">
      <c r="C26" s="545"/>
      <c r="D26" s="1015" t="s">
        <v>1476</v>
      </c>
      <c r="E26" s="584"/>
      <c r="F26" s="584"/>
      <c r="G26" s="584"/>
      <c r="H26" s="584"/>
      <c r="I26" s="584"/>
      <c r="J26" s="584"/>
      <c r="K26" s="584"/>
      <c r="L26" s="584"/>
      <c r="M26" s="584"/>
      <c r="N26" s="584"/>
      <c r="O26" s="584"/>
    </row>
    <row r="27" spans="2:15" s="139" customFormat="1" ht="30" customHeight="1">
      <c r="B27" s="724" t="s">
        <v>196</v>
      </c>
      <c r="C27" s="543"/>
      <c r="D27" s="1603" t="s">
        <v>1477</v>
      </c>
      <c r="E27" s="1603"/>
      <c r="F27" s="1603"/>
      <c r="G27" s="1603"/>
      <c r="H27" s="1603"/>
      <c r="I27" s="1603"/>
      <c r="J27" s="1603"/>
      <c r="K27" s="1603"/>
      <c r="L27" s="1603"/>
      <c r="M27" s="1603"/>
      <c r="N27" s="1603"/>
    </row>
    <row r="28" spans="2:15" s="139" customFormat="1" ht="30" customHeight="1">
      <c r="B28" s="542"/>
      <c r="C28" s="543"/>
      <c r="D28" s="1604" t="s">
        <v>1521</v>
      </c>
      <c r="E28" s="1604"/>
      <c r="F28" s="1604"/>
      <c r="G28" s="1604"/>
      <c r="H28" s="1604"/>
      <c r="I28" s="1604"/>
      <c r="J28" s="1604"/>
      <c r="K28" s="1604"/>
      <c r="L28" s="1604"/>
      <c r="M28" s="1604"/>
      <c r="N28" s="1604"/>
    </row>
    <row r="29" spans="2:15" ht="17.100000000000001" customHeight="1">
      <c r="B29" s="56"/>
      <c r="C29" s="540"/>
      <c r="D29" s="547" t="s">
        <v>185</v>
      </c>
      <c r="E29" s="547" t="s">
        <v>186</v>
      </c>
      <c r="F29" s="56"/>
      <c r="G29" s="56"/>
      <c r="H29" s="56"/>
      <c r="I29" s="56"/>
      <c r="J29" s="56"/>
      <c r="K29" s="56"/>
      <c r="L29" s="56"/>
      <c r="M29" s="56"/>
      <c r="N29" s="56"/>
    </row>
    <row r="30" spans="2:15" ht="17.100000000000001" customHeight="1">
      <c r="B30" s="722" t="s">
        <v>197</v>
      </c>
      <c r="C30" s="540"/>
      <c r="D30" s="1601" t="s">
        <v>1478</v>
      </c>
      <c r="E30" s="1601"/>
      <c r="F30" s="1601"/>
      <c r="G30" s="1601"/>
      <c r="H30" s="1601"/>
      <c r="I30" s="1601"/>
      <c r="J30" s="1601"/>
      <c r="K30" s="1601"/>
      <c r="L30" s="1601"/>
      <c r="M30" s="1601"/>
      <c r="N30" s="1601"/>
    </row>
    <row r="31" spans="2:15" ht="17.100000000000001" customHeight="1">
      <c r="B31" s="56"/>
      <c r="C31" s="540"/>
      <c r="D31" s="1602" t="s">
        <v>1479</v>
      </c>
      <c r="E31" s="1602"/>
      <c r="F31" s="1602"/>
      <c r="G31" s="1602"/>
      <c r="H31" s="1602"/>
      <c r="I31" s="1602"/>
      <c r="J31" s="1602"/>
      <c r="K31" s="1602"/>
      <c r="L31" s="1602"/>
      <c r="M31" s="584"/>
      <c r="N31" s="547"/>
    </row>
    <row r="32" spans="2:15" ht="17.100000000000001" customHeight="1">
      <c r="B32" s="722" t="s">
        <v>198</v>
      </c>
      <c r="C32" s="540"/>
      <c r="D32" s="552" t="s">
        <v>1480</v>
      </c>
      <c r="E32" s="719"/>
      <c r="F32" s="719"/>
      <c r="G32" s="719"/>
      <c r="H32" s="547"/>
      <c r="I32" s="56"/>
      <c r="J32" s="56"/>
      <c r="K32" s="56"/>
      <c r="L32" s="56"/>
      <c r="M32" s="56"/>
      <c r="N32" s="56"/>
    </row>
    <row r="33" spans="2:14" ht="17.100000000000001" customHeight="1">
      <c r="B33" s="56"/>
      <c r="C33" s="540"/>
      <c r="D33" s="1015" t="s">
        <v>1481</v>
      </c>
      <c r="E33" s="584"/>
      <c r="F33" s="584"/>
      <c r="G33" s="584"/>
      <c r="H33" s="547"/>
      <c r="I33" s="56"/>
      <c r="J33" s="56"/>
      <c r="K33" s="56"/>
      <c r="L33" s="56"/>
      <c r="M33" s="56"/>
      <c r="N33" s="56"/>
    </row>
    <row r="34" spans="2:14" ht="30" customHeight="1">
      <c r="B34" s="56"/>
      <c r="C34" s="540"/>
      <c r="D34" s="554" t="s">
        <v>1482</v>
      </c>
      <c r="E34" s="56"/>
      <c r="F34" s="56"/>
      <c r="G34" s="56"/>
      <c r="H34" s="56"/>
      <c r="I34" s="56"/>
      <c r="J34" s="56"/>
      <c r="K34" s="56"/>
      <c r="L34" s="56"/>
      <c r="M34" s="56"/>
      <c r="N34" s="56"/>
    </row>
    <row r="35" spans="2:14" ht="17.100000000000001" customHeight="1">
      <c r="B35" s="56"/>
      <c r="C35" s="540"/>
      <c r="D35" s="585" t="s">
        <v>1483</v>
      </c>
      <c r="E35" s="56"/>
      <c r="F35" s="56"/>
      <c r="G35" s="56"/>
      <c r="H35" s="56"/>
      <c r="I35" s="56"/>
      <c r="J35" s="56"/>
      <c r="K35" s="56"/>
      <c r="L35" s="56"/>
      <c r="M35" s="56"/>
      <c r="N35" s="56"/>
    </row>
    <row r="36" spans="2:14" ht="17.100000000000001" customHeight="1">
      <c r="B36" s="722" t="s">
        <v>199</v>
      </c>
      <c r="C36" s="540"/>
      <c r="D36" s="550" t="s">
        <v>1484</v>
      </c>
      <c r="E36" s="56"/>
      <c r="F36" s="56"/>
      <c r="G36" s="56"/>
      <c r="H36" s="56"/>
      <c r="I36" s="56"/>
      <c r="J36" s="56"/>
      <c r="K36" s="56"/>
      <c r="L36" s="56"/>
      <c r="M36" s="56"/>
      <c r="N36" s="56"/>
    </row>
    <row r="37" spans="2:14" ht="17.100000000000001" customHeight="1">
      <c r="B37" s="56"/>
      <c r="C37" s="540"/>
      <c r="D37" s="583" t="s">
        <v>1485</v>
      </c>
      <c r="E37" s="56"/>
      <c r="F37" s="56"/>
      <c r="G37" s="56"/>
      <c r="H37" s="56"/>
      <c r="I37" s="56"/>
      <c r="J37" s="56"/>
      <c r="K37" s="56"/>
      <c r="L37" s="56"/>
      <c r="M37" s="56"/>
      <c r="N37" s="56"/>
    </row>
    <row r="38" spans="2:14" ht="17.100000000000001" customHeight="1">
      <c r="B38" s="56"/>
      <c r="C38" s="540"/>
      <c r="D38" s="547" t="s">
        <v>185</v>
      </c>
      <c r="E38" s="547" t="s">
        <v>186</v>
      </c>
      <c r="F38" s="56"/>
      <c r="G38" s="56"/>
      <c r="H38" s="56"/>
      <c r="I38" s="56"/>
      <c r="J38" s="56"/>
      <c r="K38" s="56"/>
      <c r="L38" s="56"/>
      <c r="M38" s="56"/>
      <c r="N38" s="56"/>
    </row>
    <row r="39" spans="2:14" ht="17.100000000000001" customHeight="1">
      <c r="B39" s="722" t="s">
        <v>200</v>
      </c>
      <c r="C39" s="540"/>
      <c r="D39" s="1601" t="s">
        <v>1486</v>
      </c>
      <c r="E39" s="1601"/>
      <c r="F39" s="1601"/>
      <c r="G39" s="1601"/>
      <c r="H39" s="56"/>
      <c r="I39" s="56"/>
      <c r="J39" s="56"/>
      <c r="K39" s="56"/>
      <c r="L39" s="56"/>
      <c r="M39" s="56"/>
      <c r="N39" s="56"/>
    </row>
    <row r="40" spans="2:14" ht="17.100000000000001" customHeight="1">
      <c r="B40" s="56"/>
      <c r="C40" s="540"/>
      <c r="D40" s="1606" t="s">
        <v>1487</v>
      </c>
      <c r="E40" s="1606"/>
      <c r="F40" s="1606"/>
      <c r="G40" s="1606"/>
      <c r="H40" s="56"/>
      <c r="I40" s="56"/>
      <c r="J40" s="56"/>
      <c r="K40" s="56"/>
      <c r="L40" s="56"/>
      <c r="M40" s="56"/>
      <c r="N40" s="56"/>
    </row>
    <row r="41" spans="2:14" ht="30" customHeight="1">
      <c r="B41" s="56"/>
      <c r="C41" s="540"/>
      <c r="D41" s="553" t="s">
        <v>1488</v>
      </c>
      <c r="E41" s="56"/>
      <c r="F41" s="56"/>
      <c r="G41" s="56"/>
      <c r="H41" s="56"/>
      <c r="I41" s="56"/>
      <c r="J41" s="56"/>
      <c r="K41" s="56"/>
      <c r="L41" s="56"/>
      <c r="M41" s="56"/>
      <c r="N41" s="56"/>
    </row>
    <row r="42" spans="2:14" ht="17.100000000000001" customHeight="1">
      <c r="B42" s="56"/>
      <c r="C42" s="540"/>
      <c r="D42" s="582" t="s">
        <v>1489</v>
      </c>
      <c r="E42" s="56"/>
      <c r="F42" s="56"/>
      <c r="G42" s="56"/>
      <c r="H42" s="56"/>
      <c r="I42" s="56"/>
      <c r="J42" s="56"/>
      <c r="K42" s="56"/>
      <c r="L42" s="56"/>
      <c r="M42" s="56"/>
      <c r="N42" s="56"/>
    </row>
    <row r="43" spans="2:14" ht="17.100000000000001" customHeight="1">
      <c r="B43" s="722" t="s">
        <v>201</v>
      </c>
      <c r="C43" s="540"/>
      <c r="D43" s="550" t="s">
        <v>1490</v>
      </c>
      <c r="E43" s="56"/>
      <c r="F43" s="56"/>
      <c r="G43" s="56"/>
      <c r="H43" s="56"/>
      <c r="I43" s="56"/>
      <c r="J43" s="56"/>
      <c r="K43" s="56"/>
      <c r="L43" s="56"/>
      <c r="M43" s="56"/>
      <c r="N43" s="56"/>
    </row>
    <row r="44" spans="2:14" ht="17.100000000000001" customHeight="1">
      <c r="B44" s="56"/>
      <c r="C44" s="540"/>
      <c r="D44" s="583" t="s">
        <v>1491</v>
      </c>
      <c r="E44" s="56"/>
      <c r="F44" s="56"/>
      <c r="G44" s="56"/>
      <c r="H44" s="56"/>
      <c r="I44" s="56"/>
      <c r="J44" s="56"/>
      <c r="K44" s="56"/>
      <c r="L44" s="56"/>
      <c r="M44" s="56"/>
      <c r="N44" s="56"/>
    </row>
    <row r="45" spans="2:14" ht="17.100000000000001" customHeight="1">
      <c r="B45" s="56"/>
      <c r="C45" s="540"/>
      <c r="D45" s="547" t="s">
        <v>185</v>
      </c>
      <c r="E45" s="547" t="s">
        <v>186</v>
      </c>
      <c r="F45" s="56"/>
      <c r="G45" s="56"/>
      <c r="H45" s="56"/>
      <c r="I45" s="56"/>
      <c r="J45" s="56"/>
      <c r="K45" s="56"/>
      <c r="L45" s="56"/>
      <c r="M45" s="56"/>
      <c r="N45" s="56"/>
    </row>
    <row r="46" spans="2:14" ht="17.100000000000001" customHeight="1">
      <c r="B46" s="725" t="s">
        <v>202</v>
      </c>
      <c r="C46" s="543"/>
      <c r="D46" s="550" t="s">
        <v>1492</v>
      </c>
      <c r="E46" s="56"/>
      <c r="F46" s="56"/>
      <c r="G46" s="56"/>
      <c r="H46" s="56"/>
      <c r="I46" s="56"/>
      <c r="J46" s="56"/>
      <c r="K46" s="56"/>
      <c r="L46" s="56"/>
      <c r="M46" s="56"/>
      <c r="N46" s="56"/>
    </row>
    <row r="47" spans="2:14" ht="17.100000000000001" customHeight="1">
      <c r="B47" s="542"/>
      <c r="C47" s="543"/>
      <c r="D47" s="55" t="s">
        <v>1493</v>
      </c>
      <c r="E47" s="56"/>
      <c r="F47" s="56"/>
      <c r="G47" s="56"/>
      <c r="H47" s="56"/>
      <c r="I47" s="56"/>
      <c r="J47" s="56"/>
      <c r="K47" s="56"/>
      <c r="L47" s="56"/>
      <c r="M47" s="56"/>
      <c r="N47" s="56"/>
    </row>
    <row r="48" spans="2:14" ht="17.100000000000001" customHeight="1">
      <c r="B48" s="542"/>
      <c r="C48" s="543"/>
      <c r="D48" s="583" t="s">
        <v>1494</v>
      </c>
      <c r="E48" s="56"/>
      <c r="F48" s="56"/>
      <c r="G48" s="56"/>
      <c r="H48" s="56"/>
      <c r="I48" s="56"/>
      <c r="J48" s="56"/>
      <c r="K48" s="56"/>
      <c r="L48" s="56"/>
      <c r="M48" s="56"/>
      <c r="N48" s="56"/>
    </row>
    <row r="49" spans="2:15" ht="17.100000000000001" customHeight="1">
      <c r="B49" s="542"/>
      <c r="C49" s="543"/>
      <c r="D49" s="583" t="s">
        <v>1495</v>
      </c>
      <c r="E49" s="56"/>
      <c r="F49" s="56"/>
      <c r="G49" s="56"/>
      <c r="H49" s="56"/>
      <c r="I49" s="56"/>
      <c r="J49" s="56"/>
      <c r="K49" s="56"/>
      <c r="L49" s="56"/>
      <c r="M49" s="56"/>
      <c r="N49" s="56"/>
    </row>
    <row r="50" spans="2:15" ht="17.100000000000001" customHeight="1">
      <c r="B50" s="542"/>
      <c r="C50" s="543"/>
      <c r="D50" s="547" t="s">
        <v>185</v>
      </c>
      <c r="E50" s="56"/>
      <c r="F50" s="56"/>
      <c r="G50" s="56"/>
      <c r="H50" s="56"/>
      <c r="I50" s="56"/>
      <c r="J50" s="56"/>
      <c r="K50" s="56"/>
      <c r="L50" s="56"/>
      <c r="M50" s="56"/>
      <c r="N50" s="56"/>
    </row>
    <row r="51" spans="2:15" ht="17.100000000000001" customHeight="1">
      <c r="B51" s="542"/>
      <c r="C51" s="543"/>
      <c r="D51" s="55" t="s">
        <v>1496</v>
      </c>
      <c r="E51" s="56"/>
      <c r="F51" s="56"/>
      <c r="G51" s="56"/>
      <c r="H51" s="56"/>
      <c r="I51" s="56"/>
      <c r="J51" s="56"/>
      <c r="K51" s="56"/>
      <c r="L51" s="56"/>
      <c r="M51" s="56"/>
      <c r="N51" s="56"/>
    </row>
    <row r="52" spans="2:15" ht="17.100000000000001" customHeight="1">
      <c r="B52" s="542"/>
      <c r="C52" s="543"/>
      <c r="D52" s="55" t="s">
        <v>1497</v>
      </c>
      <c r="E52" s="56"/>
      <c r="F52" s="56"/>
      <c r="G52" s="56"/>
      <c r="H52" s="56"/>
      <c r="I52" s="56"/>
      <c r="J52" s="56"/>
      <c r="K52" s="56"/>
      <c r="L52" s="56"/>
      <c r="M52" s="56"/>
      <c r="N52" s="56"/>
    </row>
    <row r="53" spans="2:15" ht="17.100000000000001" customHeight="1">
      <c r="B53" s="542"/>
      <c r="C53" s="543"/>
      <c r="D53" s="583" t="s">
        <v>1498</v>
      </c>
      <c r="E53" s="56"/>
      <c r="F53" s="56"/>
      <c r="G53" s="56"/>
      <c r="H53" s="56"/>
      <c r="I53" s="56"/>
      <c r="J53" s="56"/>
      <c r="K53" s="56"/>
      <c r="L53" s="56"/>
      <c r="M53" s="56"/>
      <c r="N53" s="56"/>
    </row>
    <row r="54" spans="2:15" ht="17.100000000000001" customHeight="1">
      <c r="B54" s="542"/>
      <c r="C54" s="543"/>
      <c r="D54" s="583" t="s">
        <v>1499</v>
      </c>
      <c r="E54" s="56"/>
      <c r="F54" s="56"/>
      <c r="G54" s="56"/>
      <c r="H54" s="56"/>
      <c r="I54" s="56"/>
      <c r="J54" s="56"/>
      <c r="K54" s="56"/>
      <c r="L54" s="56"/>
      <c r="M54" s="56"/>
      <c r="N54" s="56"/>
    </row>
    <row r="55" spans="2:15" ht="17.100000000000001" customHeight="1">
      <c r="B55" s="542"/>
      <c r="C55" s="543"/>
      <c r="D55" s="547" t="s">
        <v>186</v>
      </c>
      <c r="E55" s="56"/>
      <c r="F55" s="56"/>
      <c r="G55" s="56"/>
      <c r="H55" s="56"/>
      <c r="I55" s="56"/>
      <c r="J55" s="56"/>
      <c r="K55" s="56"/>
      <c r="L55" s="56"/>
      <c r="M55" s="56"/>
      <c r="N55" s="56"/>
    </row>
    <row r="56" spans="2:15" ht="17.100000000000001" customHeight="1">
      <c r="B56" s="542"/>
      <c r="C56" s="543"/>
      <c r="D56" s="55" t="s">
        <v>1492</v>
      </c>
      <c r="E56" s="56"/>
      <c r="F56" s="56"/>
      <c r="G56" s="56"/>
      <c r="H56" s="56"/>
      <c r="I56" s="56"/>
      <c r="J56" s="56"/>
      <c r="K56" s="56"/>
      <c r="L56" s="56"/>
      <c r="M56" s="56"/>
      <c r="N56" s="56"/>
    </row>
    <row r="57" spans="2:15" ht="17.100000000000001" customHeight="1">
      <c r="B57" s="542"/>
      <c r="C57" s="543"/>
      <c r="D57" s="55" t="s">
        <v>1500</v>
      </c>
      <c r="E57" s="56"/>
      <c r="F57" s="56"/>
      <c r="G57" s="56"/>
      <c r="H57" s="56"/>
      <c r="I57" s="56"/>
      <c r="J57" s="56"/>
      <c r="K57" s="56"/>
      <c r="L57" s="56"/>
      <c r="M57" s="56"/>
      <c r="N57" s="56"/>
    </row>
    <row r="58" spans="2:15" ht="17.100000000000001" customHeight="1">
      <c r="B58" s="542"/>
      <c r="C58" s="543"/>
      <c r="D58" s="583" t="s">
        <v>1498</v>
      </c>
      <c r="E58" s="56"/>
      <c r="F58" s="56"/>
      <c r="G58" s="56"/>
      <c r="H58" s="56"/>
      <c r="I58" s="56"/>
      <c r="J58" s="56"/>
      <c r="K58" s="56"/>
      <c r="L58" s="56"/>
      <c r="M58" s="56"/>
      <c r="N58" s="56"/>
    </row>
    <row r="59" spans="2:15" ht="17.100000000000001" customHeight="1">
      <c r="B59" s="542"/>
      <c r="C59" s="543"/>
      <c r="D59" s="583" t="s">
        <v>1501</v>
      </c>
      <c r="E59" s="56"/>
      <c r="F59" s="56"/>
      <c r="G59" s="56"/>
      <c r="H59" s="56"/>
      <c r="I59" s="56"/>
      <c r="J59" s="56"/>
      <c r="K59" s="56"/>
      <c r="L59" s="56"/>
      <c r="M59" s="56"/>
      <c r="N59" s="56"/>
    </row>
    <row r="60" spans="2:15" ht="17.100000000000001" customHeight="1">
      <c r="B60" s="542"/>
      <c r="C60" s="543"/>
      <c r="D60" s="547" t="s">
        <v>187</v>
      </c>
      <c r="E60" s="56"/>
      <c r="F60" s="56"/>
      <c r="G60" s="56"/>
      <c r="H60" s="56"/>
      <c r="I60" s="56"/>
      <c r="J60" s="56"/>
      <c r="K60" s="56"/>
      <c r="L60" s="56"/>
      <c r="M60" s="56"/>
      <c r="N60" s="56"/>
    </row>
    <row r="61" spans="2:15" ht="30" customHeight="1">
      <c r="B61" s="726" t="s">
        <v>203</v>
      </c>
      <c r="C61" s="540"/>
      <c r="D61" s="1603" t="s">
        <v>1502</v>
      </c>
      <c r="E61" s="1603"/>
      <c r="F61" s="1603"/>
      <c r="G61" s="1603"/>
      <c r="H61" s="1603"/>
      <c r="I61" s="1603"/>
      <c r="J61" s="1603"/>
      <c r="K61" s="1603"/>
      <c r="L61" s="1603"/>
      <c r="M61" s="1603"/>
      <c r="N61" s="1603"/>
    </row>
    <row r="62" spans="2:15" ht="17.100000000000001" customHeight="1">
      <c r="B62" s="56"/>
      <c r="C62" s="540"/>
      <c r="D62" s="583" t="s">
        <v>1503</v>
      </c>
      <c r="E62" s="56"/>
      <c r="F62" s="56"/>
      <c r="G62" s="56"/>
      <c r="H62" s="56"/>
      <c r="I62" s="56"/>
      <c r="J62" s="56"/>
      <c r="K62" s="56"/>
      <c r="L62" s="56"/>
      <c r="M62" s="56"/>
      <c r="N62" s="56"/>
    </row>
    <row r="63" spans="2:15" ht="17.100000000000001" customHeight="1">
      <c r="B63" s="542"/>
      <c r="C63" s="543"/>
      <c r="D63" s="547" t="s">
        <v>185</v>
      </c>
      <c r="E63" s="547" t="s">
        <v>186</v>
      </c>
      <c r="F63" s="547" t="s">
        <v>187</v>
      </c>
      <c r="G63" s="56"/>
      <c r="H63" s="56"/>
      <c r="I63" s="56"/>
      <c r="J63" s="56"/>
      <c r="K63" s="56"/>
      <c r="L63" s="56"/>
      <c r="M63" s="56"/>
      <c r="N63" s="56"/>
    </row>
    <row r="64" spans="2:15" ht="17.100000000000001" customHeight="1">
      <c r="B64" s="722" t="s">
        <v>204</v>
      </c>
      <c r="C64" s="540"/>
      <c r="D64" s="1607" t="s">
        <v>1504</v>
      </c>
      <c r="E64" s="1607"/>
      <c r="F64" s="1607"/>
      <c r="G64" s="1607"/>
      <c r="H64" s="1607"/>
      <c r="I64" s="1607"/>
      <c r="J64" s="1607"/>
      <c r="K64" s="1607"/>
      <c r="L64" s="1607"/>
      <c r="M64" s="1607"/>
      <c r="N64" s="1607"/>
      <c r="O64" s="1607"/>
    </row>
    <row r="65" spans="2:15" ht="17.100000000000001" customHeight="1">
      <c r="B65" s="56"/>
      <c r="C65" s="540"/>
      <c r="D65" s="1602" t="s">
        <v>1522</v>
      </c>
      <c r="E65" s="1602"/>
      <c r="F65" s="1602"/>
      <c r="G65" s="1602"/>
      <c r="H65" s="1602"/>
      <c r="I65" s="1602"/>
      <c r="J65" s="1602"/>
      <c r="K65" s="1602"/>
      <c r="L65" s="1602"/>
      <c r="M65" s="1602"/>
      <c r="N65" s="1602"/>
      <c r="O65" s="1602"/>
    </row>
    <row r="66" spans="2:15" ht="17.100000000000001" customHeight="1">
      <c r="B66" s="722" t="s">
        <v>205</v>
      </c>
      <c r="C66" s="540"/>
      <c r="D66" s="550" t="s">
        <v>1523</v>
      </c>
      <c r="E66" s="56"/>
      <c r="F66" s="56"/>
      <c r="G66" s="56"/>
      <c r="H66" s="56"/>
      <c r="I66" s="56"/>
      <c r="J66" s="56"/>
      <c r="K66" s="56"/>
      <c r="L66" s="56"/>
      <c r="M66" s="56"/>
      <c r="N66" s="56"/>
    </row>
    <row r="67" spans="2:15" ht="17.100000000000001" customHeight="1">
      <c r="B67" s="56"/>
      <c r="C67" s="540"/>
      <c r="D67" s="583" t="s">
        <v>1524</v>
      </c>
      <c r="E67" s="56"/>
      <c r="F67" s="56"/>
      <c r="G67" s="56"/>
      <c r="H67" s="56"/>
      <c r="I67" s="56"/>
      <c r="J67" s="56"/>
      <c r="K67" s="56"/>
      <c r="L67" s="56"/>
      <c r="M67" s="56"/>
      <c r="N67" s="56"/>
    </row>
    <row r="68" spans="2:15" ht="17.100000000000001" customHeight="1">
      <c r="B68" s="56"/>
      <c r="C68" s="540"/>
      <c r="D68" s="547" t="s">
        <v>185</v>
      </c>
      <c r="E68" s="547" t="s">
        <v>186</v>
      </c>
      <c r="F68" s="56"/>
      <c r="G68" s="56"/>
      <c r="H68" s="56"/>
      <c r="I68" s="56"/>
      <c r="J68" s="56"/>
      <c r="K68" s="56"/>
      <c r="L68" s="56"/>
      <c r="M68" s="56"/>
      <c r="N68" s="56"/>
    </row>
    <row r="69" spans="2:15" ht="30" customHeight="1">
      <c r="B69" s="56"/>
      <c r="C69" s="540"/>
      <c r="D69" s="1605" t="s">
        <v>12</v>
      </c>
      <c r="E69" s="1605"/>
      <c r="F69" s="56"/>
      <c r="G69" s="56"/>
      <c r="H69" s="56"/>
      <c r="I69" s="56"/>
      <c r="J69" s="56"/>
      <c r="K69" s="56"/>
      <c r="L69" s="56"/>
      <c r="M69" s="56"/>
      <c r="N69" s="56"/>
    </row>
    <row r="70" spans="2:15" ht="17.100000000000001" customHeight="1">
      <c r="B70" s="56"/>
      <c r="C70" s="540"/>
      <c r="D70" s="1600" t="s">
        <v>13</v>
      </c>
      <c r="E70" s="1600"/>
      <c r="F70" s="56"/>
      <c r="G70" s="56"/>
      <c r="H70" s="56"/>
      <c r="I70" s="56"/>
      <c r="J70" s="56"/>
      <c r="K70" s="56"/>
      <c r="L70" s="56"/>
      <c r="M70" s="56"/>
      <c r="N70" s="56"/>
    </row>
    <row r="71" spans="2:15" ht="17.100000000000001" customHeight="1">
      <c r="B71" s="722" t="s">
        <v>206</v>
      </c>
      <c r="C71" s="540"/>
      <c r="D71" s="552" t="s">
        <v>1525</v>
      </c>
      <c r="E71" s="719"/>
      <c r="F71" s="719"/>
      <c r="G71" s="719"/>
      <c r="H71" s="719"/>
      <c r="I71" s="719"/>
      <c r="J71" s="719"/>
      <c r="K71" s="719"/>
      <c r="L71" s="56"/>
      <c r="M71" s="56"/>
      <c r="N71" s="56"/>
    </row>
    <row r="72" spans="2:15" ht="17.100000000000001" customHeight="1">
      <c r="B72" s="56"/>
      <c r="C72" s="540"/>
      <c r="D72" s="1015" t="s">
        <v>1526</v>
      </c>
      <c r="E72" s="584"/>
      <c r="F72" s="584"/>
      <c r="G72" s="584"/>
      <c r="H72" s="584"/>
      <c r="I72" s="584"/>
      <c r="J72" s="584"/>
      <c r="K72" s="584"/>
      <c r="L72" s="56"/>
      <c r="M72" s="56"/>
      <c r="N72" s="56"/>
    </row>
    <row r="73" spans="2:15" ht="17.100000000000001" customHeight="1">
      <c r="B73" s="722" t="s">
        <v>207</v>
      </c>
      <c r="C73" s="540"/>
      <c r="D73" s="1601" t="s">
        <v>1505</v>
      </c>
      <c r="E73" s="1601"/>
      <c r="F73" s="1601"/>
      <c r="G73" s="1601"/>
      <c r="H73" s="1601"/>
      <c r="I73" s="1601"/>
      <c r="J73" s="1601"/>
      <c r="K73" s="1601"/>
      <c r="L73" s="1601"/>
      <c r="M73" s="1601"/>
      <c r="N73" s="56"/>
    </row>
    <row r="74" spans="2:15" ht="17.100000000000001" customHeight="1">
      <c r="B74" s="56"/>
      <c r="C74" s="540"/>
      <c r="D74" s="1602" t="s">
        <v>1506</v>
      </c>
      <c r="E74" s="1602"/>
      <c r="F74" s="1602"/>
      <c r="G74" s="1602"/>
      <c r="H74" s="1602"/>
      <c r="I74" s="1602"/>
      <c r="J74" s="1602"/>
      <c r="K74" s="1602"/>
      <c r="L74" s="1602"/>
      <c r="M74" s="1602"/>
      <c r="N74" s="56"/>
    </row>
    <row r="75" spans="2:15" ht="17.100000000000001" customHeight="1">
      <c r="B75" s="722" t="s">
        <v>208</v>
      </c>
      <c r="C75" s="540"/>
      <c r="D75" s="1601" t="s">
        <v>1507</v>
      </c>
      <c r="E75" s="1601"/>
      <c r="F75" s="1601"/>
      <c r="G75" s="1601"/>
      <c r="H75" s="1601"/>
      <c r="I75" s="1601"/>
      <c r="J75" s="1601"/>
      <c r="K75" s="1601"/>
      <c r="L75" s="1601"/>
      <c r="M75" s="56"/>
      <c r="N75" s="56"/>
    </row>
    <row r="76" spans="2:15" ht="17.100000000000001" customHeight="1">
      <c r="B76" s="56"/>
      <c r="C76" s="540"/>
      <c r="D76" s="1602" t="s">
        <v>1508</v>
      </c>
      <c r="E76" s="1602"/>
      <c r="F76" s="1602"/>
      <c r="G76" s="1602"/>
      <c r="H76" s="1602"/>
      <c r="I76" s="1602"/>
      <c r="J76" s="1602"/>
      <c r="K76" s="1602"/>
      <c r="L76" s="1602"/>
      <c r="M76" s="56"/>
      <c r="N76" s="56"/>
    </row>
    <row r="77" spans="2:15" ht="17.100000000000001" customHeight="1">
      <c r="B77" s="722" t="s">
        <v>209</v>
      </c>
      <c r="C77" s="540"/>
      <c r="D77" s="1601" t="s">
        <v>1509</v>
      </c>
      <c r="E77" s="1601"/>
      <c r="F77" s="1601"/>
      <c r="G77" s="1601"/>
      <c r="H77" s="1601"/>
      <c r="I77" s="1601"/>
      <c r="J77" s="56"/>
      <c r="K77" s="56"/>
      <c r="L77" s="56"/>
      <c r="M77" s="56"/>
      <c r="N77" s="56"/>
    </row>
    <row r="78" spans="2:15" ht="17.100000000000001" customHeight="1">
      <c r="B78" s="56"/>
      <c r="C78" s="540"/>
      <c r="D78" s="1602" t="s">
        <v>1510</v>
      </c>
      <c r="E78" s="1602"/>
      <c r="F78" s="1602"/>
      <c r="G78" s="1602"/>
      <c r="H78" s="1602"/>
      <c r="I78" s="1602"/>
      <c r="J78" s="56"/>
      <c r="K78" s="56"/>
      <c r="L78" s="56"/>
      <c r="M78" s="56"/>
      <c r="N78" s="56"/>
    </row>
    <row r="79" spans="2:15" ht="30" customHeight="1">
      <c r="B79" s="56"/>
      <c r="C79" s="540"/>
      <c r="D79" s="555" t="s">
        <v>147</v>
      </c>
      <c r="E79" s="56"/>
      <c r="F79" s="56"/>
      <c r="G79" s="56"/>
      <c r="H79" s="56"/>
      <c r="I79" s="56"/>
      <c r="J79" s="56"/>
      <c r="K79" s="56"/>
      <c r="L79" s="56"/>
      <c r="M79" s="56"/>
      <c r="N79" s="56"/>
    </row>
    <row r="80" spans="2:15" ht="17.100000000000001" customHeight="1">
      <c r="B80" s="56"/>
      <c r="C80" s="540"/>
      <c r="D80" s="1016" t="s">
        <v>148</v>
      </c>
      <c r="E80" s="56"/>
      <c r="F80" s="56"/>
      <c r="G80" s="56"/>
      <c r="H80" s="56"/>
      <c r="I80" s="56"/>
      <c r="J80" s="56"/>
      <c r="K80" s="56"/>
      <c r="L80" s="56"/>
      <c r="M80" s="56"/>
      <c r="N80" s="56"/>
    </row>
    <row r="81" spans="2:14" ht="17.100000000000001" customHeight="1">
      <c r="B81" s="722" t="s">
        <v>210</v>
      </c>
      <c r="C81" s="540"/>
      <c r="D81" s="550" t="s">
        <v>1527</v>
      </c>
      <c r="E81" s="56"/>
      <c r="F81" s="56"/>
      <c r="G81" s="56"/>
      <c r="H81" s="56"/>
      <c r="I81" s="56"/>
      <c r="J81" s="56"/>
      <c r="K81" s="56"/>
      <c r="L81" s="56"/>
      <c r="M81" s="56"/>
      <c r="N81" s="56"/>
    </row>
    <row r="82" spans="2:14" ht="17.100000000000001" customHeight="1">
      <c r="B82" s="56"/>
      <c r="C82" s="540"/>
      <c r="D82" s="583" t="s">
        <v>1528</v>
      </c>
      <c r="E82" s="56"/>
      <c r="F82" s="56"/>
      <c r="G82" s="56"/>
      <c r="H82" s="56"/>
      <c r="I82" s="56"/>
      <c r="J82" s="56"/>
      <c r="K82" s="56"/>
      <c r="L82" s="56"/>
      <c r="M82" s="56"/>
      <c r="N82" s="56"/>
    </row>
    <row r="83" spans="2:14" ht="17.100000000000001" customHeight="1">
      <c r="B83" s="56"/>
      <c r="C83" s="540"/>
      <c r="D83" s="547" t="s">
        <v>185</v>
      </c>
      <c r="E83" s="547" t="s">
        <v>186</v>
      </c>
      <c r="F83" s="56"/>
      <c r="G83" s="56"/>
      <c r="H83" s="56"/>
      <c r="I83" s="56"/>
      <c r="J83" s="56"/>
      <c r="K83" s="56"/>
      <c r="L83" s="56"/>
      <c r="M83" s="56"/>
      <c r="N83" s="56"/>
    </row>
    <row r="84" spans="2:14" ht="17.100000000000001" customHeight="1">
      <c r="B84" s="722" t="s">
        <v>211</v>
      </c>
      <c r="C84" s="540"/>
      <c r="D84" s="552" t="s">
        <v>182</v>
      </c>
      <c r="E84" s="719"/>
      <c r="F84" s="56"/>
      <c r="G84" s="56"/>
      <c r="H84" s="56"/>
      <c r="I84" s="56"/>
      <c r="J84" s="56"/>
      <c r="K84" s="56"/>
      <c r="L84" s="56"/>
      <c r="M84" s="56"/>
      <c r="N84" s="56"/>
    </row>
    <row r="85" spans="2:14" ht="17.100000000000001" customHeight="1">
      <c r="B85" s="56"/>
      <c r="C85" s="540"/>
      <c r="D85" s="1015" t="s">
        <v>183</v>
      </c>
      <c r="E85" s="584"/>
      <c r="F85" s="56"/>
      <c r="G85" s="56"/>
      <c r="H85" s="56"/>
      <c r="I85" s="56"/>
      <c r="J85" s="56"/>
      <c r="K85" s="56"/>
      <c r="L85" s="56"/>
      <c r="M85" s="56"/>
      <c r="N85" s="56"/>
    </row>
    <row r="86" spans="2:14" ht="30" customHeight="1">
      <c r="B86" s="56"/>
      <c r="C86" s="540"/>
      <c r="D86" s="553" t="s">
        <v>35</v>
      </c>
      <c r="E86" s="56"/>
      <c r="F86" s="56"/>
      <c r="G86" s="56"/>
      <c r="H86" s="56"/>
      <c r="I86" s="56"/>
      <c r="J86" s="56"/>
      <c r="K86" s="56"/>
      <c r="L86" s="56"/>
      <c r="M86" s="56"/>
      <c r="N86" s="56"/>
    </row>
    <row r="87" spans="2:14" ht="17.100000000000001" customHeight="1">
      <c r="B87" s="56"/>
      <c r="C87" s="540"/>
      <c r="D87" s="582" t="s">
        <v>36</v>
      </c>
      <c r="E87" s="56"/>
      <c r="F87" s="56"/>
      <c r="G87" s="56"/>
      <c r="H87" s="56"/>
      <c r="I87" s="56"/>
      <c r="J87" s="56"/>
      <c r="K87" s="56"/>
      <c r="L87" s="56"/>
      <c r="M87" s="56"/>
      <c r="N87" s="56"/>
    </row>
    <row r="88" spans="2:14" ht="17.100000000000001" customHeight="1">
      <c r="B88" s="722" t="s">
        <v>212</v>
      </c>
      <c r="C88" s="540"/>
      <c r="D88" s="1601" t="s">
        <v>1529</v>
      </c>
      <c r="E88" s="1601"/>
      <c r="F88" s="1601"/>
      <c r="G88" s="1601"/>
      <c r="H88" s="56"/>
      <c r="I88" s="56"/>
      <c r="J88" s="56"/>
      <c r="K88" s="56"/>
      <c r="L88" s="56"/>
      <c r="M88" s="56"/>
      <c r="N88" s="56"/>
    </row>
    <row r="89" spans="2:14" ht="17.100000000000001" customHeight="1">
      <c r="B89" s="56"/>
      <c r="C89" s="540"/>
      <c r="D89" s="1602" t="s">
        <v>184</v>
      </c>
      <c r="E89" s="1602"/>
      <c r="F89" s="1602"/>
      <c r="G89" s="1602"/>
      <c r="H89" s="56"/>
      <c r="I89" s="56"/>
      <c r="J89" s="56"/>
      <c r="K89" s="56"/>
      <c r="L89" s="56"/>
      <c r="M89" s="56"/>
      <c r="N89" s="56"/>
    </row>
    <row r="90" spans="2:14" ht="17.100000000000001" customHeight="1">
      <c r="B90" s="722" t="s">
        <v>213</v>
      </c>
      <c r="C90" s="540"/>
      <c r="D90" s="550" t="s">
        <v>1511</v>
      </c>
      <c r="E90" s="56"/>
      <c r="F90" s="56"/>
      <c r="G90" s="56"/>
      <c r="H90" s="56"/>
      <c r="I90" s="56"/>
      <c r="J90" s="56"/>
      <c r="K90" s="56"/>
      <c r="L90" s="56"/>
      <c r="M90" s="56"/>
      <c r="N90" s="56"/>
    </row>
    <row r="91" spans="2:14" ht="17.100000000000001" customHeight="1">
      <c r="B91" s="56"/>
      <c r="C91" s="540"/>
      <c r="D91" s="583" t="s">
        <v>1512</v>
      </c>
      <c r="E91" s="56"/>
      <c r="F91" s="56"/>
      <c r="G91" s="56"/>
      <c r="H91" s="56"/>
      <c r="I91" s="56"/>
      <c r="J91" s="56"/>
      <c r="K91" s="56"/>
      <c r="L91" s="56"/>
      <c r="M91" s="56"/>
      <c r="N91" s="56"/>
    </row>
    <row r="92" spans="2:14" ht="17.100000000000001" customHeight="1">
      <c r="B92" s="56"/>
      <c r="C92" s="857"/>
      <c r="D92" s="547" t="s">
        <v>185</v>
      </c>
      <c r="E92" s="547" t="s">
        <v>186</v>
      </c>
      <c r="F92" s="56"/>
      <c r="G92" s="56"/>
      <c r="H92" s="56"/>
      <c r="I92" s="56"/>
      <c r="J92" s="56"/>
      <c r="K92" s="56"/>
      <c r="L92" s="56"/>
      <c r="M92" s="56"/>
      <c r="N92" s="56"/>
    </row>
    <row r="93" spans="2:14" ht="30" customHeight="1">
      <c r="B93" s="56"/>
      <c r="C93" s="540"/>
      <c r="D93" s="93" t="s">
        <v>37</v>
      </c>
      <c r="E93" s="56"/>
      <c r="F93" s="56"/>
      <c r="G93" s="56"/>
      <c r="H93" s="56"/>
      <c r="I93" s="56"/>
      <c r="J93" s="56"/>
      <c r="K93" s="56"/>
      <c r="L93" s="56"/>
      <c r="M93" s="56"/>
      <c r="N93" s="56"/>
    </row>
    <row r="94" spans="2:14" ht="17.100000000000001" customHeight="1">
      <c r="B94" s="56"/>
      <c r="C94" s="540"/>
      <c r="D94" s="1017" t="s">
        <v>38</v>
      </c>
      <c r="E94" s="56"/>
      <c r="F94" s="56"/>
      <c r="G94" s="56"/>
      <c r="H94" s="56"/>
      <c r="I94" s="56"/>
      <c r="J94" s="56"/>
      <c r="K94" s="56"/>
      <c r="L94" s="56"/>
      <c r="M94" s="56"/>
      <c r="N94" s="56"/>
    </row>
    <row r="95" spans="2:14" ht="17.100000000000001" customHeight="1">
      <c r="B95" s="722" t="s">
        <v>214</v>
      </c>
      <c r="C95" s="540"/>
      <c r="D95" s="550" t="s">
        <v>1513</v>
      </c>
      <c r="E95" s="56"/>
      <c r="F95" s="56"/>
      <c r="G95" s="56"/>
      <c r="H95" s="56"/>
      <c r="I95" s="56"/>
      <c r="J95" s="56"/>
      <c r="K95" s="56"/>
      <c r="L95" s="56"/>
      <c r="M95" s="56"/>
      <c r="N95" s="56"/>
    </row>
    <row r="96" spans="2:14" ht="17.100000000000001" customHeight="1">
      <c r="B96" s="56"/>
      <c r="C96" s="540"/>
      <c r="D96" s="583" t="s">
        <v>1514</v>
      </c>
      <c r="E96" s="56"/>
      <c r="F96" s="56"/>
      <c r="G96" s="56"/>
      <c r="H96" s="56"/>
      <c r="I96" s="56"/>
      <c r="J96" s="56"/>
      <c r="K96" s="56"/>
      <c r="L96" s="56"/>
      <c r="M96" s="56"/>
      <c r="N96" s="56"/>
    </row>
    <row r="97" spans="2:14" ht="17.100000000000001" customHeight="1">
      <c r="B97" s="56"/>
      <c r="C97" s="540"/>
      <c r="D97" s="547" t="s">
        <v>185</v>
      </c>
      <c r="E97" s="547" t="s">
        <v>186</v>
      </c>
      <c r="F97" s="547" t="s">
        <v>187</v>
      </c>
      <c r="G97" s="547" t="s">
        <v>188</v>
      </c>
      <c r="H97" s="56"/>
      <c r="I97" s="56"/>
      <c r="J97" s="56"/>
      <c r="K97" s="56"/>
      <c r="L97" s="56"/>
      <c r="M97" s="56"/>
      <c r="N97" s="56"/>
    </row>
    <row r="98" spans="2:14" ht="17.100000000000001" customHeight="1">
      <c r="B98" s="722" t="s">
        <v>215</v>
      </c>
      <c r="C98" s="540"/>
      <c r="D98" s="550" t="s">
        <v>1515</v>
      </c>
      <c r="E98" s="56"/>
      <c r="F98" s="56"/>
      <c r="G98" s="56"/>
      <c r="H98" s="56"/>
      <c r="I98" s="56"/>
      <c r="J98" s="56"/>
      <c r="K98" s="56"/>
      <c r="L98" s="56"/>
      <c r="M98" s="56"/>
      <c r="N98" s="56"/>
    </row>
    <row r="99" spans="2:14" ht="17.100000000000001" customHeight="1">
      <c r="B99" s="56"/>
      <c r="C99" s="540"/>
      <c r="D99" s="583" t="s">
        <v>1516</v>
      </c>
      <c r="E99" s="56"/>
      <c r="F99" s="56"/>
      <c r="G99" s="56"/>
      <c r="H99" s="56"/>
      <c r="I99" s="56"/>
      <c r="J99" s="56"/>
      <c r="K99" s="56"/>
      <c r="L99" s="56"/>
      <c r="M99" s="56"/>
      <c r="N99" s="56"/>
    </row>
    <row r="100" spans="2:14" ht="17.100000000000001" customHeight="1">
      <c r="B100" s="56"/>
      <c r="C100" s="540"/>
      <c r="D100" s="547" t="s">
        <v>185</v>
      </c>
      <c r="E100" s="547" t="s">
        <v>186</v>
      </c>
      <c r="F100" s="56"/>
      <c r="G100" s="56"/>
      <c r="H100" s="56"/>
      <c r="I100" s="56"/>
      <c r="J100" s="56"/>
      <c r="K100" s="56"/>
      <c r="L100" s="56"/>
      <c r="M100" s="56"/>
      <c r="N100" s="56"/>
    </row>
    <row r="101" spans="2:14" ht="17.100000000000001" customHeight="1">
      <c r="B101" s="722" t="s">
        <v>216</v>
      </c>
      <c r="C101" s="540"/>
      <c r="D101" s="1601" t="s">
        <v>1517</v>
      </c>
      <c r="E101" s="1601"/>
      <c r="F101" s="1601"/>
      <c r="G101" s="1601"/>
      <c r="H101" s="1601"/>
      <c r="I101" s="1601"/>
      <c r="J101" s="56"/>
      <c r="K101" s="56"/>
      <c r="L101" s="56"/>
      <c r="M101" s="56"/>
      <c r="N101" s="56"/>
    </row>
    <row r="102" spans="2:14" ht="17.100000000000001" customHeight="1">
      <c r="B102" s="56"/>
      <c r="C102" s="540"/>
      <c r="D102" s="1602" t="s">
        <v>1518</v>
      </c>
      <c r="E102" s="1602"/>
      <c r="F102" s="1602"/>
      <c r="G102" s="1602"/>
      <c r="H102" s="1602"/>
      <c r="I102" s="1602"/>
      <c r="J102" s="56"/>
      <c r="K102" s="56"/>
      <c r="L102" s="56"/>
      <c r="M102" s="56"/>
      <c r="N102" s="56"/>
    </row>
    <row r="103" spans="2:14" ht="30" customHeight="1">
      <c r="B103" s="56"/>
      <c r="C103" s="540"/>
      <c r="D103" s="93" t="s">
        <v>39</v>
      </c>
      <c r="E103" s="56"/>
      <c r="F103" s="56"/>
      <c r="G103" s="56"/>
      <c r="H103" s="56"/>
      <c r="I103" s="56"/>
      <c r="J103" s="56"/>
      <c r="K103" s="56"/>
      <c r="L103" s="56"/>
      <c r="M103" s="56"/>
      <c r="N103" s="56"/>
    </row>
    <row r="104" spans="2:14" ht="17.100000000000001" customHeight="1">
      <c r="B104" s="56"/>
      <c r="C104" s="540"/>
      <c r="D104" s="1017" t="s">
        <v>40</v>
      </c>
      <c r="E104" s="56"/>
      <c r="F104" s="56"/>
      <c r="G104" s="56"/>
      <c r="H104" s="56"/>
      <c r="I104" s="56"/>
      <c r="J104" s="56"/>
      <c r="K104" s="56"/>
      <c r="L104" s="56"/>
      <c r="M104" s="56"/>
      <c r="N104" s="56"/>
    </row>
    <row r="105" spans="2:14" ht="17.100000000000001" customHeight="1">
      <c r="B105" s="725" t="s">
        <v>217</v>
      </c>
      <c r="C105" s="543"/>
      <c r="D105" s="550" t="s">
        <v>1530</v>
      </c>
      <c r="E105" s="56"/>
      <c r="F105" s="56"/>
      <c r="G105" s="56"/>
      <c r="H105" s="56"/>
      <c r="I105" s="56"/>
      <c r="J105" s="56"/>
      <c r="K105" s="56"/>
      <c r="L105" s="56"/>
      <c r="M105" s="56"/>
      <c r="N105" s="56"/>
    </row>
    <row r="106" spans="2:14" ht="17.100000000000001" customHeight="1">
      <c r="B106" s="542"/>
      <c r="C106" s="543"/>
      <c r="D106" s="583" t="s">
        <v>1531</v>
      </c>
      <c r="E106" s="56"/>
      <c r="F106" s="56"/>
      <c r="G106" s="56"/>
      <c r="H106" s="56"/>
      <c r="I106" s="56"/>
      <c r="J106" s="56"/>
      <c r="K106" s="56"/>
      <c r="L106" s="56"/>
      <c r="M106" s="56"/>
      <c r="N106" s="56"/>
    </row>
    <row r="107" spans="2:14" ht="17.100000000000001" customHeight="1">
      <c r="B107" s="542"/>
      <c r="C107" s="858"/>
      <c r="D107" s="547" t="s">
        <v>185</v>
      </c>
      <c r="E107" s="547" t="s">
        <v>186</v>
      </c>
      <c r="F107" s="56"/>
      <c r="G107" s="56"/>
      <c r="H107" s="56"/>
      <c r="I107" s="56"/>
      <c r="J107" s="56"/>
      <c r="K107" s="56"/>
      <c r="L107" s="56"/>
      <c r="M107" s="56"/>
      <c r="N107" s="56"/>
    </row>
    <row r="108" spans="2:14" ht="30" customHeight="1">
      <c r="B108" s="542"/>
      <c r="C108" s="543"/>
      <c r="D108" s="93" t="s">
        <v>41</v>
      </c>
      <c r="E108" s="56"/>
      <c r="F108" s="56"/>
      <c r="G108" s="56"/>
      <c r="H108" s="56"/>
      <c r="I108" s="56"/>
      <c r="J108" s="56"/>
      <c r="K108" s="56"/>
      <c r="L108" s="56"/>
      <c r="M108" s="56"/>
      <c r="N108" s="56"/>
    </row>
    <row r="109" spans="2:14" ht="17.100000000000001" customHeight="1">
      <c r="B109" s="542"/>
      <c r="C109" s="543"/>
      <c r="D109" s="1017" t="s">
        <v>91</v>
      </c>
      <c r="E109" s="56"/>
      <c r="F109" s="56"/>
      <c r="G109" s="56"/>
      <c r="H109" s="56"/>
      <c r="I109" s="56"/>
      <c r="J109" s="56"/>
      <c r="K109" s="56"/>
      <c r="L109" s="56"/>
      <c r="M109" s="56"/>
      <c r="N109" s="56"/>
    </row>
    <row r="110" spans="2:14" ht="17.100000000000001" customHeight="1">
      <c r="B110" s="723" t="s">
        <v>218</v>
      </c>
      <c r="C110" s="541"/>
      <c r="D110" s="550" t="s">
        <v>1532</v>
      </c>
      <c r="E110" s="56"/>
      <c r="F110" s="56"/>
      <c r="G110" s="56"/>
      <c r="H110" s="56"/>
      <c r="I110" s="56"/>
      <c r="J110" s="56"/>
      <c r="K110" s="56"/>
      <c r="L110" s="56"/>
      <c r="M110" s="56"/>
      <c r="N110" s="56"/>
    </row>
    <row r="111" spans="2:14" ht="17.100000000000001" customHeight="1">
      <c r="B111" s="536"/>
      <c r="C111" s="541"/>
      <c r="D111" s="583" t="s">
        <v>1533</v>
      </c>
      <c r="E111" s="56"/>
      <c r="F111" s="56"/>
      <c r="G111" s="56"/>
      <c r="H111" s="56"/>
      <c r="I111" s="56"/>
      <c r="J111" s="56"/>
      <c r="K111" s="56"/>
      <c r="L111" s="56"/>
      <c r="M111" s="56"/>
      <c r="N111" s="56"/>
    </row>
    <row r="112" spans="2:14" ht="17.100000000000001" customHeight="1">
      <c r="B112" s="536"/>
      <c r="C112" s="541"/>
      <c r="D112" s="547" t="s">
        <v>185</v>
      </c>
      <c r="E112" s="547" t="s">
        <v>186</v>
      </c>
      <c r="F112" s="56"/>
      <c r="G112" s="56"/>
      <c r="H112" s="56"/>
      <c r="I112" s="56"/>
      <c r="J112" s="56"/>
      <c r="K112" s="56"/>
      <c r="L112" s="56"/>
      <c r="M112" s="56"/>
      <c r="N112" s="56"/>
    </row>
    <row r="113" spans="2:20" ht="30" customHeight="1">
      <c r="B113" s="536"/>
      <c r="C113" s="541"/>
      <c r="D113" s="556" t="s">
        <v>165</v>
      </c>
      <c r="E113" s="56"/>
      <c r="F113" s="56"/>
      <c r="G113" s="56"/>
      <c r="H113" s="56"/>
      <c r="I113" s="56"/>
      <c r="J113" s="56"/>
      <c r="K113" s="56"/>
      <c r="L113" s="56"/>
      <c r="M113" s="56"/>
      <c r="N113" s="56"/>
    </row>
    <row r="114" spans="2:20" ht="17.100000000000001" customHeight="1">
      <c r="B114" s="536"/>
      <c r="C114" s="541"/>
      <c r="D114" s="1018" t="s">
        <v>166</v>
      </c>
      <c r="E114" s="56"/>
      <c r="F114" s="56"/>
      <c r="G114" s="56"/>
      <c r="H114" s="56"/>
      <c r="I114" s="56"/>
      <c r="J114" s="56"/>
      <c r="K114" s="56"/>
      <c r="L114" s="56"/>
      <c r="M114" s="56"/>
      <c r="N114" s="56"/>
    </row>
    <row r="115" spans="2:20" ht="17.100000000000001" customHeight="1">
      <c r="B115" s="722" t="s">
        <v>219</v>
      </c>
      <c r="C115" s="540"/>
      <c r="D115" s="550" t="s">
        <v>1519</v>
      </c>
      <c r="E115" s="56"/>
      <c r="F115" s="56"/>
      <c r="G115" s="56"/>
      <c r="H115" s="56"/>
      <c r="I115" s="56"/>
      <c r="J115" s="56"/>
      <c r="K115" s="56"/>
      <c r="L115" s="56"/>
      <c r="M115" s="56"/>
      <c r="N115" s="56"/>
    </row>
    <row r="116" spans="2:20" ht="17.100000000000001" customHeight="1">
      <c r="B116" s="56"/>
      <c r="C116" s="540"/>
      <c r="D116" s="583" t="s">
        <v>1520</v>
      </c>
      <c r="E116" s="56"/>
      <c r="F116" s="56"/>
      <c r="G116" s="56"/>
      <c r="H116" s="56"/>
      <c r="I116" s="56"/>
      <c r="J116" s="56"/>
      <c r="K116" s="56"/>
      <c r="L116" s="56"/>
      <c r="M116" s="56"/>
      <c r="N116" s="56"/>
    </row>
    <row r="117" spans="2:20" ht="17.100000000000001" customHeight="1">
      <c r="B117" s="56"/>
      <c r="C117" s="540"/>
      <c r="D117" s="547" t="s">
        <v>185</v>
      </c>
      <c r="E117" s="547" t="s">
        <v>186</v>
      </c>
      <c r="F117" s="547" t="s">
        <v>187</v>
      </c>
      <c r="G117" s="547" t="s">
        <v>188</v>
      </c>
      <c r="H117" s="547" t="s">
        <v>189</v>
      </c>
      <c r="I117" s="56"/>
      <c r="J117" s="56"/>
      <c r="K117" s="56"/>
      <c r="L117" s="56"/>
      <c r="M117" s="56"/>
      <c r="N117" s="56"/>
    </row>
    <row r="118" spans="2:20" ht="30" customHeight="1">
      <c r="B118" s="56"/>
      <c r="C118" s="540"/>
      <c r="D118" s="553" t="s">
        <v>1534</v>
      </c>
      <c r="E118" s="56"/>
      <c r="F118" s="56"/>
      <c r="G118" s="56"/>
      <c r="H118" s="56"/>
      <c r="I118" s="56"/>
      <c r="J118" s="56"/>
      <c r="K118" s="56"/>
      <c r="L118" s="56"/>
      <c r="M118" s="56"/>
      <c r="N118" s="56"/>
    </row>
    <row r="119" spans="2:20" ht="17.100000000000001" customHeight="1">
      <c r="B119" s="56"/>
      <c r="C119" s="540"/>
      <c r="D119" s="582" t="s">
        <v>1535</v>
      </c>
      <c r="E119" s="56"/>
      <c r="F119" s="56"/>
      <c r="G119" s="56"/>
      <c r="H119" s="56"/>
      <c r="I119" s="56"/>
      <c r="J119" s="56"/>
      <c r="K119" s="56"/>
      <c r="L119" s="56"/>
      <c r="M119" s="56"/>
      <c r="N119" s="56"/>
    </row>
    <row r="120" spans="2:20" ht="17.100000000000001" customHeight="1">
      <c r="B120" s="723" t="s">
        <v>220</v>
      </c>
      <c r="C120" s="541"/>
      <c r="D120" s="1601" t="s">
        <v>1992</v>
      </c>
      <c r="E120" s="1601"/>
      <c r="F120" s="1601"/>
      <c r="G120" s="1601"/>
      <c r="H120" s="1601"/>
      <c r="I120" s="1601"/>
      <c r="J120" s="1601"/>
      <c r="K120" s="1601"/>
      <c r="L120" s="1601"/>
      <c r="M120" s="1601"/>
      <c r="N120" s="1601"/>
      <c r="O120" s="1601"/>
      <c r="P120" s="1601"/>
      <c r="Q120" s="1601"/>
      <c r="R120" s="1601"/>
    </row>
    <row r="121" spans="2:20" ht="17.100000000000001" customHeight="1">
      <c r="B121" s="536"/>
      <c r="C121" s="541"/>
      <c r="D121" s="1602" t="s">
        <v>1993</v>
      </c>
      <c r="E121" s="1602"/>
      <c r="F121" s="1602"/>
      <c r="G121" s="1602"/>
      <c r="H121" s="1602"/>
      <c r="I121" s="1602"/>
      <c r="J121" s="1602"/>
      <c r="K121" s="1602"/>
      <c r="L121" s="1602"/>
      <c r="M121" s="1602"/>
      <c r="N121" s="1602"/>
      <c r="O121" s="1602"/>
      <c r="P121" s="1602"/>
      <c r="Q121" s="1602"/>
      <c r="R121" s="856"/>
    </row>
    <row r="122" spans="2:20" ht="30" customHeight="1">
      <c r="B122" s="56"/>
      <c r="C122" s="540"/>
      <c r="D122" s="553" t="s">
        <v>14</v>
      </c>
      <c r="E122" s="56"/>
      <c r="F122" s="56"/>
      <c r="G122" s="56"/>
      <c r="H122" s="56"/>
      <c r="I122" s="56"/>
      <c r="J122" s="56"/>
      <c r="K122" s="56"/>
      <c r="L122" s="56"/>
      <c r="M122" s="56"/>
      <c r="N122" s="56"/>
    </row>
    <row r="123" spans="2:20" ht="17.100000000000001" customHeight="1">
      <c r="B123" s="56"/>
      <c r="C123" s="540"/>
      <c r="D123" s="582" t="s">
        <v>15</v>
      </c>
      <c r="E123" s="56"/>
      <c r="F123" s="56"/>
      <c r="G123" s="56"/>
      <c r="H123" s="56"/>
      <c r="I123" s="56"/>
      <c r="J123" s="56"/>
      <c r="K123" s="56"/>
      <c r="L123" s="56"/>
      <c r="M123" s="56"/>
      <c r="N123" s="56"/>
    </row>
    <row r="124" spans="2:20" ht="17.100000000000001" customHeight="1">
      <c r="B124" s="722" t="s">
        <v>221</v>
      </c>
      <c r="C124" s="540"/>
      <c r="D124" s="550" t="s">
        <v>1536</v>
      </c>
      <c r="E124" s="56"/>
      <c r="F124" s="56"/>
      <c r="G124" s="56"/>
      <c r="H124" s="56"/>
      <c r="I124" s="56"/>
      <c r="J124" s="56"/>
      <c r="K124" s="56"/>
      <c r="L124" s="56"/>
      <c r="M124" s="56"/>
      <c r="N124" s="56"/>
    </row>
    <row r="125" spans="2:20" ht="17.100000000000001" customHeight="1">
      <c r="B125" s="56"/>
      <c r="C125" s="540"/>
      <c r="D125" s="583" t="s">
        <v>1537</v>
      </c>
      <c r="E125" s="56"/>
      <c r="F125" s="56"/>
      <c r="G125" s="56"/>
      <c r="H125" s="56"/>
      <c r="I125" s="56"/>
      <c r="J125" s="56"/>
      <c r="K125" s="56"/>
      <c r="L125" s="56"/>
      <c r="M125" s="56"/>
      <c r="N125" s="56"/>
    </row>
    <row r="126" spans="2:20" ht="17.100000000000001" customHeight="1">
      <c r="B126" s="56"/>
      <c r="C126" s="540"/>
      <c r="D126" s="547" t="s">
        <v>185</v>
      </c>
      <c r="E126" s="547" t="s">
        <v>186</v>
      </c>
      <c r="F126" s="56"/>
      <c r="G126" s="56"/>
      <c r="H126" s="56"/>
      <c r="I126" s="56"/>
      <c r="J126" s="56"/>
      <c r="K126" s="56"/>
      <c r="L126" s="56"/>
      <c r="M126" s="56"/>
      <c r="N126" s="56"/>
      <c r="T126" s="55" t="s">
        <v>1113</v>
      </c>
    </row>
    <row r="127" spans="2:20" ht="17.100000000000001" customHeight="1">
      <c r="B127" s="722" t="s">
        <v>222</v>
      </c>
      <c r="C127" s="540"/>
      <c r="D127" s="550" t="s">
        <v>1538</v>
      </c>
      <c r="E127" s="56"/>
      <c r="F127" s="56"/>
      <c r="G127" s="56"/>
      <c r="H127" s="56"/>
      <c r="I127" s="56"/>
      <c r="J127" s="56"/>
      <c r="K127" s="56"/>
      <c r="L127" s="56"/>
      <c r="M127" s="56"/>
      <c r="N127" s="56"/>
    </row>
    <row r="128" spans="2:20" ht="17.100000000000001" customHeight="1">
      <c r="B128" s="56"/>
      <c r="C128" s="540"/>
      <c r="D128" s="583" t="s">
        <v>1539</v>
      </c>
      <c r="E128" s="56"/>
      <c r="F128" s="56"/>
      <c r="G128" s="56"/>
      <c r="H128" s="56"/>
      <c r="I128" s="56"/>
      <c r="J128" s="56"/>
      <c r="K128" s="56"/>
      <c r="L128" s="56"/>
      <c r="M128" s="56"/>
      <c r="N128" s="56"/>
    </row>
    <row r="129" spans="2:14" ht="17.100000000000001" customHeight="1">
      <c r="B129" s="56"/>
      <c r="C129" s="540"/>
      <c r="D129" s="547" t="s">
        <v>185</v>
      </c>
      <c r="E129" s="547" t="s">
        <v>186</v>
      </c>
      <c r="F129" s="56"/>
      <c r="G129" s="56"/>
      <c r="H129" s="56"/>
      <c r="I129" s="56"/>
      <c r="J129" s="56"/>
      <c r="K129" s="56"/>
      <c r="L129" s="56"/>
      <c r="M129" s="56"/>
      <c r="N129" s="56"/>
    </row>
    <row r="130" spans="2:14" ht="30" customHeight="1">
      <c r="B130" s="56"/>
      <c r="C130" s="540"/>
      <c r="D130" s="553" t="s">
        <v>1540</v>
      </c>
      <c r="E130" s="56"/>
      <c r="F130" s="56"/>
      <c r="G130" s="56"/>
      <c r="H130" s="56"/>
      <c r="I130" s="56"/>
      <c r="J130" s="56"/>
      <c r="K130" s="56"/>
      <c r="L130" s="56"/>
      <c r="M130" s="56"/>
      <c r="N130" s="56"/>
    </row>
    <row r="131" spans="2:14" ht="17.100000000000001" customHeight="1">
      <c r="B131" s="56"/>
      <c r="C131" s="540"/>
      <c r="D131" s="582" t="s">
        <v>47</v>
      </c>
      <c r="E131" s="56"/>
      <c r="F131" s="56"/>
      <c r="G131" s="56"/>
      <c r="H131" s="56"/>
      <c r="I131" s="56"/>
      <c r="J131" s="56"/>
      <c r="K131" s="56"/>
      <c r="L131" s="56"/>
      <c r="M131" s="56"/>
      <c r="N131" s="56"/>
    </row>
    <row r="132" spans="2:14" ht="17.100000000000001" customHeight="1">
      <c r="B132" s="725" t="s">
        <v>223</v>
      </c>
      <c r="C132" s="543"/>
      <c r="D132" s="550" t="s">
        <v>1852</v>
      </c>
      <c r="E132" s="56"/>
      <c r="F132" s="56"/>
      <c r="G132" s="56"/>
      <c r="H132" s="56"/>
      <c r="I132" s="56"/>
      <c r="J132" s="56"/>
      <c r="K132" s="56"/>
      <c r="L132" s="56"/>
      <c r="M132" s="56"/>
      <c r="N132" s="56"/>
    </row>
    <row r="133" spans="2:14" ht="17.100000000000001" customHeight="1">
      <c r="B133" s="542"/>
      <c r="C133" s="543"/>
      <c r="D133" s="583" t="s">
        <v>1853</v>
      </c>
      <c r="E133" s="56"/>
      <c r="F133" s="56"/>
      <c r="G133" s="56"/>
      <c r="H133" s="56"/>
      <c r="I133" s="56"/>
      <c r="J133" s="56"/>
      <c r="K133" s="56"/>
      <c r="L133" s="56"/>
      <c r="M133" s="56"/>
      <c r="N133" s="56"/>
    </row>
    <row r="134" spans="2:14" ht="17.100000000000001" customHeight="1">
      <c r="B134" s="542"/>
      <c r="C134" s="543"/>
      <c r="D134" s="547" t="s">
        <v>185</v>
      </c>
      <c r="E134" s="547" t="s">
        <v>186</v>
      </c>
      <c r="F134" s="547" t="s">
        <v>187</v>
      </c>
      <c r="G134" s="56"/>
      <c r="H134" s="56"/>
      <c r="I134" s="56"/>
      <c r="J134" s="56"/>
      <c r="K134" s="56"/>
      <c r="L134" s="56"/>
      <c r="M134" s="56"/>
      <c r="N134" s="56"/>
    </row>
    <row r="135" spans="2:14" ht="17.100000000000001" customHeight="1">
      <c r="B135" s="725" t="s">
        <v>224</v>
      </c>
      <c r="C135" s="543"/>
      <c r="D135" s="552" t="s">
        <v>1976</v>
      </c>
      <c r="E135" s="719"/>
      <c r="F135" s="719"/>
      <c r="G135" s="719"/>
      <c r="H135" s="719"/>
      <c r="I135" s="719"/>
      <c r="J135" s="552"/>
      <c r="K135" s="56"/>
      <c r="L135" s="56"/>
      <c r="M135" s="56"/>
      <c r="N135" s="56"/>
    </row>
    <row r="136" spans="2:14" ht="17.100000000000001" customHeight="1">
      <c r="B136" s="542"/>
      <c r="C136" s="543"/>
      <c r="D136" s="1015" t="s">
        <v>1977</v>
      </c>
      <c r="E136" s="584"/>
      <c r="F136" s="584"/>
      <c r="G136" s="584"/>
      <c r="H136" s="584"/>
      <c r="I136" s="584"/>
      <c r="J136" s="547"/>
      <c r="K136" s="56"/>
      <c r="L136" s="56"/>
      <c r="M136" s="56"/>
      <c r="N136" s="56"/>
    </row>
    <row r="137" spans="2:14" ht="17.100000000000001" customHeight="1">
      <c r="B137" s="722" t="s">
        <v>225</v>
      </c>
      <c r="C137" s="540"/>
      <c r="D137" s="552" t="s">
        <v>1887</v>
      </c>
      <c r="E137" s="719"/>
      <c r="F137" s="719"/>
      <c r="G137" s="719"/>
      <c r="H137" s="719"/>
      <c r="I137" s="719"/>
      <c r="J137" s="719"/>
      <c r="K137" s="719"/>
      <c r="L137" s="547"/>
      <c r="M137" s="56"/>
      <c r="N137" s="56"/>
    </row>
    <row r="138" spans="2:14" ht="17.100000000000001" customHeight="1">
      <c r="B138" s="56"/>
      <c r="C138" s="540"/>
      <c r="D138" s="1015" t="s">
        <v>1888</v>
      </c>
      <c r="E138" s="584"/>
      <c r="F138" s="584"/>
      <c r="G138" s="584"/>
      <c r="H138" s="584"/>
      <c r="I138" s="584"/>
      <c r="J138" s="584"/>
      <c r="K138" s="584"/>
      <c r="L138" s="584"/>
      <c r="M138" s="56"/>
      <c r="N138" s="56"/>
    </row>
    <row r="139" spans="2:14" ht="17.100000000000001" customHeight="1">
      <c r="B139" s="722" t="s">
        <v>226</v>
      </c>
      <c r="C139" s="540"/>
      <c r="D139" s="1601" t="s">
        <v>1889</v>
      </c>
      <c r="E139" s="1601"/>
      <c r="F139" s="1601"/>
      <c r="G139" s="1601"/>
      <c r="H139" s="1601"/>
      <c r="I139" s="1601"/>
      <c r="J139" s="1601"/>
      <c r="K139" s="1601"/>
      <c r="L139" s="56"/>
      <c r="M139" s="56"/>
      <c r="N139" s="56"/>
    </row>
    <row r="140" spans="2:14" ht="17.100000000000001" customHeight="1">
      <c r="B140" s="56"/>
      <c r="C140" s="540"/>
      <c r="D140" s="1602" t="s">
        <v>1890</v>
      </c>
      <c r="E140" s="1602"/>
      <c r="F140" s="1602"/>
      <c r="G140" s="1602"/>
      <c r="H140" s="1602"/>
      <c r="I140" s="1602"/>
      <c r="J140" s="1602"/>
      <c r="K140" s="1602"/>
      <c r="L140" s="56"/>
      <c r="M140" s="56"/>
      <c r="N140" s="56"/>
    </row>
    <row r="141" spans="2:14" ht="17.100000000000001" customHeight="1">
      <c r="B141" s="722" t="s">
        <v>227</v>
      </c>
      <c r="C141" s="540"/>
      <c r="D141" s="552" t="s">
        <v>1891</v>
      </c>
      <c r="E141" s="719"/>
      <c r="F141" s="719"/>
      <c r="G141" s="719"/>
      <c r="H141" s="719"/>
      <c r="I141" s="719"/>
      <c r="J141" s="719"/>
      <c r="K141" s="719"/>
      <c r="L141" s="719"/>
      <c r="M141" s="719"/>
      <c r="N141" s="56"/>
    </row>
    <row r="142" spans="2:14" ht="17.100000000000001" customHeight="1">
      <c r="B142" s="56"/>
      <c r="C142" s="540"/>
      <c r="D142" s="1015" t="s">
        <v>1892</v>
      </c>
      <c r="E142" s="584"/>
      <c r="F142" s="584"/>
      <c r="G142" s="584"/>
      <c r="H142" s="584"/>
      <c r="I142" s="584"/>
      <c r="J142" s="584"/>
      <c r="K142" s="584"/>
      <c r="L142" s="584"/>
      <c r="M142" s="584"/>
      <c r="N142" s="56"/>
    </row>
    <row r="143" spans="2:14" ht="17.100000000000001" customHeight="1">
      <c r="B143" s="722" t="s">
        <v>228</v>
      </c>
      <c r="C143" s="540"/>
      <c r="D143" s="1601" t="s">
        <v>1994</v>
      </c>
      <c r="E143" s="1601"/>
      <c r="F143" s="1601"/>
      <c r="G143" s="1601"/>
      <c r="H143" s="1601"/>
      <c r="I143" s="1601"/>
      <c r="J143" s="1601"/>
      <c r="K143" s="1601"/>
      <c r="L143" s="1601"/>
      <c r="M143" s="1601"/>
      <c r="N143" s="56"/>
    </row>
    <row r="144" spans="2:14" ht="17.100000000000001" customHeight="1">
      <c r="B144" s="56"/>
      <c r="C144" s="540"/>
      <c r="D144" s="1602" t="s">
        <v>1995</v>
      </c>
      <c r="E144" s="1602"/>
      <c r="F144" s="1602"/>
      <c r="G144" s="1602"/>
      <c r="H144" s="1602"/>
      <c r="I144" s="1602"/>
      <c r="J144" s="1602"/>
      <c r="K144" s="1602"/>
      <c r="L144" s="1602"/>
      <c r="M144" s="547"/>
      <c r="N144" s="56"/>
    </row>
    <row r="145" spans="2:15" ht="17.100000000000001" customHeight="1">
      <c r="B145" s="722" t="s">
        <v>1443</v>
      </c>
      <c r="C145" s="540"/>
      <c r="D145" s="1601" t="s">
        <v>1996</v>
      </c>
      <c r="E145" s="1601"/>
      <c r="F145" s="1601"/>
      <c r="G145" s="1601"/>
      <c r="H145" s="1601"/>
      <c r="I145" s="1601"/>
      <c r="J145" s="1601"/>
      <c r="K145" s="1601"/>
      <c r="L145" s="1601"/>
      <c r="M145" s="56"/>
      <c r="N145" s="56"/>
    </row>
    <row r="146" spans="2:15" ht="17.100000000000001" customHeight="1">
      <c r="B146" s="56"/>
      <c r="C146" s="540"/>
      <c r="D146" s="1602" t="s">
        <v>1997</v>
      </c>
      <c r="E146" s="1602"/>
      <c r="F146" s="1602"/>
      <c r="G146" s="1602"/>
      <c r="H146" s="1602"/>
      <c r="I146" s="1602"/>
      <c r="J146" s="1602"/>
      <c r="K146" s="1602"/>
      <c r="L146" s="1602"/>
      <c r="M146" s="56"/>
      <c r="N146" s="56"/>
    </row>
    <row r="147" spans="2:15" ht="17.100000000000001" customHeight="1">
      <c r="B147" s="722" t="s">
        <v>1444</v>
      </c>
      <c r="C147" s="540"/>
      <c r="D147" s="1601" t="s">
        <v>1998</v>
      </c>
      <c r="E147" s="1601"/>
      <c r="F147" s="1601"/>
      <c r="G147" s="1601"/>
      <c r="H147" s="1601"/>
      <c r="I147" s="1601"/>
      <c r="J147" s="1601"/>
      <c r="K147" s="1601"/>
      <c r="L147" s="1601"/>
      <c r="M147" s="1601"/>
      <c r="N147" s="1601"/>
      <c r="O147" s="1601"/>
    </row>
    <row r="148" spans="2:15" ht="17.100000000000001" customHeight="1">
      <c r="B148" s="56"/>
      <c r="C148" s="540"/>
      <c r="D148" s="1602" t="s">
        <v>1999</v>
      </c>
      <c r="E148" s="1602"/>
      <c r="F148" s="1602"/>
      <c r="G148" s="1602"/>
      <c r="H148" s="1602"/>
      <c r="I148" s="1602"/>
      <c r="J148" s="1602"/>
      <c r="K148" s="1602"/>
      <c r="L148" s="1602"/>
      <c r="M148" s="1602"/>
      <c r="N148" s="1602"/>
      <c r="O148" s="1602"/>
    </row>
    <row r="149" spans="2:15" ht="17.100000000000001" customHeight="1">
      <c r="B149" s="722" t="s">
        <v>229</v>
      </c>
      <c r="C149" s="540"/>
      <c r="D149" s="1601" t="s">
        <v>2000</v>
      </c>
      <c r="E149" s="1601"/>
      <c r="F149" s="1601"/>
      <c r="G149" s="1601"/>
      <c r="H149" s="1601"/>
      <c r="I149" s="1601"/>
      <c r="J149" s="1601"/>
      <c r="K149" s="1601"/>
      <c r="L149" s="547"/>
      <c r="M149" s="56"/>
      <c r="N149" s="56"/>
    </row>
    <row r="150" spans="2:15" ht="17.100000000000001" customHeight="1">
      <c r="B150" s="56"/>
      <c r="C150" s="540"/>
      <c r="D150" s="1602" t="s">
        <v>2001</v>
      </c>
      <c r="E150" s="1602"/>
      <c r="F150" s="1602"/>
      <c r="G150" s="1602"/>
      <c r="H150" s="1602"/>
      <c r="I150" s="1602"/>
      <c r="J150" s="1602"/>
      <c r="K150" s="1602"/>
      <c r="L150" s="1602"/>
      <c r="M150" s="56"/>
      <c r="N150" s="56"/>
    </row>
    <row r="151" spans="2:15" ht="17.100000000000001" customHeight="1">
      <c r="B151" s="722" t="s">
        <v>230</v>
      </c>
      <c r="C151" s="540"/>
      <c r="D151" s="550" t="s">
        <v>1893</v>
      </c>
      <c r="E151" s="56"/>
      <c r="F151" s="56"/>
      <c r="G151" s="56"/>
      <c r="H151" s="56"/>
      <c r="I151" s="56"/>
      <c r="J151" s="56"/>
      <c r="K151" s="56"/>
      <c r="L151" s="56"/>
      <c r="M151" s="56"/>
      <c r="N151" s="56"/>
    </row>
    <row r="152" spans="2:15" ht="17.100000000000001" customHeight="1">
      <c r="B152" s="56"/>
      <c r="C152" s="540"/>
      <c r="D152" s="583" t="s">
        <v>1894</v>
      </c>
      <c r="E152" s="56"/>
      <c r="F152" s="56"/>
      <c r="G152" s="56"/>
      <c r="H152" s="56"/>
      <c r="I152" s="56"/>
      <c r="J152" s="56"/>
      <c r="K152" s="56"/>
      <c r="L152" s="56"/>
      <c r="M152" s="56"/>
      <c r="N152" s="56"/>
    </row>
    <row r="153" spans="2:15" ht="17.100000000000001" customHeight="1">
      <c r="B153" s="56"/>
      <c r="C153" s="540"/>
      <c r="D153" s="551" t="s">
        <v>185</v>
      </c>
      <c r="E153" s="551" t="s">
        <v>232</v>
      </c>
      <c r="F153" s="557" t="s">
        <v>186</v>
      </c>
      <c r="G153" s="551" t="s">
        <v>233</v>
      </c>
      <c r="H153" s="56"/>
      <c r="I153" s="56"/>
      <c r="J153" s="56"/>
      <c r="K153" s="56"/>
      <c r="L153" s="56"/>
      <c r="M153" s="56"/>
      <c r="N153" s="56"/>
    </row>
    <row r="154" spans="2:15" ht="30" customHeight="1">
      <c r="B154" s="56"/>
      <c r="C154" s="540"/>
      <c r="D154" s="553" t="s">
        <v>1541</v>
      </c>
      <c r="E154" s="546"/>
      <c r="F154" s="546"/>
      <c r="G154" s="546"/>
      <c r="H154" s="546"/>
      <c r="I154" s="56"/>
      <c r="J154" s="56"/>
      <c r="K154" s="56"/>
      <c r="L154" s="56"/>
      <c r="M154" s="56"/>
      <c r="N154" s="56"/>
    </row>
    <row r="155" spans="2:15" ht="17.100000000000001" customHeight="1">
      <c r="B155" s="56"/>
      <c r="C155" s="540"/>
      <c r="D155" s="582" t="s">
        <v>1542</v>
      </c>
      <c r="E155" s="536"/>
      <c r="F155" s="536"/>
      <c r="G155" s="536"/>
      <c r="H155" s="536"/>
      <c r="I155" s="56"/>
      <c r="J155" s="56"/>
      <c r="K155" s="56"/>
      <c r="L155" s="56"/>
      <c r="M155" s="56"/>
      <c r="N155" s="56"/>
    </row>
    <row r="156" spans="2:15" ht="17.100000000000001" customHeight="1">
      <c r="B156" s="725" t="s">
        <v>231</v>
      </c>
      <c r="C156" s="543"/>
      <c r="D156" s="550" t="s">
        <v>1819</v>
      </c>
      <c r="E156" s="56"/>
      <c r="F156" s="56"/>
      <c r="G156" s="56"/>
      <c r="H156" s="56"/>
      <c r="I156" s="56"/>
      <c r="J156" s="56"/>
      <c r="K156" s="56"/>
      <c r="L156" s="56"/>
      <c r="M156" s="56"/>
      <c r="N156" s="56"/>
    </row>
    <row r="157" spans="2:15" ht="17.100000000000001" customHeight="1">
      <c r="B157" s="542"/>
      <c r="C157" s="543"/>
      <c r="D157" s="583" t="s">
        <v>1543</v>
      </c>
      <c r="E157" s="56"/>
      <c r="F157" s="56"/>
      <c r="G157" s="56"/>
      <c r="H157" s="56"/>
      <c r="I157" s="56"/>
      <c r="J157" s="56"/>
      <c r="K157" s="56"/>
      <c r="L157" s="56"/>
      <c r="M157" s="56"/>
      <c r="N157" s="56"/>
    </row>
    <row r="158" spans="2:15" ht="17.100000000000001" customHeight="1">
      <c r="B158" s="542"/>
      <c r="C158" s="543"/>
      <c r="D158" s="547" t="s">
        <v>185</v>
      </c>
      <c r="E158" s="547" t="s">
        <v>186</v>
      </c>
      <c r="F158" s="547" t="s">
        <v>187</v>
      </c>
      <c r="G158" s="547" t="s">
        <v>188</v>
      </c>
      <c r="H158" s="56"/>
      <c r="I158" s="56"/>
      <c r="J158" s="56"/>
      <c r="K158" s="56"/>
      <c r="L158" s="56"/>
      <c r="M158" s="56"/>
      <c r="N158" s="56"/>
    </row>
    <row r="159" spans="2:15" ht="17.100000000000001" customHeight="1">
      <c r="B159" s="725" t="s">
        <v>234</v>
      </c>
      <c r="C159" s="543"/>
      <c r="D159" s="550" t="s">
        <v>1544</v>
      </c>
      <c r="E159" s="56"/>
      <c r="F159" s="56"/>
      <c r="G159" s="56"/>
      <c r="H159" s="56"/>
      <c r="I159" s="56"/>
      <c r="J159" s="56"/>
      <c r="K159" s="56"/>
      <c r="L159" s="56"/>
      <c r="M159" s="56"/>
      <c r="N159" s="56"/>
    </row>
    <row r="160" spans="2:15" ht="17.100000000000001" customHeight="1">
      <c r="B160" s="542"/>
      <c r="C160" s="543"/>
      <c r="D160" s="583" t="s">
        <v>1545</v>
      </c>
      <c r="E160" s="56"/>
      <c r="F160" s="56"/>
      <c r="G160" s="56"/>
      <c r="H160" s="56"/>
      <c r="I160" s="56"/>
      <c r="J160" s="56"/>
      <c r="K160" s="56"/>
      <c r="L160" s="56"/>
      <c r="M160" s="56"/>
      <c r="N160" s="56"/>
    </row>
    <row r="161" spans="2:14" ht="17.100000000000001" customHeight="1">
      <c r="B161" s="542"/>
      <c r="C161" s="543"/>
      <c r="D161" s="547" t="s">
        <v>185</v>
      </c>
      <c r="E161" s="547" t="s">
        <v>186</v>
      </c>
      <c r="F161" s="547" t="s">
        <v>187</v>
      </c>
      <c r="G161" s="547" t="s">
        <v>188</v>
      </c>
      <c r="H161" s="547" t="s">
        <v>189</v>
      </c>
      <c r="I161" s="547" t="s">
        <v>235</v>
      </c>
      <c r="J161" s="547" t="s">
        <v>236</v>
      </c>
      <c r="K161" s="56"/>
      <c r="L161" s="56"/>
      <c r="M161" s="56"/>
      <c r="N161" s="56"/>
    </row>
    <row r="162" spans="2:14">
      <c r="B162" s="542"/>
      <c r="C162" s="542"/>
      <c r="D162" s="548"/>
      <c r="E162" s="56"/>
      <c r="F162" s="56"/>
      <c r="G162" s="56"/>
      <c r="H162" s="56"/>
      <c r="I162" s="56"/>
      <c r="J162" s="56"/>
      <c r="K162" s="56"/>
      <c r="L162" s="56"/>
      <c r="M162" s="56"/>
      <c r="N162" s="56"/>
    </row>
    <row r="163" spans="2:14">
      <c r="B163" s="542"/>
      <c r="C163" s="542"/>
      <c r="D163" s="549"/>
    </row>
    <row r="164" spans="2:14">
      <c r="B164" s="542"/>
      <c r="C164" s="542"/>
      <c r="D164" s="549"/>
    </row>
    <row r="165" spans="2:14">
      <c r="B165" s="542"/>
      <c r="C165" s="542"/>
      <c r="D165" s="549"/>
    </row>
  </sheetData>
  <mergeCells count="33">
    <mergeCell ref="D27:N27"/>
    <mergeCell ref="D28:N28"/>
    <mergeCell ref="D61:N61"/>
    <mergeCell ref="D69:E69"/>
    <mergeCell ref="D30:N30"/>
    <mergeCell ref="D31:L31"/>
    <mergeCell ref="D39:G39"/>
    <mergeCell ref="D40:G40"/>
    <mergeCell ref="D64:O64"/>
    <mergeCell ref="D65:O65"/>
    <mergeCell ref="D148:O148"/>
    <mergeCell ref="D76:L76"/>
    <mergeCell ref="D150:L150"/>
    <mergeCell ref="D121:Q121"/>
    <mergeCell ref="D120:R120"/>
    <mergeCell ref="D149:K149"/>
    <mergeCell ref="D140:K140"/>
    <mergeCell ref="D139:K139"/>
    <mergeCell ref="D144:L144"/>
    <mergeCell ref="D145:L145"/>
    <mergeCell ref="D146:L146"/>
    <mergeCell ref="D147:O147"/>
    <mergeCell ref="D143:M143"/>
    <mergeCell ref="D78:I78"/>
    <mergeCell ref="D77:I77"/>
    <mergeCell ref="D70:E70"/>
    <mergeCell ref="D101:I101"/>
    <mergeCell ref="D102:I102"/>
    <mergeCell ref="D88:G88"/>
    <mergeCell ref="D89:G89"/>
    <mergeCell ref="D74:M74"/>
    <mergeCell ref="D75:L75"/>
    <mergeCell ref="D73:M73"/>
  </mergeCells>
  <hyperlinks>
    <hyperlink ref="D26" location="Tabl.6!A1" display="Tabl.6!A1" xr:uid="{00000000-0004-0000-0000-000000000000}"/>
    <hyperlink ref="D74" location="Tabl.19!A1" display="Tabl.19!A1" xr:uid="{00000000-0004-0000-0000-000001000000}"/>
    <hyperlink ref="D76" location="Tabl.20!A1" display="Tabl.20!A1" xr:uid="{00000000-0004-0000-0000-000002000000}"/>
    <hyperlink ref="D78" location="Tabl.21!A1" display="Tabl.21!A1" xr:uid="{00000000-0004-0000-0000-000003000000}"/>
    <hyperlink ref="D85" location="Tabl.23!A1" display="Tabl.23!A1" xr:uid="{00000000-0004-0000-0000-000004000000}"/>
    <hyperlink ref="D102" location="Tabl.28!A1" display="Tabl.28!A1" xr:uid="{00000000-0004-0000-0000-000005000000}"/>
    <hyperlink ref="D12" location="'Tabl. 2'!A1" display="'Tabl. 2'!A1" xr:uid="{00000000-0004-0000-0000-000006000000}"/>
    <hyperlink ref="D31" location="Tabl.8!A1" display="Tabl.8!A1" xr:uid="{00000000-0004-0000-0000-000007000000}"/>
    <hyperlink ref="D33" location="Tabl.9!A1" display="Tabl.9!A1" xr:uid="{00000000-0004-0000-0000-000008000000}"/>
    <hyperlink ref="D40" location="Tabl.11!A1" display="Tabl.11!A1" xr:uid="{00000000-0004-0000-0000-000009000000}"/>
    <hyperlink ref="D72" location="Tabl.17!A1" display="Tabl.17!A1" xr:uid="{00000000-0004-0000-0000-00000A000000}"/>
    <hyperlink ref="D9" location="Tabl.1CZ.1!A1" tooltip="Link do tablicy Wybrane dane o województwie" display="CZ. 1" xr:uid="{00000000-0004-0000-0000-00000B000000}"/>
    <hyperlink ref="D136" location="Tabl.36!A1" display="Tabl.36!A1" xr:uid="{00000000-0004-0000-0000-00000C000000}"/>
    <hyperlink ref="D138" location="Tabl.37!A1" display="Tabl.37!A1" xr:uid="{00000000-0004-0000-0000-00000D000000}"/>
    <hyperlink ref="D140" location="Tabl.38!A1" display="Tabl.38!A1" xr:uid="{00000000-0004-0000-0000-00000E000000}"/>
    <hyperlink ref="D144" location="Tabl.40!A1" display="Tabl.40!A1" xr:uid="{00000000-0004-0000-0000-00000F000000}"/>
    <hyperlink ref="D148" location="Tabl.42!A1" display="Tabl.42!A1" xr:uid="{00000000-0004-0000-0000-000010000000}"/>
    <hyperlink ref="D65" location="Tabl.15!A1" display="Tabl.15!A1" xr:uid="{00000000-0004-0000-0000-000011000000}"/>
    <hyperlink ref="D121" location="Tabl.32!A1" display="Tabl.32!A1" xr:uid="{00000000-0004-0000-0000-000012000000}"/>
    <hyperlink ref="D146" location="Tabl.41!A1" display="Tabl.41!A1" xr:uid="{00000000-0004-0000-0000-000013000000}"/>
    <hyperlink ref="D149" location="Tabl.43!A1" display="Tabl.43!A1" xr:uid="{00000000-0004-0000-0000-000014000000}"/>
    <hyperlink ref="D13" location="'Tabl. 2'!A1" display="'Tabl. 2'!A1" xr:uid="{00000000-0004-0000-0000-000015000000}"/>
    <hyperlink ref="D25" location="Tabl.6!A1" display="Tabl.6!A1" xr:uid="{00000000-0004-0000-0000-000016000000}"/>
    <hyperlink ref="D30" location="Tabl.8!A1" display="Tabl.8!A1" xr:uid="{00000000-0004-0000-0000-000017000000}"/>
    <hyperlink ref="D32" location="Tabl.9!A1" display="Tabl.9!A1" xr:uid="{00000000-0004-0000-0000-000018000000}"/>
    <hyperlink ref="D39" location="Tabl.11!A1" display="Tabl.11!A1" xr:uid="{00000000-0004-0000-0000-000019000000}"/>
    <hyperlink ref="D64" location="Tabl.15!A1" display="Tabl.15!A1" xr:uid="{00000000-0004-0000-0000-00001A000000}"/>
    <hyperlink ref="D71" location="Tabl.17!A1" display="Tabl.17!A1" xr:uid="{00000000-0004-0000-0000-00001B000000}"/>
    <hyperlink ref="D73" location="Tabl.19!A1" display="Tabl.19!A1" xr:uid="{00000000-0004-0000-0000-00001C000000}"/>
    <hyperlink ref="D75" location="Tabl.20!A1" display="Tabl.20!A1" xr:uid="{00000000-0004-0000-0000-00001D000000}"/>
    <hyperlink ref="D77" location="Tabl.21!A1" display="Tabl.21!A1" xr:uid="{00000000-0004-0000-0000-00001E000000}"/>
    <hyperlink ref="D84" location="Tabl.23!A1" display="Tabl.23!A1" xr:uid="{00000000-0004-0000-0000-00001F000000}"/>
    <hyperlink ref="D101" location="Tabl.28!A1" display="Tabl.28!A1" xr:uid="{00000000-0004-0000-0000-000020000000}"/>
    <hyperlink ref="D120" location="Tabl.32!A1" display="Tabl.32!A1" xr:uid="{00000000-0004-0000-0000-000021000000}"/>
    <hyperlink ref="D135" location="Tabl.36!A1" display="Tabl.36!A1" xr:uid="{00000000-0004-0000-0000-000022000000}"/>
    <hyperlink ref="D137" location="Tabl.37!A1" display="Tabl.37!A1" xr:uid="{00000000-0004-0000-0000-000023000000}"/>
    <hyperlink ref="D139" location="Tabl.38!A1" display="Tabl.38!A1" xr:uid="{00000000-0004-0000-0000-000024000000}"/>
    <hyperlink ref="D141" location="Tabl.39!A1" display="Tabl.39!A1" xr:uid="{00000000-0004-0000-0000-000025000000}"/>
    <hyperlink ref="D142" location="Tabl.39!A1" display="Tabl.39!A1" xr:uid="{00000000-0004-0000-0000-000026000000}"/>
    <hyperlink ref="D143" location="Tabl.40!A1" display="Tabl.40!A1" xr:uid="{00000000-0004-0000-0000-000027000000}"/>
    <hyperlink ref="D145" location="Tabl.41!A1" display="Tabl.41!A1" xr:uid="{00000000-0004-0000-0000-000028000000}"/>
    <hyperlink ref="D147" location="Tabl.42!A1" display="Tabl.42!A1" xr:uid="{00000000-0004-0000-0000-000029000000}"/>
    <hyperlink ref="D150" location="Tabl.43!A1" display="Tabl.43!A1" xr:uid="{00000000-0004-0000-0000-00002A000000}"/>
    <hyperlink ref="E9" location="Tabl.1CZ.2!A1" tooltip="Link do tablicy Wybrane dane o województwie" display="CZ. 2" xr:uid="{00000000-0004-0000-0000-00002B000000}"/>
    <hyperlink ref="F9" location="Tabl.1CZ.3!A1" tooltip="Link do tablicy Wybrane dane o województwie" display="CZ. 3" xr:uid="{00000000-0004-0000-0000-00002C000000}"/>
    <hyperlink ref="G9" location="Tabl.1CZ.4!A1" tooltip="Link do tablicy Wybrane dane o województwie" display="CZ. 4" xr:uid="{00000000-0004-0000-0000-00002D000000}"/>
    <hyperlink ref="H9" location="Tabl.1CZ.5!A1" tooltip="Link do tablicy Wybrane dane o województwie" display="CZ. 5" xr:uid="{00000000-0004-0000-0000-00002E000000}"/>
    <hyperlink ref="D18" location="Tabl.3CZ.1!A1" tooltip="Link do tablicy Pracujący w sektorze przedsiębiorstw" display="CZ. 1" xr:uid="{00000000-0004-0000-0000-00002F000000}"/>
    <hyperlink ref="E18" location="Tabl.3CZ.2!A1" tooltip="Link do tablicy Pracujący w sektorze przedsiębiorstw" display="CZ. 2" xr:uid="{00000000-0004-0000-0000-000030000000}"/>
    <hyperlink ref="F18" location="Tabl.3CZ.3!A1" tooltip="Link do tablicy Pracujący w sektorze przedsiębiorstw" display="CZ. 3" xr:uid="{00000000-0004-0000-0000-000031000000}"/>
    <hyperlink ref="G18" location="Tabl.3CZ.4!A1" tooltip="Link do tablicy Pracujący w sektorze przedsiębiorstw" display="CZ. 4" xr:uid="{00000000-0004-0000-0000-000032000000}"/>
    <hyperlink ref="D21" location="Tabl.4CZ.1!A1" tooltip="Link do tablicy Przeciętne zatrudnienie w sektorze przedsiębiorstw" display="CZ. 1" xr:uid="{00000000-0004-0000-0000-000033000000}"/>
    <hyperlink ref="E21" location="Tabl.4CZ.2!A1" tooltip="Link do tablicy Przeciętne zatrudnienie w sektorze przedsiębiorstw" display="CZ. 2" xr:uid="{00000000-0004-0000-0000-000034000000}"/>
    <hyperlink ref="D24" location="'Tabl.5CZ.1 '!A1" tooltip="Link do tablicy Bezrobotni zarejestrowani i oferty pracy" display="CZ. 1" xr:uid="{00000000-0004-0000-0000-000035000000}"/>
    <hyperlink ref="E24" location="Tabl.5CZ.2!A1" tooltip="Link do tablicy Bezrobotni zarejestrowani i oferty pracy" display="CZ. 2" xr:uid="{00000000-0004-0000-0000-000036000000}"/>
    <hyperlink ref="D29" location="Tabl.7CZ.1!A1" tooltip="Link do tablicy Bezrobotni zarejestrowani, według poziomu wykształcenia, wieku, czasu pozostawania bez pracy i stażu pracy" display="CZ. 1" xr:uid="{00000000-0004-0000-0000-000037000000}"/>
    <hyperlink ref="E29" location="Tabl.7CZ.2!A1" tooltip="Link do tablicy Bezrobotni zarejestrowani, według poziomu wykształcenia, wieku, czasu pozostawania bez pracy i stażu pracy" display="CZ. 2" xr:uid="{00000000-0004-0000-0000-000038000000}"/>
    <hyperlink ref="D38" location="Tabl.10CZ.1!A1" tooltip="Link do tablicy Przeciętne miesięczne wynagrodzenia brutto w sektorze przedsiębiorstw" display="CZ. 1" xr:uid="{00000000-0004-0000-0000-000039000000}"/>
    <hyperlink ref="E38" location="Tabl.10CZ.2!A1" tooltip="Link do tablicy Przeciętne miesięczne wynagrodzenia brutto w sektorze przedsiębiorstw" display="CZ. 2" xr:uid="{00000000-0004-0000-0000-00003A000000}"/>
    <hyperlink ref="D45" location="Tabl.12CZ.1!A1" tooltip="Link do tablicy Wyniki finansowe przedsiębiorstw" display="CZ. 1" xr:uid="{00000000-0004-0000-0000-00003B000000}"/>
    <hyperlink ref="E45" location="Tabl.12CZ.2!A1" tooltip="Link do tablicy Wyniki finansowe przedsiębiorstw" display="CZ. 2" xr:uid="{00000000-0004-0000-0000-00003C000000}"/>
    <hyperlink ref="D50" location="'Tabl. 13CZ.1'!A1" tooltip="Link do tablicy Wyniki finansowe przedsiębiorstw według sekcji" display="CZ. 1" xr:uid="{00000000-0004-0000-0000-00003D000000}"/>
    <hyperlink ref="D55" location="'Tabl. 13CZ.2'!A1" tooltip="Link do tablicy Wyniki finansowe przedsiębiorstw według sekcji" display="CZ. 2" xr:uid="{00000000-0004-0000-0000-00003E000000}"/>
    <hyperlink ref="D60" location="'Tabl. 13CZ.3'!A1" tooltip="Link do tablicy Wyniki finansowe przedsiębiorstw według sekcji" display="CZ. 3" xr:uid="{00000000-0004-0000-0000-00003F000000}"/>
    <hyperlink ref="D63" location="'Tabl. 14CZ.1 '!A1" tooltip="Link do tablicy Relacje ekonomiczne oraz struktura przedsiębiorstw według uzyskanych wyników finansowych" display="CZ. 1" xr:uid="{00000000-0004-0000-0000-000040000000}"/>
    <hyperlink ref="E63" location="Tabl.14CZ.2!A1" tooltip="Link do tablicy Relacje ekonomiczne oraz struktura przedsiębiorstw według uzyskanych wyników finansowych" display="CZ. 2" xr:uid="{00000000-0004-0000-0000-000041000000}"/>
    <hyperlink ref="F63" location="Tabl.14CZ.3!A1" tooltip="Link do tablicy Relacje ekonomiczne oraz struktura przedsiębiorstw według uzyskanych wyników finansowych" display="CZ. 3" xr:uid="{00000000-0004-0000-0000-000042000000}"/>
    <hyperlink ref="D68" location="Tabl.16CZ.1!A1" tooltip="Link do tablicy Aktywa obrotowe oraz zobowiązania przedsiębiorstw według sekcji" display="CZ. 1" xr:uid="{00000000-0004-0000-0000-000043000000}"/>
    <hyperlink ref="E68" location="Tabl.16CZ.2!A1" tooltip="Link do tablicy Aktywa obrotowe oraz zobowiązania przedsiębiorstw według sekcji" display="CZ. 2" xr:uid="{00000000-0004-0000-0000-000044000000}"/>
    <hyperlink ref="D83" location="Tabl.21CZ.1!A1" tooltip="Link do tablicy Nakłady inwestycyjne" display="CZ. 1" xr:uid="{00000000-0004-0000-0000-000045000000}"/>
    <hyperlink ref="E83" location="Tabl.21CZ.2!A1" tooltip="Link do tablicy Nakłady inwestycyjne" display="CZ. 2" xr:uid="{00000000-0004-0000-0000-000046000000}"/>
    <hyperlink ref="D92" location="Tabl.24CZ.1!A1" tooltip="Link do tablicy Skup ważniejszych produktów rolnych" display="CZ. 1" xr:uid="{00000000-0004-0000-0000-000047000000}"/>
    <hyperlink ref="E92" location="Tabl.24CZ.2!A1" tooltip="Link do tablicy Skup ważniejszych produktów rolnych" display="CZ. 2" xr:uid="{00000000-0004-0000-0000-000048000000}"/>
    <hyperlink ref="D97" location="Tabl.25CZ.1!A1" tooltip="Link do tablicy Produkcja sprzedana przemysłu" display="CZ. 1" xr:uid="{00000000-0004-0000-0000-000049000000}"/>
    <hyperlink ref="E97" location="Tabl.25CZ.2!A1" tooltip="Link do tablicy Produkcja sprzedana przemysłu" display="CZ. 2" xr:uid="{00000000-0004-0000-0000-00004A000000}"/>
    <hyperlink ref="F97" location="Tabl.25CZ.3!A1" tooltip="Link do tablicy Produkcja sprzedana przemysłu" display="CZ. 3" xr:uid="{00000000-0004-0000-0000-00004B000000}"/>
    <hyperlink ref="G97" location="Tabl.25CZ.4!A1" tooltip="Link do tablicy Produkcja sprzedana przemysłu" display="CZ. 4" xr:uid="{00000000-0004-0000-0000-00004C000000}"/>
    <hyperlink ref="D100" location="Tabl.26CZ.1!A1" tooltip="Link do tablicy Produkcja ważniejszych wyrobów według PKWiU" display="CZ. 1" xr:uid="{00000000-0004-0000-0000-00004D000000}"/>
    <hyperlink ref="E100" location="Tabl.26CZ.2!A1" tooltip="Link do tablicy Produkcja ważniejszych wyrobów według PKWiU" display="CZ. 2" xr:uid="{00000000-0004-0000-0000-00004E000000}"/>
    <hyperlink ref="D107" location="Tabl.28CZ.1!A1" tooltip="Link do tablicy Sprzedaż detaliczna towarów według rodzajów działalności przedsiębiorstwa" display="CZ. 1" xr:uid="{00000000-0004-0000-0000-00004F000000}"/>
    <hyperlink ref="E107" location="Tabl.28CZ.2!A1" tooltip="Link do tablicy Sprzedaż detaliczna towarów według rodzajów działalności przedsiębiorstwa" display="CZ. 2" xr:uid="{00000000-0004-0000-0000-000050000000}"/>
    <hyperlink ref="D112" location="Tabl.29CZ.1!A1" tooltip="Link do tablicy Wykorzystanie turystycznych obiektów noclegowych" display="CZ. 1" xr:uid="{00000000-0004-0000-0000-000051000000}"/>
    <hyperlink ref="E112" location="Tabl.29CZ.2!A1" tooltip="Link do tablicy Wykorzystanie turystycznych obiektów noclegowych" display="CZ. 2" xr:uid="{00000000-0004-0000-0000-000052000000}"/>
    <hyperlink ref="D117" location="Tabl.30CZ.1!A1" tooltip="Link do tablicy Wskaźniki koniunktury gospodarczej" display="CZ. 1" xr:uid="{00000000-0004-0000-0000-000053000000}"/>
    <hyperlink ref="E117" location="Tabl.30CZ.2!A1" tooltip="Link do tablicy Wskaźniki koniunktury gospodarczej" display="CZ. 2" xr:uid="{00000000-0004-0000-0000-000054000000}"/>
    <hyperlink ref="F117" location="Tabl.30CZ.3!A1" tooltip="Link do tablicy Wskaźniki koniunktury gospodarczej" display="CZ. 3" xr:uid="{00000000-0004-0000-0000-000055000000}"/>
    <hyperlink ref="G117" location="Tabl.30CZ.4!A1" tooltip="Link do tablicy Wskaźniki koniunktury gospodarczej" display="CZ. 4" xr:uid="{00000000-0004-0000-0000-000056000000}"/>
    <hyperlink ref="H117" location="Tabl.30CZ.5!A1" tooltip="Link do tablicy Wskaźniki koniunktury gospodarczej" display="CZ. 5" xr:uid="{00000000-0004-0000-0000-000057000000}"/>
    <hyperlink ref="D126" location="Tabl.32CZ.1!A1" tooltip="Link do tablicy Podmioty gospodarki narodowej w rejestrze REGON według sekcji " display="CZ. 1" xr:uid="{00000000-0004-0000-0000-000058000000}"/>
    <hyperlink ref="E126" location="Tabl.32CZ.2!A1" tooltip="Link do tablicy Podmioty gospodarki narodowej w rejestrze REGON według sekcji" display="CZ. 2" xr:uid="{00000000-0004-0000-0000-000059000000}"/>
    <hyperlink ref="D129" location="Tabl.33CZ.1!A1" tooltip="Link do tablicy Podmioty gospodarki narodowej w rejestrze REGON według formy prawnej" display="CZ. 1" xr:uid="{00000000-0004-0000-0000-00005A000000}"/>
    <hyperlink ref="E129" location="Tabl.33CZ.2!A1" tooltip="Link do tablicy Podmioty gospodarki narodowej w rejestrze REGON według formy prawnej" display="CZ. 2" xr:uid="{00000000-0004-0000-0000-00005B000000}"/>
    <hyperlink ref="D134" location="Tabl.34CZ.1!A1" tooltip="Link do tablicy Ludność w 2021 r." display="CZ. 1" xr:uid="{00000000-0004-0000-0000-00005C000000}"/>
    <hyperlink ref="E134" location="Tabl.34CZ.2!A1" tooltip="Link do tablicy Ludność w 2021 r." display="CZ. 2" xr:uid="{00000000-0004-0000-0000-00005D000000}"/>
    <hyperlink ref="F134" location="Tabl.34CZ.3!A1" tooltip="Link do tablicy Ludność w 2021 r." display="CZ. 3" xr:uid="{00000000-0004-0000-0000-00005E000000}"/>
    <hyperlink ref="D153" location="Tabl.43CZ.1!A1" tooltip="Link do tablicy Podmioty gospodarki narodowej w rejestrze REGON w 2022 r." display="CZ. 1" xr:uid="{00000000-0004-0000-0000-00005F000000}"/>
    <hyperlink ref="E153" location="Tabl.43CZ.1A!A1" tooltip="Link do tablicy Podmioty gospodarki narodowej w rejestrze REGON w 2022 r." display="CZ. 1 A" xr:uid="{00000000-0004-0000-0000-000060000000}"/>
    <hyperlink ref="F153" location="Tabl.43CZ.2!A1" tooltip="Link do tablicy Podmioty gospodarki narodowej w rejestrze REGON w 2022 r." display="CZ. 2" xr:uid="{00000000-0004-0000-0000-000061000000}"/>
    <hyperlink ref="G153" location="Tabl.43CZ.2A!A1" tooltip="Link do tablicy Podmioty gospodarki narodowej w rejestrze REGON w 2022 r." display="CZ. 2 A" xr:uid="{00000000-0004-0000-0000-000062000000}"/>
    <hyperlink ref="D158" location="'Tabl. 44CZ.1'!A1" tooltip="Link do tablicy Wybrane wskaźniki ogólnopolskie" display="CZ. 1" xr:uid="{00000000-0004-0000-0000-000063000000}"/>
    <hyperlink ref="E158" location="'Tabl. 44CZ.2'!A1" tooltip="Link do tablicy Wybrane wskaźniki ogólnopolskie" display="CZ. 2" xr:uid="{00000000-0004-0000-0000-000064000000}"/>
    <hyperlink ref="F158" location="'Tabl. 44CZ.3'!A1" tooltip="Link do tablicy Wybrane wskaźniki ogólnopolskie" display="CZ. 3" xr:uid="{00000000-0004-0000-0000-000065000000}"/>
    <hyperlink ref="G158" location="'Tabl. 44CZ.4 '!A1" tooltip="Link do tablicy Wybrane wskaźniki ogólnopolskie" display="CZ. 4" xr:uid="{00000000-0004-0000-0000-000066000000}"/>
    <hyperlink ref="D161" location="'Tabl. 45CZ.1'!A1" tooltip="Link do tablicy Podstawowe dane o województwach" display="CZ. 1" xr:uid="{00000000-0004-0000-0000-000067000000}"/>
    <hyperlink ref="E161" location="'Tabl. 45CZ.2'!A1" tooltip="Link do tablicy Podstawowe dane o województwach" display="CZ. 2" xr:uid="{00000000-0004-0000-0000-000068000000}"/>
    <hyperlink ref="F161" location="'Tabl. 45CZ.3'!A1" tooltip="Link do tablicy Podstawowe dane o województwach" display="CZ. 3" xr:uid="{00000000-0004-0000-0000-000069000000}"/>
    <hyperlink ref="G161" location="'Tabl. 45CZ.4'!A1" tooltip="Link do tablicy Podstawowe dane o województwach" display="CZ. 4" xr:uid="{00000000-0004-0000-0000-00006A000000}"/>
    <hyperlink ref="H161" location="'Tabl. 45CZ.5'!A1" tooltip="Link do tablicy Podstawowe dane o województwach" display="CZ. 5" xr:uid="{00000000-0004-0000-0000-00006B000000}"/>
    <hyperlink ref="I161" location="'Tabl. 45CZ.6'!A1" tooltip="Link do tablicy Podstawowe dane o województwach" display="CZ. 6" xr:uid="{00000000-0004-0000-0000-00006C000000}"/>
    <hyperlink ref="J161" location="'Tabl. 45CZ.7'!A1" tooltip="Link do tablicy Podstawowe dane o województwach" display="CZ. 7" xr:uid="{00000000-0004-0000-0000-00006D000000}"/>
    <hyperlink ref="D12:H13" location="'Tabl. 2'!A1" tooltip="Link do tablicy Stan i ruch naturalny ludności" display="STAN I RUCH NATURALNY LUDNOŚCI" xr:uid="{00000000-0004-0000-0000-00006E000000}"/>
    <hyperlink ref="D25:M26" location="Tabl.6!A1" display="BEZROBOTNI ZAREJESTROWANI, BĘDĄCY W SZCZEGÓLNEJ SYTUACJI NA RYNKU PRACY" xr:uid="{00000000-0004-0000-0000-00006F000000}"/>
    <hyperlink ref="D32:G33" location="Tabl.9!A1" display="BEZROBOCIE  WEDŁUG  BAEL" xr:uid="{00000000-0004-0000-0000-000070000000}"/>
    <hyperlink ref="D71:K72" location="Tabl.17!A1" tooltip="Link do tablicy Wskaźniki cen towarów i usług konsumpcyjnych" display="WSKAŹNIKI CEN TOWARÓW I USŁUG KONSUMPCYJNYCH" xr:uid="{00000000-0004-0000-0000-000071000000}"/>
    <hyperlink ref="D84:E85" location="Tabl.22!A1" tooltip="Link do tablicy Mieszkania" display="MIESZKANIA" xr:uid="{00000000-0004-0000-0000-000072000000}"/>
    <hyperlink ref="D135:J136" location="Tabl.36!A1" display="RUCH  NATURALNY  LUDNOŚCI  W  OKRESIE  I–VI  2017  R." xr:uid="{00000000-0004-0000-0000-000073000000}"/>
    <hyperlink ref="D137:K138" location="Tabl.36!A1" tooltip="Link do tablicy Bezrobotni zarejestrowani i oferty pracy w 2022 r." display="BEZROBOTNI ZAREJESTROWANI I OFERTY PRACY W 2022 R." xr:uid="{00000000-0004-0000-0000-000074000000}"/>
    <hyperlink ref="D141:L142" location="Tabl.39!A1" display="BEZROBOTNI  ZAREJESTROWANI  WEDŁUG  POZIOMU  WYKSZTAŁCENIA  W  2017  R." xr:uid="{00000000-0004-0000-0000-000075000000}"/>
    <hyperlink ref="D73:M74" location="Tabl.18!A1" tooltip="Link do tablicy Przeciętne ceny skupu ważniejszych produktów rolnych" display="PRZECIĘTNE CENY SKUPU WAŻNIEJSZYCH PRODUKTÓW ROLNYCH" xr:uid="{00000000-0004-0000-0000-000076000000}"/>
    <hyperlink ref="D75:L76" location="Tabl.19!A1" tooltip="Link do tablicy Przeciętne ceny uzyskiwane przez rolników na targowiskach" display="PRZECIĘTNE CENY UZYSKIWANE PRZEZ ROLNIKÓW NA TARGOWISKACH" xr:uid="{00000000-0004-0000-0000-000077000000}"/>
    <hyperlink ref="D77:I78" location="Tabl.20!A1" tooltip="Link do tablicy Relacje cen w rolnictwie" display="RELACJE CEN W ROLNICTWIE" xr:uid="{00000000-0004-0000-0000-000078000000}"/>
    <hyperlink ref="D101:I102" location="Tabl.27!A1" tooltip="Link do tablicy Produkcja sprzedana przemysłu" display="PRODUKCJA SPRZEDANA BUDOWNICTWA" xr:uid="{00000000-0004-0000-0000-000079000000}"/>
    <hyperlink ref="D120:Q121" location="Tabl.31!A1" display="PRZESTĘPSTWA  STWIERDZONE  I  WSKAŹNIKI  WYKRYWALNOŚCI  SPRAWCÓW  PRZESTĘPSTW  W  OKRESIE  I–III  2020  R." xr:uid="{00000000-0004-0000-0000-00007A000000}"/>
    <hyperlink ref="D135:I136" location="Tabl.35!A1" tooltip="Link do tablicy Ruch naturalny ludności w 2021 r." display="RUCH NATURALNY LUDNOŚCI W 2021 R." xr:uid="{00000000-0004-0000-0000-00007B000000}"/>
    <hyperlink ref="D137:L138" location="Tabl.36!A1" display="BEZROBOTNI  ZAREJESTROWANI  I  OFERTY  PRACY  W  2020  R." xr:uid="{00000000-0004-0000-0000-00007C000000}"/>
    <hyperlink ref="D139:K140" location="Tabl.37!A1" tooltip="Link do tablicy Bezrobotni zarejestrowani według wieku w 2022 r." display="BEZROBOTNI ZAREJESTROWANI WEDŁUG WIEKU W 2022 R." xr:uid="{00000000-0004-0000-0000-00007D000000}"/>
    <hyperlink ref="D141:M142" location="Tabl.38!A1" tooltip="Link do tablicy Bezrobotni zarejestrowani według poziomu wykształcenia w 2022 r." display="BEZROBOTNI ZAREJESTROWANI WEDŁUG POZIOMU WYKSZTAŁCENIA W 2022 R." xr:uid="{00000000-0004-0000-0000-00007E000000}"/>
    <hyperlink ref="D143:L144" location="Tabl.39!A1" display="MIESZKANIA  ODDANE  DO  UŻYTKOWANIA  W  OKRESIE  I–III  2020  R." xr:uid="{00000000-0004-0000-0000-00007F000000}"/>
    <hyperlink ref="D145:K146" location="Tabl.40!A1" display="PRZESTĘPSTWA  STWIERDZONE  W  OKRESIE  I–III  2020  R." xr:uid="{00000000-0004-0000-0000-000080000000}"/>
    <hyperlink ref="D147:N148" location="Tabl.41!A1" display="WSKAŹNIKI  WYKRYWALNOŚCI  SPRAWCÓW  PRZESTĘPSTW  W  OKRESIE  I–III  2020  R." xr:uid="{00000000-0004-0000-0000-000081000000}"/>
    <hyperlink ref="D149:K150" location="Tabl.42!A1" display="WYPADKI  DROGOWE  W  OKRRESIE  I–III  2020  R." xr:uid="{00000000-0004-0000-0000-000082000000}"/>
    <hyperlink ref="D88:D89" location="Tabl.23!A1" display="ZWIERZĘTA GOSPODARSKIE" xr:uid="{00000000-0004-0000-0000-000083000000}"/>
    <hyperlink ref="D25:N26" location="Tabl.6!A1" tooltip="Link do tablicy Bezrobotni zarejestrowani, będący w szczególnej sytuacji na rynku pracy" display="BEZROBOTNI ZAREJESTROWANI, BĘDĄCY W SZCZEGÓLNEJ SYTUACJI NA RYNKU PRACY" xr:uid="{00000000-0004-0000-0000-000084000000}"/>
    <hyperlink ref="D30:N31" location="Tabl.8!A1" tooltip="Link do tablicy Aktywność ekonomiczna ludności - na podstawie BAEL" display="AKTYWNOŚĆ EKONOMICZNA LUDNOŚCI – NA PODSTAWIE BAEL" xr:uid="{00000000-0004-0000-0000-000085000000}"/>
    <hyperlink ref="D32:H33" location="Tabl.9!A1" tooltip="Link do tablicy Bezrobocie - na podstawie BAEL" display="BEZROBOCIE – NA PODSTAWIE BAEL" xr:uid="{00000000-0004-0000-0000-000086000000}"/>
    <hyperlink ref="D39:G40" location="Tabl.11!A1" tooltip="Link do tablicy Świadczenia społeczne" display="ŚWIADCZENIA SPOŁECZNE" xr:uid="{00000000-0004-0000-0000-000087000000}"/>
    <hyperlink ref="D64:O65" location="Tabl.15!A1" tooltip="Link do tablicy Aktywa obrotowe oraz zobowiązania krótko- i długoterminowe przedsiębiorstw" display="AKTYWA OBROTOWE ORAZ ZOBOWIĄZANIA KRÓTKO- I DŁUGOTERMINOWE PRZEDSIĘBIORSTW " xr:uid="{00000000-0004-0000-0000-000088000000}"/>
    <hyperlink ref="D88:G89" location="Tabl.23!A1" tooltip="Link do tablicy Zwierzęta gospodarskie" display="ZWIERZĘTA GOSPODARSKIE" xr:uid="{00000000-0004-0000-0000-000089000000}"/>
    <hyperlink ref="D120:R121" location="Tabl.31!A1" tooltip="Link do tablicy Przestępstwa stwierdzone i wskaźniki wykrywalności sprawców przestępstw w okresie styczeń-czerwiec 2022 r." display="PRZESTĘPSTWA STWIERDZONE I WSKAŹNIKI WYKRYWALNOŚCI SPRAWCÓW PRZESTĘPSTW W OKRESIE STYCZEŃ–CZERWIEC 2022 R." xr:uid="{00000000-0004-0000-0000-00008A000000}"/>
    <hyperlink ref="D143:M144" location="Tabl.39!A1" tooltip="Link do tablicy Mieszkania oddane do użytkowania w okresie styczeń-czerwiec 2022 r." display="MIESZKANIA ODDANE DO UŻYTKOWANIA W OKRESIE STYCZEŃ–CZERWIEC 2022 R." xr:uid="{00000000-0004-0000-0000-00008B000000}"/>
    <hyperlink ref="D145:L146" location="Tabl.40!A1" tooltip="Link do tablicy Przestępstwa stwierdzone w okresie styczeń-czerwiec 2022 r." display="PRZESTĘPSTWA STWIERDZONE W OKRESIE STYCZEŃ–CZERWIEC 2022 R." xr:uid="{00000000-0004-0000-0000-00008C000000}"/>
    <hyperlink ref="D147:O148" location="Tabl.41!A1" tooltip="Link do tablicy Wskaźniki wykrywalności sprawców przestępstwa w okresie styczeń-czerwiec 2022 r." display="WSKAŹNIKI WYKRYWALNOŚCI SPRAWCÓW PRZESTĘPSTW W OKRESIE STYCZEŃ–CZERWIEC 2022 R." xr:uid="{00000000-0004-0000-0000-00008D000000}"/>
    <hyperlink ref="D149:L150" location="Tabl.42!A1" tooltip="Link do tablicy Wypadki drogowe w okresie styczeń-czerwiec 2022 r." display="WYPADKI DROGOWE W OKRESIE STYCZEŃ–CZERWIEC 2022 R." xr:uid="{00000000-0004-0000-0000-00008E000000}"/>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7"/>
  <sheetViews>
    <sheetView showGridLines="0" zoomScaleNormal="100" workbookViewId="0">
      <pane ySplit="19" topLeftCell="A20" activePane="bottomLeft" state="frozen"/>
      <selection pane="bottomLeft" sqref="A1:E1"/>
    </sheetView>
  </sheetViews>
  <sheetFormatPr defaultColWidth="9" defaultRowHeight="13.8"/>
  <cols>
    <col min="1" max="1" width="10.8984375" customWidth="1"/>
    <col min="2" max="2" width="10.3984375" customWidth="1"/>
    <col min="3" max="5" width="11.59765625" customWidth="1"/>
    <col min="6" max="6" width="12.59765625" customWidth="1"/>
    <col min="7" max="10" width="11.59765625" customWidth="1"/>
  </cols>
  <sheetData>
    <row r="1" spans="1:14" ht="15" customHeight="1">
      <c r="A1" s="1777" t="s">
        <v>853</v>
      </c>
      <c r="B1" s="1777"/>
      <c r="C1" s="1777"/>
      <c r="D1" s="1777"/>
      <c r="E1" s="1777"/>
      <c r="F1" s="12"/>
      <c r="H1" s="91"/>
      <c r="I1" s="603"/>
    </row>
    <row r="2" spans="1:14" ht="15" customHeight="1">
      <c r="A2" s="1776" t="s">
        <v>763</v>
      </c>
      <c r="B2" s="1776"/>
      <c r="C2" s="1776"/>
      <c r="D2" s="1776"/>
      <c r="E2" s="40"/>
      <c r="F2" s="1112"/>
      <c r="H2" s="600"/>
      <c r="I2" s="604"/>
    </row>
    <row r="3" spans="1:14" ht="15" customHeight="1">
      <c r="A3" s="1781" t="s">
        <v>766</v>
      </c>
      <c r="B3" s="1781"/>
      <c r="C3" s="1781"/>
      <c r="D3" s="1781"/>
      <c r="E3" s="1781"/>
      <c r="F3" s="1781"/>
      <c r="G3" s="1781"/>
      <c r="H3" s="40"/>
      <c r="I3" s="40"/>
      <c r="J3" s="1004" t="s">
        <v>1</v>
      </c>
    </row>
    <row r="4" spans="1:14" ht="15" customHeight="1">
      <c r="A4" s="1799" t="s">
        <v>765</v>
      </c>
      <c r="B4" s="1799"/>
      <c r="C4" s="1781"/>
      <c r="D4" s="1781"/>
      <c r="E4" s="1781"/>
      <c r="F4" s="1781"/>
      <c r="G4" s="1781"/>
      <c r="H4" s="40"/>
      <c r="I4" s="40"/>
      <c r="J4" s="932" t="s">
        <v>2</v>
      </c>
    </row>
    <row r="5" spans="1:14" s="96" customFormat="1" ht="15" customHeight="1">
      <c r="A5" s="265"/>
      <c r="B5" s="265"/>
      <c r="C5" s="1800"/>
      <c r="D5" s="1800"/>
      <c r="E5" s="1800"/>
      <c r="F5" s="1800"/>
      <c r="G5" s="1800"/>
      <c r="H5" s="1800"/>
      <c r="I5" s="1800"/>
      <c r="J5" s="1800"/>
    </row>
    <row r="6" spans="1:14" s="96" customFormat="1" ht="15" customHeight="1">
      <c r="A6" s="278"/>
      <c r="B6" s="278"/>
      <c r="C6" s="1789" t="s">
        <v>581</v>
      </c>
      <c r="D6" s="1790"/>
      <c r="E6" s="1793" t="s">
        <v>391</v>
      </c>
      <c r="F6" s="1794"/>
      <c r="G6" s="1797" t="s">
        <v>881</v>
      </c>
      <c r="H6" s="1797"/>
      <c r="I6" s="1797"/>
      <c r="J6" s="1797"/>
    </row>
    <row r="7" spans="1:14" s="96" customFormat="1" ht="15" customHeight="1">
      <c r="A7" s="278"/>
      <c r="B7" s="278"/>
      <c r="C7" s="1791"/>
      <c r="D7" s="1792"/>
      <c r="E7" s="1795"/>
      <c r="F7" s="1796"/>
      <c r="G7" s="1779" t="s">
        <v>1150</v>
      </c>
      <c r="H7" s="1798"/>
      <c r="I7" s="1798"/>
      <c r="J7" s="1798"/>
    </row>
    <row r="8" spans="1:14" s="96" customFormat="1" ht="15" customHeight="1">
      <c r="A8" s="278"/>
      <c r="B8" s="278"/>
      <c r="C8" s="1759" t="s">
        <v>410</v>
      </c>
      <c r="D8" s="1759" t="s">
        <v>882</v>
      </c>
      <c r="E8" s="1759" t="s">
        <v>883</v>
      </c>
      <c r="F8" s="1759" t="s">
        <v>800</v>
      </c>
      <c r="G8" s="1759" t="s">
        <v>582</v>
      </c>
      <c r="H8" s="1759" t="s">
        <v>887</v>
      </c>
      <c r="I8" s="1759" t="s">
        <v>884</v>
      </c>
      <c r="J8" s="1755" t="s">
        <v>885</v>
      </c>
    </row>
    <row r="9" spans="1:14" s="96" customFormat="1" ht="15" customHeight="1">
      <c r="A9" s="1673" t="s">
        <v>289</v>
      </c>
      <c r="B9" s="1674"/>
      <c r="C9" s="1760"/>
      <c r="D9" s="1760"/>
      <c r="E9" s="1760"/>
      <c r="F9" s="1760"/>
      <c r="G9" s="1760"/>
      <c r="H9" s="1760"/>
      <c r="I9" s="1760"/>
      <c r="J9" s="1756"/>
    </row>
    <row r="10" spans="1:14" s="96" customFormat="1" ht="15" customHeight="1">
      <c r="A10" s="1671" t="s">
        <v>290</v>
      </c>
      <c r="B10" s="1672"/>
      <c r="C10" s="1760"/>
      <c r="D10" s="1760"/>
      <c r="E10" s="1760"/>
      <c r="F10" s="1760"/>
      <c r="G10" s="1760"/>
      <c r="H10" s="1760"/>
      <c r="I10" s="1760"/>
      <c r="J10" s="1756"/>
    </row>
    <row r="11" spans="1:14" s="96" customFormat="1" ht="15" customHeight="1">
      <c r="A11" s="1673" t="s">
        <v>1757</v>
      </c>
      <c r="B11" s="1674"/>
      <c r="C11" s="1760"/>
      <c r="D11" s="1760"/>
      <c r="E11" s="1760"/>
      <c r="F11" s="1760"/>
      <c r="G11" s="1760"/>
      <c r="H11" s="1760"/>
      <c r="I11" s="1760"/>
      <c r="J11" s="1756"/>
    </row>
    <row r="12" spans="1:14" s="96" customFormat="1" ht="15" customHeight="1">
      <c r="A12" s="1673"/>
      <c r="B12" s="1674"/>
      <c r="C12" s="1760"/>
      <c r="D12" s="1760"/>
      <c r="E12" s="1760"/>
      <c r="F12" s="1760"/>
      <c r="G12" s="1760"/>
      <c r="H12" s="1760"/>
      <c r="I12" s="1760"/>
      <c r="J12" s="1756"/>
    </row>
    <row r="13" spans="1:14" s="96" customFormat="1" ht="15" customHeight="1">
      <c r="A13" s="1671" t="s">
        <v>1758</v>
      </c>
      <c r="B13" s="1672"/>
      <c r="C13" s="1757" t="s">
        <v>281</v>
      </c>
      <c r="D13" s="1757" t="s">
        <v>798</v>
      </c>
      <c r="E13" s="1760"/>
      <c r="F13" s="1757" t="s">
        <v>886</v>
      </c>
      <c r="G13" s="1757" t="s">
        <v>583</v>
      </c>
      <c r="H13" s="1760"/>
      <c r="I13" s="1760"/>
      <c r="J13" s="1756"/>
    </row>
    <row r="14" spans="1:14" s="96" customFormat="1" ht="15" customHeight="1">
      <c r="A14" s="1671"/>
      <c r="B14" s="1672"/>
      <c r="C14" s="1757"/>
      <c r="D14" s="1757"/>
      <c r="E14" s="1760"/>
      <c r="F14" s="1757"/>
      <c r="G14" s="1757"/>
      <c r="H14" s="1649" t="s">
        <v>888</v>
      </c>
      <c r="I14" s="1757" t="s">
        <v>1151</v>
      </c>
      <c r="J14" s="1778" t="s">
        <v>1152</v>
      </c>
      <c r="N14" s="121"/>
    </row>
    <row r="15" spans="1:14" s="96" customFormat="1" ht="15" customHeight="1">
      <c r="A15" s="1673" t="s">
        <v>1759</v>
      </c>
      <c r="B15" s="1674"/>
      <c r="C15" s="1757"/>
      <c r="D15" s="1757"/>
      <c r="E15" s="1757" t="s">
        <v>799</v>
      </c>
      <c r="F15" s="1757"/>
      <c r="G15" s="1757"/>
      <c r="H15" s="1649"/>
      <c r="I15" s="1757"/>
      <c r="J15" s="1778"/>
    </row>
    <row r="16" spans="1:14" s="96" customFormat="1" ht="15" customHeight="1">
      <c r="A16" s="1671" t="s">
        <v>1736</v>
      </c>
      <c r="B16" s="1672"/>
      <c r="C16" s="1757"/>
      <c r="D16" s="1757"/>
      <c r="E16" s="1757"/>
      <c r="F16" s="1757"/>
      <c r="G16" s="1757"/>
      <c r="H16" s="1649"/>
      <c r="I16" s="1757"/>
      <c r="J16" s="1778"/>
    </row>
    <row r="17" spans="1:10" s="96" customFormat="1" ht="15" customHeight="1">
      <c r="A17" s="605"/>
      <c r="B17" s="606"/>
      <c r="C17" s="1757"/>
      <c r="D17" s="1757"/>
      <c r="E17" s="1757"/>
      <c r="F17" s="1757"/>
      <c r="G17" s="1757"/>
      <c r="H17" s="1649"/>
      <c r="I17" s="1757"/>
      <c r="J17" s="1778"/>
    </row>
    <row r="18" spans="1:10" s="96" customFormat="1" ht="7.5" customHeight="1">
      <c r="A18" s="605"/>
      <c r="B18" s="606"/>
      <c r="C18" s="1757"/>
      <c r="D18" s="1757"/>
      <c r="E18" s="1757"/>
      <c r="F18" s="1757"/>
      <c r="G18" s="1757"/>
      <c r="H18" s="1649"/>
      <c r="I18" s="1757"/>
      <c r="J18" s="1778"/>
    </row>
    <row r="19" spans="1:10" s="96" customFormat="1" ht="14.25" customHeight="1">
      <c r="A19" s="1140"/>
      <c r="B19" s="1135"/>
      <c r="C19" s="1141"/>
      <c r="D19" s="1137"/>
      <c r="E19" s="1137"/>
      <c r="F19" s="1138" t="s">
        <v>1149</v>
      </c>
      <c r="G19" s="1142" t="s">
        <v>615</v>
      </c>
      <c r="H19" s="1137"/>
      <c r="I19" s="1137"/>
      <c r="J19" s="1137"/>
    </row>
    <row r="20" spans="1:10" ht="20.100000000000001" customHeight="1">
      <c r="A20" s="158">
        <v>2023</v>
      </c>
      <c r="B20" s="793" t="s">
        <v>1710</v>
      </c>
      <c r="C20" s="1243">
        <v>10.4</v>
      </c>
      <c r="D20" s="1243">
        <v>4.5999999999999996</v>
      </c>
      <c r="E20" s="1243">
        <v>2.5</v>
      </c>
      <c r="F20" s="1243">
        <v>3.4</v>
      </c>
      <c r="G20" s="1243">
        <v>20.6</v>
      </c>
      <c r="H20" s="1243">
        <v>3.4</v>
      </c>
      <c r="I20" s="1243">
        <v>7.6</v>
      </c>
      <c r="J20" s="1401">
        <v>9.6</v>
      </c>
    </row>
    <row r="21" spans="1:10" ht="14.1" customHeight="1">
      <c r="B21" s="793" t="s">
        <v>1711</v>
      </c>
      <c r="C21" s="912">
        <v>10.4</v>
      </c>
      <c r="D21" s="912">
        <v>4.5999999999999996</v>
      </c>
      <c r="E21" s="912">
        <v>2.5</v>
      </c>
      <c r="F21" s="912">
        <v>3.3</v>
      </c>
      <c r="G21" s="912">
        <v>20.5</v>
      </c>
      <c r="H21" s="912">
        <v>3.4</v>
      </c>
      <c r="I21" s="912">
        <v>7.6</v>
      </c>
      <c r="J21" s="1045">
        <v>9.6</v>
      </c>
    </row>
    <row r="22" spans="1:10" ht="14.1" customHeight="1">
      <c r="B22" s="793" t="s">
        <v>1705</v>
      </c>
      <c r="C22" s="912">
        <v>10.4</v>
      </c>
      <c r="D22" s="912">
        <v>4.5999999999999996</v>
      </c>
      <c r="E22" s="912">
        <v>2.5</v>
      </c>
      <c r="F22" s="912">
        <v>3.3</v>
      </c>
      <c r="G22" s="912">
        <v>20.5</v>
      </c>
      <c r="H22" s="912">
        <v>3.4</v>
      </c>
      <c r="I22" s="912">
        <v>7.6</v>
      </c>
      <c r="J22" s="1045">
        <v>9.6</v>
      </c>
    </row>
    <row r="23" spans="1:10" ht="14.1" customHeight="1">
      <c r="B23" s="793" t="s">
        <v>1692</v>
      </c>
      <c r="C23" s="912">
        <v>10.4</v>
      </c>
      <c r="D23" s="912">
        <v>4.5999999999999996</v>
      </c>
      <c r="E23" s="912">
        <v>2.5</v>
      </c>
      <c r="F23" s="912">
        <v>3.3</v>
      </c>
      <c r="G23" s="912">
        <v>20.5</v>
      </c>
      <c r="H23" s="912">
        <v>3.4</v>
      </c>
      <c r="I23" s="912">
        <v>7.5</v>
      </c>
      <c r="J23" s="1045">
        <v>9.6</v>
      </c>
    </row>
    <row r="24" spans="1:10" ht="14.1" customHeight="1">
      <c r="B24" s="793" t="s">
        <v>1693</v>
      </c>
      <c r="C24" s="912">
        <v>10.5</v>
      </c>
      <c r="D24" s="912">
        <v>4.5999999999999996</v>
      </c>
      <c r="E24" s="912">
        <v>2.5</v>
      </c>
      <c r="F24" s="912">
        <v>3.4</v>
      </c>
      <c r="G24" s="912">
        <v>20.399999999999999</v>
      </c>
      <c r="H24" s="912">
        <v>3.4</v>
      </c>
      <c r="I24" s="912">
        <v>7.5</v>
      </c>
      <c r="J24" s="1045">
        <v>9.6</v>
      </c>
    </row>
    <row r="25" spans="1:10" ht="14.1" customHeight="1">
      <c r="B25" s="793" t="s">
        <v>1694</v>
      </c>
      <c r="C25" s="912">
        <v>10.5</v>
      </c>
      <c r="D25" s="912">
        <v>4.5999999999999996</v>
      </c>
      <c r="E25" s="912">
        <v>2.5</v>
      </c>
      <c r="F25" s="912">
        <v>3.4</v>
      </c>
      <c r="G25" s="912">
        <v>20.3</v>
      </c>
      <c r="H25" s="912">
        <v>3.3</v>
      </c>
      <c r="I25" s="912">
        <v>7.4</v>
      </c>
      <c r="J25" s="1045">
        <v>9.6</v>
      </c>
    </row>
    <row r="26" spans="1:10" ht="14.1" customHeight="1">
      <c r="B26" s="790">
        <v>10</v>
      </c>
      <c r="C26" s="912">
        <v>10.4</v>
      </c>
      <c r="D26" s="912">
        <v>4.5999999999999996</v>
      </c>
      <c r="E26" s="912">
        <v>2.5</v>
      </c>
      <c r="F26" s="912">
        <v>3.4</v>
      </c>
      <c r="G26" s="912">
        <v>20.3</v>
      </c>
      <c r="H26" s="912">
        <v>3.4</v>
      </c>
      <c r="I26" s="912">
        <v>7.4</v>
      </c>
      <c r="J26" s="1045">
        <v>9.5</v>
      </c>
    </row>
    <row r="27" spans="1:10" ht="14.1" customHeight="1">
      <c r="B27" s="790">
        <v>11</v>
      </c>
      <c r="C27" s="912">
        <v>10.4</v>
      </c>
      <c r="D27" s="912">
        <v>4.5999999999999996</v>
      </c>
      <c r="E27" s="912">
        <v>2.5</v>
      </c>
      <c r="F27" s="912">
        <v>3.3</v>
      </c>
      <c r="G27" s="912">
        <v>20.3</v>
      </c>
      <c r="H27" s="912">
        <v>3.4</v>
      </c>
      <c r="I27" s="912">
        <v>7.5</v>
      </c>
      <c r="J27" s="1045">
        <v>9.5</v>
      </c>
    </row>
    <row r="28" spans="1:10" ht="14.1" customHeight="1">
      <c r="B28" s="790">
        <v>12</v>
      </c>
      <c r="C28" s="912">
        <v>10.4</v>
      </c>
      <c r="D28" s="912">
        <v>4.5999999999999996</v>
      </c>
      <c r="E28" s="912">
        <v>2.5</v>
      </c>
      <c r="F28" s="912">
        <v>3.3</v>
      </c>
      <c r="G28" s="912">
        <v>20.3</v>
      </c>
      <c r="H28" s="912">
        <v>3.4</v>
      </c>
      <c r="I28" s="912">
        <v>7.4</v>
      </c>
      <c r="J28" s="1045">
        <v>9.5</v>
      </c>
    </row>
    <row r="29" spans="1:10" ht="20.100000000000001" customHeight="1">
      <c r="A29" s="709">
        <v>2024</v>
      </c>
      <c r="B29" s="816" t="s">
        <v>1695</v>
      </c>
      <c r="C29" s="912">
        <v>10</v>
      </c>
      <c r="D29" s="912">
        <v>4.5999999999999996</v>
      </c>
      <c r="E29" s="912">
        <v>2.2999999999999998</v>
      </c>
      <c r="F29" s="912">
        <v>3.2</v>
      </c>
      <c r="G29" s="912">
        <v>19.899999999999999</v>
      </c>
      <c r="H29" s="912">
        <v>3.4</v>
      </c>
      <c r="I29" s="912">
        <v>7.1</v>
      </c>
      <c r="J29" s="1045">
        <v>9.4</v>
      </c>
    </row>
    <row r="30" spans="1:10" ht="14.1" customHeight="1">
      <c r="A30" s="48"/>
      <c r="B30" s="816" t="s">
        <v>1696</v>
      </c>
      <c r="C30" s="912">
        <v>9.9</v>
      </c>
      <c r="D30" s="912">
        <v>4.5</v>
      </c>
      <c r="E30" s="912">
        <v>2.2999999999999998</v>
      </c>
      <c r="F30" s="912">
        <v>3.1</v>
      </c>
      <c r="G30" s="912">
        <v>20</v>
      </c>
      <c r="H30" s="912">
        <v>3.4</v>
      </c>
      <c r="I30" s="912">
        <v>7.2</v>
      </c>
      <c r="J30" s="1045">
        <v>9.5</v>
      </c>
    </row>
    <row r="31" spans="1:10" ht="14.1" customHeight="1">
      <c r="A31" s="48"/>
      <c r="B31" s="816" t="s">
        <v>1697</v>
      </c>
      <c r="C31" s="912">
        <v>9.9</v>
      </c>
      <c r="D31" s="912">
        <v>4.5</v>
      </c>
      <c r="E31" s="912">
        <v>2.2999999999999998</v>
      </c>
      <c r="F31" s="912">
        <v>3.1</v>
      </c>
      <c r="G31" s="912">
        <v>20</v>
      </c>
      <c r="H31" s="912">
        <v>3.4</v>
      </c>
      <c r="I31" s="912">
        <v>7.1</v>
      </c>
      <c r="J31" s="1045">
        <v>9.5</v>
      </c>
    </row>
    <row r="32" spans="1:10" ht="14.1" customHeight="1">
      <c r="B32" s="793" t="s">
        <v>1710</v>
      </c>
      <c r="C32" s="912">
        <v>9.9</v>
      </c>
      <c r="D32" s="912">
        <v>4.5</v>
      </c>
      <c r="E32" s="912">
        <v>2.2999999999999998</v>
      </c>
      <c r="F32" s="912">
        <v>3.1</v>
      </c>
      <c r="G32" s="912">
        <v>20</v>
      </c>
      <c r="H32" s="912">
        <v>3.4</v>
      </c>
      <c r="I32" s="912">
        <v>7.1</v>
      </c>
      <c r="J32" s="1045">
        <v>9.5</v>
      </c>
    </row>
    <row r="33" spans="1:10" ht="14.1" customHeight="1">
      <c r="B33" s="793" t="s">
        <v>1711</v>
      </c>
      <c r="C33" s="912">
        <v>9.8000000000000007</v>
      </c>
      <c r="D33" s="912">
        <v>4.5</v>
      </c>
      <c r="E33" s="912">
        <v>2.2999999999999998</v>
      </c>
      <c r="F33" s="912">
        <v>3.1</v>
      </c>
      <c r="G33" s="912">
        <v>19.899999999999999</v>
      </c>
      <c r="H33" s="912">
        <v>3.4</v>
      </c>
      <c r="I33" s="912">
        <v>7.1</v>
      </c>
      <c r="J33" s="1045">
        <v>9.4</v>
      </c>
    </row>
    <row r="34" spans="1:10" ht="14.1" customHeight="1">
      <c r="B34" s="793" t="s">
        <v>1705</v>
      </c>
      <c r="C34" s="912">
        <v>9.8000000000000007</v>
      </c>
      <c r="D34" s="912">
        <v>4.4000000000000004</v>
      </c>
      <c r="E34" s="912">
        <v>2.2999999999999998</v>
      </c>
      <c r="F34" s="912">
        <v>3.1</v>
      </c>
      <c r="G34" s="912">
        <v>19.8</v>
      </c>
      <c r="H34" s="912">
        <v>3.4</v>
      </c>
      <c r="I34" s="912">
        <v>7.1</v>
      </c>
      <c r="J34" s="1045">
        <v>9.3000000000000007</v>
      </c>
    </row>
    <row r="35" spans="1:10" s="96" customFormat="1" ht="14.1" customHeight="1">
      <c r="A35" s="207"/>
      <c r="B35" s="860" t="s">
        <v>7</v>
      </c>
      <c r="C35" s="1039">
        <v>94.4</v>
      </c>
      <c r="D35" s="1039">
        <v>96.5</v>
      </c>
      <c r="E35" s="1039">
        <v>93.6</v>
      </c>
      <c r="F35" s="1039">
        <v>92.1</v>
      </c>
      <c r="G35" s="1039">
        <v>96.5</v>
      </c>
      <c r="H35" s="1039">
        <v>100.5</v>
      </c>
      <c r="I35" s="1039">
        <v>94.4</v>
      </c>
      <c r="J35" s="1040">
        <v>96.8</v>
      </c>
    </row>
    <row r="36" spans="1:10" s="96" customFormat="1" ht="14.1" customHeight="1">
      <c r="A36" s="207"/>
      <c r="B36" s="860" t="s">
        <v>8</v>
      </c>
      <c r="C36" s="1039">
        <v>99.7</v>
      </c>
      <c r="D36" s="1039">
        <v>98.9</v>
      </c>
      <c r="E36" s="1039">
        <v>100.5</v>
      </c>
      <c r="F36" s="1039">
        <v>100.1</v>
      </c>
      <c r="G36" s="1039">
        <v>99.4</v>
      </c>
      <c r="H36" s="1039">
        <v>99.6</v>
      </c>
      <c r="I36" s="1039">
        <v>100.5</v>
      </c>
      <c r="J36" s="1040">
        <v>98.5</v>
      </c>
    </row>
    <row r="37" spans="1:10" ht="15" customHeight="1">
      <c r="C37" s="48"/>
      <c r="D37" s="48"/>
      <c r="E37" s="48"/>
      <c r="F37" s="48"/>
      <c r="G37" s="48"/>
      <c r="H37" s="48"/>
      <c r="I37" s="48"/>
      <c r="J37" s="48"/>
    </row>
  </sheetData>
  <mergeCells count="31">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 ref="I14:I18"/>
    <mergeCell ref="J14:J18"/>
    <mergeCell ref="D13:D18"/>
    <mergeCell ref="E8:E14"/>
    <mergeCell ref="H14:H18"/>
    <mergeCell ref="E15:E18"/>
    <mergeCell ref="H8:H13"/>
    <mergeCell ref="I8:I13"/>
    <mergeCell ref="A16:B16"/>
    <mergeCell ref="A15:B15"/>
    <mergeCell ref="G13:G18"/>
    <mergeCell ref="A11:B12"/>
    <mergeCell ref="D8:D12"/>
    <mergeCell ref="C8:C12"/>
    <mergeCell ref="A10:B10"/>
  </mergeCells>
  <phoneticPr fontId="36" type="noConversion"/>
  <hyperlinks>
    <hyperlink ref="G1:H2" location="'Spis tablic   List of tables'!A20" display="Powrót do spisu tablic" xr:uid="{00000000-0004-0000-0900-000000000000}"/>
    <hyperlink ref="J3" location="'Spis tablic     List of tables'!A12" display="Powrót do spisu tablic" xr:uid="{00000000-0004-0000-0900-000001000000}"/>
    <hyperlink ref="J4" location="'Spis tablic     List of tables'!A12" display="Return to list tables" xr:uid="{00000000-0004-0000-0900-000002000000}"/>
    <hyperlink ref="J3:J4"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1"/>
  <ignoredErrors>
    <ignoredError sqref="B35 B20:B25 B29:B3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3"/>
  <sheetViews>
    <sheetView showGridLines="0" zoomScaleNormal="100" workbookViewId="0">
      <pane ySplit="15" topLeftCell="A16" activePane="bottomLeft" state="frozen"/>
      <selection pane="bottomLeft" sqref="A1:E1"/>
    </sheetView>
  </sheetViews>
  <sheetFormatPr defaultColWidth="9" defaultRowHeight="13.8"/>
  <cols>
    <col min="1" max="1" width="10.69921875" customWidth="1"/>
    <col min="2" max="2" width="9.59765625" customWidth="1"/>
    <col min="3" max="8" width="15.59765625" customWidth="1"/>
  </cols>
  <sheetData>
    <row r="1" spans="1:8" ht="15" customHeight="1">
      <c r="A1" s="1777" t="s">
        <v>854</v>
      </c>
      <c r="B1" s="1777"/>
      <c r="C1" s="1777"/>
      <c r="D1" s="1777"/>
      <c r="E1" s="1777"/>
      <c r="F1" s="12"/>
    </row>
    <row r="2" spans="1:8" ht="15" customHeight="1">
      <c r="A2" s="1776" t="s">
        <v>763</v>
      </c>
      <c r="B2" s="1776"/>
      <c r="C2" s="1776"/>
      <c r="D2" s="1776"/>
      <c r="E2" s="40"/>
      <c r="F2" s="40"/>
    </row>
    <row r="3" spans="1:8" ht="15" customHeight="1">
      <c r="A3" s="1781" t="s">
        <v>766</v>
      </c>
      <c r="B3" s="1781"/>
      <c r="C3" s="1781"/>
      <c r="D3" s="1781"/>
      <c r="E3" s="1781"/>
      <c r="F3" s="1781"/>
      <c r="G3" s="1781"/>
      <c r="H3" s="1004" t="s">
        <v>1</v>
      </c>
    </row>
    <row r="4" spans="1:8" ht="15" customHeight="1">
      <c r="A4" s="1799" t="s">
        <v>765</v>
      </c>
      <c r="B4" s="1799"/>
      <c r="C4" s="1799"/>
      <c r="D4" s="1799"/>
      <c r="E4" s="1799"/>
      <c r="F4" s="1799"/>
      <c r="G4" s="1799"/>
      <c r="H4" s="932" t="s">
        <v>2</v>
      </c>
    </row>
    <row r="5" spans="1:8" s="96" customFormat="1" ht="15" customHeight="1">
      <c r="A5" s="265"/>
      <c r="B5" s="265"/>
      <c r="C5" s="1800"/>
      <c r="D5" s="1800"/>
      <c r="E5" s="1800"/>
      <c r="F5" s="1800"/>
      <c r="G5" s="1800"/>
      <c r="H5" s="1800"/>
    </row>
    <row r="6" spans="1:8" s="96" customFormat="1" ht="15" customHeight="1">
      <c r="A6" s="1673" t="s">
        <v>289</v>
      </c>
      <c r="B6" s="1674"/>
      <c r="C6" s="89"/>
      <c r="D6" s="265"/>
      <c r="E6" s="1759" t="s">
        <v>889</v>
      </c>
      <c r="F6" s="1759" t="s">
        <v>802</v>
      </c>
      <c r="G6" s="1759" t="s">
        <v>890</v>
      </c>
      <c r="H6" s="1755" t="s">
        <v>891</v>
      </c>
    </row>
    <row r="7" spans="1:8" s="96" customFormat="1" ht="15" customHeight="1">
      <c r="A7" s="1671" t="s">
        <v>290</v>
      </c>
      <c r="B7" s="1672"/>
      <c r="C7" s="278"/>
      <c r="D7" s="282"/>
      <c r="E7" s="1760"/>
      <c r="F7" s="1760"/>
      <c r="G7" s="1760"/>
      <c r="H7" s="1756"/>
    </row>
    <row r="8" spans="1:8" s="96" customFormat="1" ht="15" customHeight="1">
      <c r="A8" s="1673" t="s">
        <v>1740</v>
      </c>
      <c r="B8" s="1674"/>
      <c r="C8" s="1760" t="s">
        <v>893</v>
      </c>
      <c r="D8" s="1759" t="s">
        <v>892</v>
      </c>
      <c r="E8" s="1760"/>
      <c r="F8" s="1760"/>
      <c r="G8" s="1760"/>
      <c r="H8" s="1756"/>
    </row>
    <row r="9" spans="1:8" s="96" customFormat="1" ht="15" customHeight="1">
      <c r="A9" s="1673"/>
      <c r="B9" s="1674"/>
      <c r="C9" s="1760"/>
      <c r="D9" s="1760"/>
      <c r="E9" s="1760"/>
      <c r="F9" s="1760"/>
      <c r="G9" s="1760"/>
      <c r="H9" s="1756"/>
    </row>
    <row r="10" spans="1:8" s="96" customFormat="1" ht="15" customHeight="1">
      <c r="A10" s="1671" t="s">
        <v>1756</v>
      </c>
      <c r="B10" s="1672"/>
      <c r="C10" s="1760"/>
      <c r="D10" s="1760"/>
      <c r="E10" s="1757" t="s">
        <v>1153</v>
      </c>
      <c r="F10" s="1757" t="s">
        <v>803</v>
      </c>
      <c r="G10" s="1757" t="s">
        <v>461</v>
      </c>
      <c r="H10" s="1778" t="s">
        <v>804</v>
      </c>
    </row>
    <row r="11" spans="1:8" s="96" customFormat="1" ht="15" customHeight="1">
      <c r="A11" s="1671"/>
      <c r="B11" s="1672"/>
      <c r="C11" s="1757" t="s">
        <v>801</v>
      </c>
      <c r="D11" s="1757" t="s">
        <v>1154</v>
      </c>
      <c r="E11" s="1757"/>
      <c r="F11" s="1757"/>
      <c r="G11" s="1757"/>
      <c r="H11" s="1778"/>
    </row>
    <row r="12" spans="1:8" s="96" customFormat="1" ht="15" customHeight="1">
      <c r="A12" s="1673" t="s">
        <v>1737</v>
      </c>
      <c r="B12" s="1674"/>
      <c r="C12" s="1757"/>
      <c r="D12" s="1757"/>
      <c r="E12" s="1757"/>
      <c r="F12" s="1757"/>
      <c r="G12" s="1757"/>
      <c r="H12" s="1778"/>
    </row>
    <row r="13" spans="1:8" s="96" customFormat="1" ht="15" customHeight="1">
      <c r="A13" s="1671" t="s">
        <v>1736</v>
      </c>
      <c r="B13" s="1672"/>
      <c r="C13" s="1757"/>
      <c r="D13" s="1757"/>
      <c r="E13" s="1757"/>
      <c r="F13" s="1757"/>
      <c r="G13" s="1757"/>
      <c r="H13" s="1778"/>
    </row>
    <row r="14" spans="1:8" s="96" customFormat="1" ht="15" customHeight="1">
      <c r="A14" s="89"/>
      <c r="B14" s="204"/>
      <c r="C14" s="1758"/>
      <c r="D14" s="1758"/>
      <c r="E14" s="1758"/>
      <c r="F14" s="1758"/>
      <c r="G14" s="1758"/>
      <c r="H14" s="1779"/>
    </row>
    <row r="15" spans="1:8" s="96" customFormat="1" ht="15" customHeight="1">
      <c r="A15" s="1140"/>
      <c r="B15" s="1135"/>
      <c r="C15" s="1141"/>
      <c r="D15" s="1143"/>
      <c r="E15" s="1144" t="s">
        <v>580</v>
      </c>
      <c r="F15" s="1145" t="s">
        <v>605</v>
      </c>
      <c r="G15" s="1143"/>
      <c r="H15" s="1143"/>
    </row>
    <row r="16" spans="1:8" ht="20.100000000000001" customHeight="1">
      <c r="A16" s="158">
        <v>2023</v>
      </c>
      <c r="B16" s="789" t="s">
        <v>1710</v>
      </c>
      <c r="C16" s="1243">
        <v>6.4</v>
      </c>
      <c r="D16" s="1243">
        <v>5.4</v>
      </c>
      <c r="E16" s="1243">
        <v>3.9</v>
      </c>
      <c r="F16" s="1243">
        <v>1</v>
      </c>
      <c r="G16" s="1243">
        <v>2.1</v>
      </c>
      <c r="H16" s="1401">
        <v>5.5</v>
      </c>
    </row>
    <row r="17" spans="1:8" ht="14.1" customHeight="1">
      <c r="B17" s="789" t="s">
        <v>1711</v>
      </c>
      <c r="C17" s="912">
        <v>6.5</v>
      </c>
      <c r="D17" s="912">
        <v>5.5</v>
      </c>
      <c r="E17" s="912">
        <v>3.9</v>
      </c>
      <c r="F17" s="912">
        <v>1</v>
      </c>
      <c r="G17" s="912">
        <v>2.1</v>
      </c>
      <c r="H17" s="1045">
        <v>5.4</v>
      </c>
    </row>
    <row r="18" spans="1:8" ht="14.1" customHeight="1">
      <c r="B18" s="789" t="s">
        <v>1705</v>
      </c>
      <c r="C18" s="912">
        <v>6.5</v>
      </c>
      <c r="D18" s="912">
        <v>5.5</v>
      </c>
      <c r="E18" s="912">
        <v>3.9</v>
      </c>
      <c r="F18" s="912">
        <v>1</v>
      </c>
      <c r="G18" s="912">
        <v>2.1</v>
      </c>
      <c r="H18" s="1045">
        <v>5.5</v>
      </c>
    </row>
    <row r="19" spans="1:8" ht="14.1" customHeight="1">
      <c r="B19" s="789" t="s">
        <v>1692</v>
      </c>
      <c r="C19" s="912">
        <v>6.5</v>
      </c>
      <c r="D19" s="912">
        <v>5.5</v>
      </c>
      <c r="E19" s="912">
        <v>3.9</v>
      </c>
      <c r="F19" s="912">
        <v>1</v>
      </c>
      <c r="G19" s="912">
        <v>2.1</v>
      </c>
      <c r="H19" s="1045">
        <v>5.5</v>
      </c>
    </row>
    <row r="20" spans="1:8" ht="14.1" customHeight="1">
      <c r="B20" s="789" t="s">
        <v>1693</v>
      </c>
      <c r="C20" s="912">
        <v>6.5</v>
      </c>
      <c r="D20" s="912">
        <v>5.5</v>
      </c>
      <c r="E20" s="912">
        <v>3.9</v>
      </c>
      <c r="F20" s="912">
        <v>1</v>
      </c>
      <c r="G20" s="912">
        <v>2.1</v>
      </c>
      <c r="H20" s="1045">
        <v>5.5</v>
      </c>
    </row>
    <row r="21" spans="1:8" ht="14.1" customHeight="1">
      <c r="B21" s="789" t="s">
        <v>1694</v>
      </c>
      <c r="C21" s="912">
        <v>6.4</v>
      </c>
      <c r="D21" s="912">
        <v>5.4</v>
      </c>
      <c r="E21" s="912">
        <v>3.8</v>
      </c>
      <c r="F21" s="912">
        <v>1</v>
      </c>
      <c r="G21" s="912">
        <v>2.1</v>
      </c>
      <c r="H21" s="1045">
        <v>5.4</v>
      </c>
    </row>
    <row r="22" spans="1:8" ht="14.1" customHeight="1">
      <c r="B22" s="790">
        <v>10</v>
      </c>
      <c r="C22" s="912">
        <v>6.4</v>
      </c>
      <c r="D22" s="912">
        <v>5.4</v>
      </c>
      <c r="E22" s="912">
        <v>3.9</v>
      </c>
      <c r="F22" s="912">
        <v>1</v>
      </c>
      <c r="G22" s="912">
        <v>2.1</v>
      </c>
      <c r="H22" s="1045">
        <v>5.5</v>
      </c>
    </row>
    <row r="23" spans="1:8" ht="14.1" customHeight="1">
      <c r="B23" s="790">
        <v>11</v>
      </c>
      <c r="C23" s="912">
        <v>6.4</v>
      </c>
      <c r="D23" s="912">
        <v>5.4</v>
      </c>
      <c r="E23" s="912">
        <v>3.9</v>
      </c>
      <c r="F23" s="912">
        <v>1</v>
      </c>
      <c r="G23" s="912">
        <v>2.1</v>
      </c>
      <c r="H23" s="1045">
        <v>5.6</v>
      </c>
    </row>
    <row r="24" spans="1:8" ht="14.1" customHeight="1">
      <c r="B24" s="790">
        <v>12</v>
      </c>
      <c r="C24" s="912">
        <v>6.4</v>
      </c>
      <c r="D24" s="912">
        <v>5.4</v>
      </c>
      <c r="E24" s="912">
        <v>4</v>
      </c>
      <c r="F24" s="912">
        <v>1</v>
      </c>
      <c r="G24" s="912">
        <v>2</v>
      </c>
      <c r="H24" s="1045">
        <v>5.6</v>
      </c>
    </row>
    <row r="25" spans="1:8" ht="20.100000000000001" customHeight="1">
      <c r="A25" s="158">
        <v>2024</v>
      </c>
      <c r="B25" s="788" t="s">
        <v>1695</v>
      </c>
      <c r="C25" s="912">
        <v>6.6</v>
      </c>
      <c r="D25" s="912">
        <v>5.5</v>
      </c>
      <c r="E25" s="912">
        <v>3.8</v>
      </c>
      <c r="F25" s="912">
        <v>1</v>
      </c>
      <c r="G25" s="912">
        <v>2</v>
      </c>
      <c r="H25" s="1045">
        <v>5.9</v>
      </c>
    </row>
    <row r="26" spans="1:8" ht="14.1" customHeight="1">
      <c r="A26" s="89"/>
      <c r="B26" s="788" t="s">
        <v>1696</v>
      </c>
      <c r="C26" s="912">
        <v>6.6</v>
      </c>
      <c r="D26" s="912">
        <v>5.5</v>
      </c>
      <c r="E26" s="912">
        <v>3.7</v>
      </c>
      <c r="F26" s="912">
        <v>1</v>
      </c>
      <c r="G26" s="912">
        <v>2</v>
      </c>
      <c r="H26" s="1045">
        <v>5.8</v>
      </c>
    </row>
    <row r="27" spans="1:8" ht="14.1" customHeight="1">
      <c r="A27" s="89"/>
      <c r="B27" s="788" t="s">
        <v>1697</v>
      </c>
      <c r="C27" s="912">
        <v>6.6</v>
      </c>
      <c r="D27" s="912">
        <v>5.5</v>
      </c>
      <c r="E27" s="912">
        <v>3.9</v>
      </c>
      <c r="F27" s="912">
        <v>1</v>
      </c>
      <c r="G27" s="912">
        <v>1.9</v>
      </c>
      <c r="H27" s="1045">
        <v>5.7</v>
      </c>
    </row>
    <row r="28" spans="1:8" ht="14.1" customHeight="1">
      <c r="B28" s="789" t="s">
        <v>1710</v>
      </c>
      <c r="C28" s="912">
        <v>6.6</v>
      </c>
      <c r="D28" s="912">
        <v>5.5</v>
      </c>
      <c r="E28" s="912">
        <v>3.9</v>
      </c>
      <c r="F28" s="912">
        <v>1</v>
      </c>
      <c r="G28" s="912">
        <v>1.9</v>
      </c>
      <c r="H28" s="1045">
        <v>5.6</v>
      </c>
    </row>
    <row r="29" spans="1:8" ht="14.1" customHeight="1">
      <c r="B29" s="789" t="s">
        <v>1711</v>
      </c>
      <c r="C29" s="912">
        <v>6.6</v>
      </c>
      <c r="D29" s="912">
        <v>5.5</v>
      </c>
      <c r="E29" s="912">
        <v>3.9</v>
      </c>
      <c r="F29" s="912">
        <v>1</v>
      </c>
      <c r="G29" s="912">
        <v>1.9</v>
      </c>
      <c r="H29" s="1045">
        <v>5.7</v>
      </c>
    </row>
    <row r="30" spans="1:8" ht="14.1" customHeight="1">
      <c r="B30" s="789" t="s">
        <v>1705</v>
      </c>
      <c r="C30" s="912">
        <v>6.6</v>
      </c>
      <c r="D30" s="912">
        <v>5.5</v>
      </c>
      <c r="E30" s="912">
        <v>4</v>
      </c>
      <c r="F30" s="912">
        <v>1</v>
      </c>
      <c r="G30" s="912">
        <v>1.9</v>
      </c>
      <c r="H30" s="1045">
        <v>5.6</v>
      </c>
    </row>
    <row r="31" spans="1:8" s="96" customFormat="1" ht="14.1" customHeight="1">
      <c r="A31" s="207"/>
      <c r="B31" s="756" t="s">
        <v>7</v>
      </c>
      <c r="C31" s="1116">
        <v>101.5</v>
      </c>
      <c r="D31" s="1039">
        <v>99.9</v>
      </c>
      <c r="E31" s="1039">
        <v>100.9</v>
      </c>
      <c r="F31" s="1116">
        <v>98.8</v>
      </c>
      <c r="G31" s="1116">
        <v>92</v>
      </c>
      <c r="H31" s="1117">
        <v>102.9</v>
      </c>
    </row>
    <row r="32" spans="1:8" s="96" customFormat="1" ht="14.1" customHeight="1">
      <c r="A32" s="207"/>
      <c r="B32" s="756" t="s">
        <v>8</v>
      </c>
      <c r="C32" s="1116">
        <v>100.1</v>
      </c>
      <c r="D32" s="1116">
        <v>100.1</v>
      </c>
      <c r="E32" s="1116">
        <v>100.4</v>
      </c>
      <c r="F32" s="1116">
        <v>99.5</v>
      </c>
      <c r="G32" s="1116">
        <v>99.8</v>
      </c>
      <c r="H32" s="1117">
        <v>99</v>
      </c>
    </row>
    <row r="33" spans="3:8">
      <c r="C33" s="721"/>
      <c r="D33" s="721"/>
      <c r="E33" s="721"/>
      <c r="F33" s="721"/>
      <c r="G33" s="721"/>
      <c r="H33" s="721"/>
    </row>
  </sheetData>
  <mergeCells count="23">
    <mergeCell ref="A6:B6"/>
    <mergeCell ref="A7:B7"/>
    <mergeCell ref="A12:B12"/>
    <mergeCell ref="A8:B9"/>
    <mergeCell ref="G6:G9"/>
    <mergeCell ref="G10:G14"/>
    <mergeCell ref="A10:B11"/>
    <mergeCell ref="C11:C14"/>
    <mergeCell ref="C8:C10"/>
    <mergeCell ref="A13:B13"/>
    <mergeCell ref="H6:H9"/>
    <mergeCell ref="H10:H14"/>
    <mergeCell ref="D8:D10"/>
    <mergeCell ref="D11:D14"/>
    <mergeCell ref="E6:E9"/>
    <mergeCell ref="E10:E14"/>
    <mergeCell ref="F6:F9"/>
    <mergeCell ref="F10:F14"/>
    <mergeCell ref="A2:D2"/>
    <mergeCell ref="A1:E1"/>
    <mergeCell ref="A3:G3"/>
    <mergeCell ref="A4:G4"/>
    <mergeCell ref="C5:H5"/>
  </mergeCells>
  <phoneticPr fontId="0" type="noConversion"/>
  <hyperlinks>
    <hyperlink ref="H3" location="'Spis tablic     List of tables'!A12" display="Powrót do spisu tablic" xr:uid="{00000000-0004-0000-0A00-000000000000}"/>
    <hyperlink ref="H4" location="'Spis tablic     List of tables'!A12" display="Return to list tables" xr:uid="{00000000-0004-0000-0A00-000001000000}"/>
    <hyperlink ref="H3:H4" location="'Spis tablic   List of tables'!A14" display="Powrót do spisu tablic" xr:uid="{00000000-0004-0000-0A00-000002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31 B16:B18 B19:B21 B25:B3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1"/>
  <sheetViews>
    <sheetView showGridLines="0" zoomScaleNormal="100" workbookViewId="0">
      <pane ySplit="15" topLeftCell="A16" activePane="bottomLeft" state="frozen"/>
      <selection pane="bottomLeft" sqref="A1:G1"/>
    </sheetView>
  </sheetViews>
  <sheetFormatPr defaultColWidth="9" defaultRowHeight="13.2"/>
  <cols>
    <col min="1" max="1" width="8.09765625" style="12" customWidth="1"/>
    <col min="2" max="2" width="12.3984375" style="12" customWidth="1"/>
    <col min="3" max="9" width="14.09765625" style="12" customWidth="1"/>
    <col min="10" max="48" width="8.8984375" style="12" customWidth="1"/>
    <col min="49" max="16384" width="9" style="12"/>
  </cols>
  <sheetData>
    <row r="1" spans="1:10" ht="15" customHeight="1">
      <c r="A1" s="1801" t="s">
        <v>1556</v>
      </c>
      <c r="B1" s="1801"/>
      <c r="C1" s="1801"/>
      <c r="D1" s="1801"/>
      <c r="E1" s="1801"/>
      <c r="F1" s="1801"/>
      <c r="G1" s="1801"/>
      <c r="I1" s="1004" t="s">
        <v>1</v>
      </c>
    </row>
    <row r="2" spans="1:10" s="2" customFormat="1" ht="15" customHeight="1">
      <c r="A2" s="1635" t="s">
        <v>1557</v>
      </c>
      <c r="B2" s="1635"/>
      <c r="C2" s="1635"/>
      <c r="D2" s="1635"/>
      <c r="E2" s="1635"/>
      <c r="F2" s="1635"/>
      <c r="G2" s="1635"/>
      <c r="I2" s="932" t="s">
        <v>2</v>
      </c>
    </row>
    <row r="3" spans="1:10" s="96" customFormat="1" ht="15" customHeight="1">
      <c r="A3" s="265"/>
      <c r="B3" s="293"/>
      <c r="C3" s="1782"/>
      <c r="D3" s="1783"/>
      <c r="E3" s="1783"/>
      <c r="F3" s="1783"/>
      <c r="G3" s="1783"/>
      <c r="H3" s="1783"/>
      <c r="I3" s="1783"/>
      <c r="J3" s="608"/>
    </row>
    <row r="4" spans="1:10" s="97" customFormat="1" ht="15" customHeight="1">
      <c r="A4" s="45"/>
      <c r="B4" s="226"/>
      <c r="C4" s="1760" t="s">
        <v>287</v>
      </c>
      <c r="D4" s="284"/>
      <c r="E4" s="267" t="s">
        <v>1145</v>
      </c>
      <c r="F4" s="601" t="s">
        <v>1146</v>
      </c>
      <c r="G4" s="277"/>
      <c r="H4" s="279"/>
      <c r="I4" s="1755" t="s">
        <v>285</v>
      </c>
    </row>
    <row r="5" spans="1:10" s="97" customFormat="1" ht="15" customHeight="1">
      <c r="A5" s="1673" t="s">
        <v>289</v>
      </c>
      <c r="B5" s="1674"/>
      <c r="C5" s="1760"/>
      <c r="D5" s="1759" t="s">
        <v>286</v>
      </c>
      <c r="E5" s="1759" t="s">
        <v>776</v>
      </c>
      <c r="F5" s="1759" t="s">
        <v>511</v>
      </c>
      <c r="G5" s="1759" t="s">
        <v>877</v>
      </c>
      <c r="H5" s="1645" t="s">
        <v>879</v>
      </c>
      <c r="I5" s="1756"/>
    </row>
    <row r="6" spans="1:10" s="97" customFormat="1" ht="15" customHeight="1">
      <c r="A6" s="1671" t="s">
        <v>290</v>
      </c>
      <c r="B6" s="1672"/>
      <c r="C6" s="1760"/>
      <c r="D6" s="1760"/>
      <c r="E6" s="1760"/>
      <c r="F6" s="1760"/>
      <c r="G6" s="1760"/>
      <c r="H6" s="1785"/>
      <c r="I6" s="1756"/>
    </row>
    <row r="7" spans="1:10" s="97" customFormat="1" ht="15" customHeight="1">
      <c r="A7" s="1673" t="s">
        <v>1740</v>
      </c>
      <c r="B7" s="1674"/>
      <c r="C7" s="1760"/>
      <c r="D7" s="1760"/>
      <c r="E7" s="1760"/>
      <c r="F7" s="1760"/>
      <c r="G7" s="1760"/>
      <c r="H7" s="1785"/>
      <c r="I7" s="1756"/>
    </row>
    <row r="8" spans="1:10" s="97" customFormat="1" ht="15" customHeight="1">
      <c r="A8" s="1673"/>
      <c r="B8" s="1674"/>
      <c r="C8" s="1760"/>
      <c r="D8" s="1760"/>
      <c r="E8" s="1760"/>
      <c r="F8" s="1760"/>
      <c r="G8" s="1760"/>
      <c r="H8" s="1785"/>
      <c r="I8" s="1756"/>
    </row>
    <row r="9" spans="1:10" s="97" customFormat="1" ht="15" customHeight="1">
      <c r="A9" s="1671" t="s">
        <v>1756</v>
      </c>
      <c r="B9" s="1672"/>
      <c r="C9" s="1757" t="s">
        <v>279</v>
      </c>
      <c r="D9" s="1760"/>
      <c r="E9" s="1760"/>
      <c r="F9" s="1760"/>
      <c r="G9" s="1760"/>
      <c r="H9" s="1785"/>
      <c r="I9" s="1756"/>
    </row>
    <row r="10" spans="1:10" s="97" customFormat="1" ht="15" customHeight="1">
      <c r="A10" s="1671"/>
      <c r="B10" s="1672"/>
      <c r="C10" s="1757"/>
      <c r="D10" s="1757" t="s">
        <v>281</v>
      </c>
      <c r="E10" s="1757" t="s">
        <v>282</v>
      </c>
      <c r="F10" s="1757" t="s">
        <v>283</v>
      </c>
      <c r="G10" s="1760"/>
      <c r="H10" s="1649" t="s">
        <v>280</v>
      </c>
      <c r="I10" s="1778" t="s">
        <v>284</v>
      </c>
    </row>
    <row r="11" spans="1:10" s="97" customFormat="1" ht="15" customHeight="1">
      <c r="A11" s="1673" t="s">
        <v>1737</v>
      </c>
      <c r="B11" s="1674"/>
      <c r="C11" s="1757"/>
      <c r="D11" s="1757"/>
      <c r="E11" s="1757"/>
      <c r="F11" s="1757"/>
      <c r="G11" s="1757" t="s">
        <v>810</v>
      </c>
      <c r="H11" s="1649"/>
      <c r="I11" s="1778"/>
    </row>
    <row r="12" spans="1:10" s="97" customFormat="1" ht="15" customHeight="1">
      <c r="A12" s="1671" t="s">
        <v>1736</v>
      </c>
      <c r="B12" s="1672"/>
      <c r="C12" s="1757"/>
      <c r="D12" s="1757"/>
      <c r="E12" s="1757"/>
      <c r="F12" s="1757"/>
      <c r="G12" s="1757"/>
      <c r="H12" s="1649"/>
      <c r="I12" s="1778"/>
    </row>
    <row r="13" spans="1:10" s="97" customFormat="1" ht="15" customHeight="1">
      <c r="A13" s="278"/>
      <c r="B13" s="281"/>
      <c r="C13" s="1757"/>
      <c r="D13" s="1757"/>
      <c r="E13" s="1757"/>
      <c r="F13" s="1757"/>
      <c r="G13" s="1757"/>
      <c r="H13" s="1649"/>
      <c r="I13" s="1778"/>
    </row>
    <row r="14" spans="1:10" s="97" customFormat="1" ht="15" customHeight="1">
      <c r="A14" s="278"/>
      <c r="B14" s="281"/>
      <c r="C14" s="1758"/>
      <c r="D14" s="1758"/>
      <c r="E14" s="1758"/>
      <c r="F14" s="1758"/>
      <c r="G14" s="1758"/>
      <c r="H14" s="1786"/>
      <c r="I14" s="1779"/>
    </row>
    <row r="15" spans="1:10" s="97" customFormat="1" ht="15" customHeight="1">
      <c r="A15" s="282"/>
      <c r="B15" s="283"/>
      <c r="C15" s="1146"/>
      <c r="D15" s="1147"/>
      <c r="E15" s="1148"/>
      <c r="F15" s="1161" t="s">
        <v>580</v>
      </c>
      <c r="G15" s="1162" t="s">
        <v>605</v>
      </c>
      <c r="H15" s="1149"/>
      <c r="I15" s="1147"/>
    </row>
    <row r="16" spans="1:10" s="97" customFormat="1" ht="20.100000000000001" customHeight="1">
      <c r="A16" s="294">
        <v>2022</v>
      </c>
      <c r="B16" s="791" t="s">
        <v>1840</v>
      </c>
      <c r="C16" s="1113">
        <v>139.6</v>
      </c>
      <c r="D16" s="1113">
        <v>81.599999999999994</v>
      </c>
      <c r="E16" s="1113">
        <v>0.5</v>
      </c>
      <c r="F16" s="1113">
        <v>73.7</v>
      </c>
      <c r="G16" s="1113">
        <v>1.7</v>
      </c>
      <c r="H16" s="1113">
        <v>5.7</v>
      </c>
      <c r="I16" s="1114">
        <v>10.7</v>
      </c>
    </row>
    <row r="17" spans="1:9" s="97" customFormat="1" ht="14.1" customHeight="1">
      <c r="A17" s="294"/>
      <c r="B17" s="756" t="s">
        <v>7</v>
      </c>
      <c r="C17" s="1039">
        <v>102.4</v>
      </c>
      <c r="D17" s="1039">
        <v>101.1</v>
      </c>
      <c r="E17" s="1039">
        <v>94.1</v>
      </c>
      <c r="F17" s="1039">
        <v>101.3</v>
      </c>
      <c r="G17" s="1115">
        <v>100.1</v>
      </c>
      <c r="H17" s="1039">
        <v>100.7</v>
      </c>
      <c r="I17" s="1040">
        <v>99.8</v>
      </c>
    </row>
    <row r="18" spans="1:9" ht="20.100000000000001" customHeight="1">
      <c r="A18" s="294">
        <v>2023</v>
      </c>
      <c r="B18" s="791" t="s">
        <v>1834</v>
      </c>
      <c r="C18" s="1113">
        <v>135</v>
      </c>
      <c r="D18" s="1113">
        <v>80.2</v>
      </c>
      <c r="E18" s="1113">
        <v>0.5</v>
      </c>
      <c r="F18" s="1113">
        <v>72.3</v>
      </c>
      <c r="G18" s="1113">
        <v>1.7</v>
      </c>
      <c r="H18" s="1113">
        <v>5.7</v>
      </c>
      <c r="I18" s="1114">
        <v>10.1</v>
      </c>
    </row>
    <row r="19" spans="1:9" ht="14.1" customHeight="1">
      <c r="B19" s="791" t="s">
        <v>1835</v>
      </c>
      <c r="C19" s="1113">
        <v>134.69999999999999</v>
      </c>
      <c r="D19" s="1113">
        <v>80</v>
      </c>
      <c r="E19" s="1113">
        <v>0.5</v>
      </c>
      <c r="F19" s="1113">
        <v>72.099999999999994</v>
      </c>
      <c r="G19" s="1113">
        <v>1.7</v>
      </c>
      <c r="H19" s="1113">
        <v>5.7</v>
      </c>
      <c r="I19" s="1114">
        <v>10.1</v>
      </c>
    </row>
    <row r="20" spans="1:9" ht="14.1" customHeight="1">
      <c r="B20" s="791" t="s">
        <v>1701</v>
      </c>
      <c r="C20" s="1113">
        <v>134.69999999999999</v>
      </c>
      <c r="D20" s="1113">
        <v>79.900000000000006</v>
      </c>
      <c r="E20" s="1113">
        <v>0.5</v>
      </c>
      <c r="F20" s="1113">
        <v>72</v>
      </c>
      <c r="G20" s="1113">
        <v>1.7</v>
      </c>
      <c r="H20" s="1113">
        <v>5.7</v>
      </c>
      <c r="I20" s="1114">
        <v>10.1</v>
      </c>
    </row>
    <row r="21" spans="1:9" ht="14.1" customHeight="1">
      <c r="B21" s="791" t="s">
        <v>1836</v>
      </c>
      <c r="C21" s="1113">
        <v>134.9</v>
      </c>
      <c r="D21" s="1113">
        <v>79.900000000000006</v>
      </c>
      <c r="E21" s="1113">
        <v>0.5</v>
      </c>
      <c r="F21" s="1113">
        <v>72</v>
      </c>
      <c r="G21" s="1113">
        <v>1.7</v>
      </c>
      <c r="H21" s="1113">
        <v>5.7</v>
      </c>
      <c r="I21" s="1114">
        <v>10.3</v>
      </c>
    </row>
    <row r="22" spans="1:9" ht="14.1" customHeight="1">
      <c r="B22" s="791" t="s">
        <v>1837</v>
      </c>
      <c r="C22" s="1113">
        <v>134.9</v>
      </c>
      <c r="D22" s="1113">
        <v>79.7</v>
      </c>
      <c r="E22" s="1113">
        <v>0.5</v>
      </c>
      <c r="F22" s="1113">
        <v>71.8</v>
      </c>
      <c r="G22" s="1113">
        <v>1.7</v>
      </c>
      <c r="H22" s="1113">
        <v>5.7</v>
      </c>
      <c r="I22" s="1114">
        <v>10.3</v>
      </c>
    </row>
    <row r="23" spans="1:9" ht="14.1" customHeight="1">
      <c r="B23" s="791" t="s">
        <v>1709</v>
      </c>
      <c r="C23" s="1113">
        <v>135</v>
      </c>
      <c r="D23" s="1113">
        <v>79.599999999999994</v>
      </c>
      <c r="E23" s="1113">
        <v>0.5</v>
      </c>
      <c r="F23" s="1113">
        <v>71.7</v>
      </c>
      <c r="G23" s="1113">
        <v>1.7</v>
      </c>
      <c r="H23" s="1113">
        <v>5.8</v>
      </c>
      <c r="I23" s="1114">
        <v>10.199999999999999</v>
      </c>
    </row>
    <row r="24" spans="1:9" ht="14.1" customHeight="1">
      <c r="B24" s="791" t="s">
        <v>1838</v>
      </c>
      <c r="C24" s="1113">
        <v>134.80000000000001</v>
      </c>
      <c r="D24" s="1113">
        <v>79.599999999999994</v>
      </c>
      <c r="E24" s="1113">
        <v>0.5</v>
      </c>
      <c r="F24" s="1113">
        <v>71.7</v>
      </c>
      <c r="G24" s="1113">
        <v>1.7</v>
      </c>
      <c r="H24" s="1113">
        <v>5.8</v>
      </c>
      <c r="I24" s="1114">
        <v>10.199999999999999</v>
      </c>
    </row>
    <row r="25" spans="1:9" ht="14.1" customHeight="1">
      <c r="B25" s="791" t="s">
        <v>1839</v>
      </c>
      <c r="C25" s="1113">
        <v>134.6</v>
      </c>
      <c r="D25" s="1113">
        <v>79.400000000000006</v>
      </c>
      <c r="E25" s="1113">
        <v>0.5</v>
      </c>
      <c r="F25" s="1113">
        <v>71.5</v>
      </c>
      <c r="G25" s="1113">
        <v>1.7</v>
      </c>
      <c r="H25" s="1113">
        <v>5.7</v>
      </c>
      <c r="I25" s="1114">
        <v>10.199999999999999</v>
      </c>
    </row>
    <row r="26" spans="1:9" ht="14.1" customHeight="1">
      <c r="B26" s="791" t="s">
        <v>1840</v>
      </c>
      <c r="C26" s="1113">
        <v>134.6</v>
      </c>
      <c r="D26" s="1113">
        <v>79.400000000000006</v>
      </c>
      <c r="E26" s="1113">
        <v>0.5</v>
      </c>
      <c r="F26" s="1113">
        <v>71.5</v>
      </c>
      <c r="G26" s="1113">
        <v>1.7</v>
      </c>
      <c r="H26" s="1113">
        <v>5.7</v>
      </c>
      <c r="I26" s="1114">
        <v>10.199999999999999</v>
      </c>
    </row>
    <row r="27" spans="1:9" ht="20.100000000000001" customHeight="1">
      <c r="A27" s="294">
        <v>2024</v>
      </c>
      <c r="B27" s="791" t="s">
        <v>1833</v>
      </c>
      <c r="C27" s="1113">
        <v>132.1</v>
      </c>
      <c r="D27" s="1113">
        <v>77.5</v>
      </c>
      <c r="E27" s="1113">
        <v>0.4</v>
      </c>
      <c r="F27" s="1113">
        <v>69.5</v>
      </c>
      <c r="G27" s="1113">
        <v>1.7</v>
      </c>
      <c r="H27" s="1113">
        <v>5.9</v>
      </c>
      <c r="I27" s="1114">
        <v>9.6</v>
      </c>
    </row>
    <row r="28" spans="1:9" ht="14.1" customHeight="1">
      <c r="A28" s="45"/>
      <c r="B28" s="792" t="s">
        <v>1712</v>
      </c>
      <c r="C28" s="1113">
        <v>132.1</v>
      </c>
      <c r="D28" s="1113">
        <v>77.5</v>
      </c>
      <c r="E28" s="1113">
        <v>0.4</v>
      </c>
      <c r="F28" s="1113">
        <v>69.5</v>
      </c>
      <c r="G28" s="1113">
        <v>1.7</v>
      </c>
      <c r="H28" s="1113">
        <v>5.9</v>
      </c>
      <c r="I28" s="1114">
        <v>9.5</v>
      </c>
    </row>
    <row r="29" spans="1:9" ht="14.1" customHeight="1">
      <c r="A29" s="45"/>
      <c r="B29" s="791" t="s">
        <v>1834</v>
      </c>
      <c r="C29" s="1113">
        <v>132.19999999999999</v>
      </c>
      <c r="D29" s="1113">
        <v>77.599999999999994</v>
      </c>
      <c r="E29" s="1113">
        <v>0.4</v>
      </c>
      <c r="F29" s="1113">
        <v>69.599999999999994</v>
      </c>
      <c r="G29" s="1113">
        <v>1.7</v>
      </c>
      <c r="H29" s="1113">
        <v>5.9</v>
      </c>
      <c r="I29" s="1114">
        <v>9.5</v>
      </c>
    </row>
    <row r="30" spans="1:9" ht="14.1" customHeight="1">
      <c r="B30" s="791" t="s">
        <v>1835</v>
      </c>
      <c r="C30" s="1113">
        <v>132.4</v>
      </c>
      <c r="D30" s="1113">
        <v>77.3</v>
      </c>
      <c r="E30" s="1113">
        <v>0.4</v>
      </c>
      <c r="F30" s="1113">
        <v>69.3</v>
      </c>
      <c r="G30" s="1113">
        <v>1.7</v>
      </c>
      <c r="H30" s="1113">
        <v>5.8</v>
      </c>
      <c r="I30" s="1114">
        <v>9.5</v>
      </c>
    </row>
    <row r="31" spans="1:9" ht="14.1" customHeight="1">
      <c r="B31" s="791" t="s">
        <v>1701</v>
      </c>
      <c r="C31" s="1113">
        <v>131.5</v>
      </c>
      <c r="D31" s="1113">
        <v>77.2</v>
      </c>
      <c r="E31" s="1113">
        <v>0.4</v>
      </c>
      <c r="F31" s="1113">
        <v>69.3</v>
      </c>
      <c r="G31" s="1113">
        <v>1.7</v>
      </c>
      <c r="H31" s="1113">
        <v>5.8</v>
      </c>
      <c r="I31" s="1114">
        <v>9.4</v>
      </c>
    </row>
    <row r="32" spans="1:9" s="97" customFormat="1" ht="14.1" customHeight="1">
      <c r="A32" s="45"/>
      <c r="B32" s="756" t="s">
        <v>7</v>
      </c>
      <c r="C32" s="1039">
        <v>97.7</v>
      </c>
      <c r="D32" s="1039">
        <v>96.5</v>
      </c>
      <c r="E32" s="1039">
        <v>87.9</v>
      </c>
      <c r="F32" s="1039">
        <v>96.2</v>
      </c>
      <c r="G32" s="1115">
        <v>98.1</v>
      </c>
      <c r="H32" s="1039">
        <v>100.6</v>
      </c>
      <c r="I32" s="1040">
        <v>93.1</v>
      </c>
    </row>
    <row r="33" spans="1:9" ht="20.100000000000001" customHeight="1">
      <c r="A33" s="294">
        <v>2023</v>
      </c>
      <c r="B33" s="789" t="s">
        <v>1710</v>
      </c>
      <c r="C33" s="1113">
        <v>135</v>
      </c>
      <c r="D33" s="1113">
        <v>80</v>
      </c>
      <c r="E33" s="1113">
        <v>0.5</v>
      </c>
      <c r="F33" s="1113">
        <v>72</v>
      </c>
      <c r="G33" s="1113">
        <v>1.7</v>
      </c>
      <c r="H33" s="1113">
        <v>5.7</v>
      </c>
      <c r="I33" s="1114">
        <v>10.1</v>
      </c>
    </row>
    <row r="34" spans="1:9" ht="14.1" customHeight="1">
      <c r="B34" s="789" t="s">
        <v>1711</v>
      </c>
      <c r="C34" s="1113">
        <v>134.69999999999999</v>
      </c>
      <c r="D34" s="1113">
        <v>79.599999999999994</v>
      </c>
      <c r="E34" s="1113">
        <v>0.5</v>
      </c>
      <c r="F34" s="1113">
        <v>71.7</v>
      </c>
      <c r="G34" s="1113">
        <v>1.7</v>
      </c>
      <c r="H34" s="1113">
        <v>5.7</v>
      </c>
      <c r="I34" s="1114">
        <v>10.1</v>
      </c>
    </row>
    <row r="35" spans="1:9" ht="14.1" customHeight="1">
      <c r="B35" s="789" t="s">
        <v>1705</v>
      </c>
      <c r="C35" s="1113">
        <v>134.5</v>
      </c>
      <c r="D35" s="1113">
        <v>79.3</v>
      </c>
      <c r="E35" s="1113">
        <v>0.5</v>
      </c>
      <c r="F35" s="1113">
        <v>71.400000000000006</v>
      </c>
      <c r="G35" s="1113">
        <v>1.7</v>
      </c>
      <c r="H35" s="1113">
        <v>5.7</v>
      </c>
      <c r="I35" s="1114">
        <v>10.1</v>
      </c>
    </row>
    <row r="36" spans="1:9" ht="14.1" customHeight="1">
      <c r="B36" s="789" t="s">
        <v>1692</v>
      </c>
      <c r="C36" s="1113">
        <v>134.30000000000001</v>
      </c>
      <c r="D36" s="1113">
        <v>79</v>
      </c>
      <c r="E36" s="1113">
        <v>0.5</v>
      </c>
      <c r="F36" s="1113">
        <v>71.099999999999994</v>
      </c>
      <c r="G36" s="1113">
        <v>1.7</v>
      </c>
      <c r="H36" s="1113">
        <v>5.8</v>
      </c>
      <c r="I36" s="1114">
        <v>10.1</v>
      </c>
    </row>
    <row r="37" spans="1:9" ht="14.1" customHeight="1">
      <c r="B37" s="789" t="s">
        <v>1693</v>
      </c>
      <c r="C37" s="1113">
        <v>133.80000000000001</v>
      </c>
      <c r="D37" s="1113">
        <v>78.599999999999994</v>
      </c>
      <c r="E37" s="1113">
        <v>0.5</v>
      </c>
      <c r="F37" s="1113">
        <v>70.7</v>
      </c>
      <c r="G37" s="1113">
        <v>1.7</v>
      </c>
      <c r="H37" s="1113">
        <v>5.7</v>
      </c>
      <c r="I37" s="1114">
        <v>10.1</v>
      </c>
    </row>
    <row r="38" spans="1:9" ht="14.1" customHeight="1">
      <c r="B38" s="789" t="s">
        <v>1694</v>
      </c>
      <c r="C38" s="1113">
        <v>133.5</v>
      </c>
      <c r="D38" s="1113">
        <v>78.5</v>
      </c>
      <c r="E38" s="1113">
        <v>0.5</v>
      </c>
      <c r="F38" s="1113">
        <v>70.599999999999994</v>
      </c>
      <c r="G38" s="1113">
        <v>1.7</v>
      </c>
      <c r="H38" s="1113">
        <v>5.7</v>
      </c>
      <c r="I38" s="1114">
        <v>10.1</v>
      </c>
    </row>
    <row r="39" spans="1:9" ht="14.1" customHeight="1">
      <c r="B39" s="829">
        <v>10</v>
      </c>
      <c r="C39" s="1113">
        <v>133.1</v>
      </c>
      <c r="D39" s="1113">
        <v>78.3</v>
      </c>
      <c r="E39" s="1113">
        <v>0.5</v>
      </c>
      <c r="F39" s="1113">
        <v>70.400000000000006</v>
      </c>
      <c r="G39" s="1113">
        <v>1.7</v>
      </c>
      <c r="H39" s="1113">
        <v>5.7</v>
      </c>
      <c r="I39" s="1114">
        <v>10.1</v>
      </c>
    </row>
    <row r="40" spans="1:9" ht="14.1" customHeight="1">
      <c r="B40" s="829">
        <v>11</v>
      </c>
      <c r="C40" s="1113">
        <v>133.1</v>
      </c>
      <c r="D40" s="1113">
        <v>78.3</v>
      </c>
      <c r="E40" s="1113">
        <v>0.5</v>
      </c>
      <c r="F40" s="1113">
        <v>70.400000000000006</v>
      </c>
      <c r="G40" s="1113">
        <v>1.7</v>
      </c>
      <c r="H40" s="1113">
        <v>5.7</v>
      </c>
      <c r="I40" s="1114">
        <v>10.1</v>
      </c>
    </row>
    <row r="41" spans="1:9" ht="14.1" customHeight="1">
      <c r="B41" s="829">
        <v>12</v>
      </c>
      <c r="C41" s="1113">
        <v>132.69999999999999</v>
      </c>
      <c r="D41" s="1113">
        <v>78.099999999999994</v>
      </c>
      <c r="E41" s="1113">
        <v>0.5</v>
      </c>
      <c r="F41" s="1113">
        <v>70.2</v>
      </c>
      <c r="G41" s="1113">
        <v>1.7</v>
      </c>
      <c r="H41" s="1113">
        <v>5.8</v>
      </c>
      <c r="I41" s="1114">
        <v>10.1</v>
      </c>
    </row>
    <row r="42" spans="1:9" ht="20.100000000000001" customHeight="1">
      <c r="A42" s="294">
        <v>2024</v>
      </c>
      <c r="B42" s="788" t="s">
        <v>1695</v>
      </c>
      <c r="C42" s="1113">
        <v>132.30000000000001</v>
      </c>
      <c r="D42" s="1113">
        <v>77.7</v>
      </c>
      <c r="E42" s="1113">
        <v>0.4</v>
      </c>
      <c r="F42" s="1113">
        <v>69.7</v>
      </c>
      <c r="G42" s="1113">
        <v>1.7</v>
      </c>
      <c r="H42" s="1113">
        <v>5.9</v>
      </c>
      <c r="I42" s="1114">
        <v>9.6999999999999993</v>
      </c>
    </row>
    <row r="43" spans="1:9" ht="14.1" customHeight="1">
      <c r="A43" s="45"/>
      <c r="B43" s="788" t="s">
        <v>1696</v>
      </c>
      <c r="C43" s="1113">
        <v>132</v>
      </c>
      <c r="D43" s="1113">
        <v>77.5</v>
      </c>
      <c r="E43" s="1113">
        <v>0.4</v>
      </c>
      <c r="F43" s="1113">
        <v>69.599999999999994</v>
      </c>
      <c r="G43" s="1113">
        <v>1.7</v>
      </c>
      <c r="H43" s="1113">
        <v>5.9</v>
      </c>
      <c r="I43" s="1114">
        <v>9.6</v>
      </c>
    </row>
    <row r="44" spans="1:9" ht="14.1" customHeight="1">
      <c r="A44" s="45"/>
      <c r="B44" s="788" t="s">
        <v>1697</v>
      </c>
      <c r="C44" s="1113">
        <v>132</v>
      </c>
      <c r="D44" s="1113">
        <v>77.5</v>
      </c>
      <c r="E44" s="1113">
        <v>0.4</v>
      </c>
      <c r="F44" s="1113">
        <v>69.5</v>
      </c>
      <c r="G44" s="1113">
        <v>1.7</v>
      </c>
      <c r="H44" s="1113">
        <v>5.9</v>
      </c>
      <c r="I44" s="1114">
        <v>9.5</v>
      </c>
    </row>
    <row r="45" spans="1:9" ht="14.1" customHeight="1">
      <c r="B45" s="789" t="s">
        <v>1710</v>
      </c>
      <c r="C45" s="1113">
        <v>131.5</v>
      </c>
      <c r="D45" s="1113">
        <v>77</v>
      </c>
      <c r="E45" s="1113">
        <v>0.4</v>
      </c>
      <c r="F45" s="1113">
        <v>69.099999999999994</v>
      </c>
      <c r="G45" s="1113">
        <v>1.7</v>
      </c>
      <c r="H45" s="1113">
        <v>5.8</v>
      </c>
      <c r="I45" s="1114">
        <v>9.5</v>
      </c>
    </row>
    <row r="46" spans="1:9" ht="14.1" customHeight="1">
      <c r="B46" s="789" t="s">
        <v>1711</v>
      </c>
      <c r="C46" s="1113">
        <v>131.4</v>
      </c>
      <c r="D46" s="1113">
        <v>76.900000000000006</v>
      </c>
      <c r="E46" s="1113">
        <v>0.4</v>
      </c>
      <c r="F46" s="1113">
        <v>68.900000000000006</v>
      </c>
      <c r="G46" s="1113">
        <v>1.7</v>
      </c>
      <c r="H46" s="1113">
        <v>5.9</v>
      </c>
      <c r="I46" s="1114">
        <v>9.5</v>
      </c>
    </row>
    <row r="47" spans="1:9" ht="14.1" customHeight="1">
      <c r="B47" s="789" t="s">
        <v>1705</v>
      </c>
      <c r="C47" s="1180">
        <v>130.9</v>
      </c>
      <c r="D47" s="1180">
        <v>76.599999999999994</v>
      </c>
      <c r="E47" s="1180">
        <v>0.4</v>
      </c>
      <c r="F47" s="1180">
        <v>68.7</v>
      </c>
      <c r="G47" s="1180">
        <v>1.7</v>
      </c>
      <c r="H47" s="1180">
        <v>5.8</v>
      </c>
      <c r="I47" s="1181">
        <v>9.4</v>
      </c>
    </row>
    <row r="48" spans="1:9" s="97" customFormat="1" ht="14.1" customHeight="1">
      <c r="A48" s="294"/>
      <c r="B48" s="756" t="s">
        <v>7</v>
      </c>
      <c r="C48" s="1118">
        <v>97.3</v>
      </c>
      <c r="D48" s="1118">
        <v>96.6</v>
      </c>
      <c r="E48" s="1118">
        <v>92.4</v>
      </c>
      <c r="F48" s="1118">
        <v>96.3</v>
      </c>
      <c r="G48" s="1115">
        <v>98.7</v>
      </c>
      <c r="H48" s="1118">
        <v>100.7</v>
      </c>
      <c r="I48" s="1119">
        <v>93.4</v>
      </c>
    </row>
    <row r="49" spans="1:9" s="97" customFormat="1" ht="14.1" customHeight="1">
      <c r="A49" s="294"/>
      <c r="B49" s="756" t="s">
        <v>8</v>
      </c>
      <c r="C49" s="1039">
        <v>99.6</v>
      </c>
      <c r="D49" s="1039">
        <v>99.7</v>
      </c>
      <c r="E49" s="1039">
        <v>99.1</v>
      </c>
      <c r="F49" s="1039">
        <v>99.8</v>
      </c>
      <c r="G49" s="1115">
        <v>99.9</v>
      </c>
      <c r="H49" s="1039">
        <v>98.5</v>
      </c>
      <c r="I49" s="1040">
        <v>99.3</v>
      </c>
    </row>
    <row r="50" spans="1:9" s="97" customFormat="1" ht="19.95" customHeight="1">
      <c r="A50" s="45" t="s">
        <v>1823</v>
      </c>
      <c r="B50" s="45"/>
      <c r="C50" s="913"/>
      <c r="D50" s="913"/>
      <c r="E50" s="913"/>
      <c r="F50" s="913"/>
      <c r="G50" s="913"/>
      <c r="H50" s="913"/>
      <c r="I50" s="120"/>
    </row>
    <row r="51" spans="1:9">
      <c r="A51" s="45" t="s">
        <v>1822</v>
      </c>
      <c r="B51" s="45"/>
      <c r="C51" s="45"/>
    </row>
  </sheetData>
  <mergeCells count="23">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 ref="A11:B11"/>
    <mergeCell ref="I4:I9"/>
    <mergeCell ref="I10:I14"/>
    <mergeCell ref="G5:G10"/>
    <mergeCell ref="G11:G14"/>
    <mergeCell ref="H5:H9"/>
    <mergeCell ref="H10:H14"/>
  </mergeCells>
  <phoneticPr fontId="0" type="noConversion"/>
  <hyperlinks>
    <hyperlink ref="I1" location="'Spis tablic     List of tables'!A12" display="Powrót do spisu tablic" xr:uid="{00000000-0004-0000-0B00-000000000000}"/>
    <hyperlink ref="I2" location="'Spis tablic     List of tables'!A12" display="Return to list tables" xr:uid="{00000000-0004-0000-0B00-000001000000}"/>
    <hyperlink ref="I1:I2" location="'Spis tablic   List of tables'!A14" display="Powrót do spisu tablic" xr:uid="{00000000-0004-0000-0B00-000002000000}"/>
  </hyperlinks>
  <printOptions gridLinesSet="0"/>
  <pageMargins left="0.39370078740157483" right="0.39370078740157483" top="0.19685039370078741" bottom="0.19685039370078741" header="0.31496062992125984" footer="0.31496062992125984"/>
  <pageSetup paperSize="9" scale="78" orientation="landscape" r:id="rId1"/>
  <headerFooter alignWithMargins="0"/>
  <ignoredErrors>
    <ignoredError sqref="B48 B33:B35 B36:B38 B42:B4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48"/>
  <sheetViews>
    <sheetView showGridLines="0" zoomScaleNormal="100" workbookViewId="0">
      <pane ySplit="13" topLeftCell="A14" activePane="bottomLeft" state="frozen"/>
      <selection pane="bottomLeft" sqref="A1:F1"/>
    </sheetView>
  </sheetViews>
  <sheetFormatPr defaultColWidth="9" defaultRowHeight="13.8"/>
  <cols>
    <col min="1" max="1" width="8.59765625" customWidth="1"/>
    <col min="2" max="2" width="12.59765625" customWidth="1"/>
    <col min="3" max="8" width="15.59765625" customWidth="1"/>
  </cols>
  <sheetData>
    <row r="1" spans="1:9" ht="15" customHeight="1">
      <c r="A1" s="1801" t="s">
        <v>1558</v>
      </c>
      <c r="B1" s="1801"/>
      <c r="C1" s="1801"/>
      <c r="D1" s="1801"/>
      <c r="E1" s="1801"/>
      <c r="F1" s="1801"/>
      <c r="H1" s="1004" t="s">
        <v>1</v>
      </c>
    </row>
    <row r="2" spans="1:9" ht="15" customHeight="1">
      <c r="A2" s="1803" t="s">
        <v>1559</v>
      </c>
      <c r="B2" s="1803"/>
      <c r="C2" s="1803"/>
      <c r="D2" s="1803"/>
      <c r="E2" s="1803"/>
      <c r="H2" s="932" t="s">
        <v>2</v>
      </c>
    </row>
    <row r="3" spans="1:9" s="120" customFormat="1" ht="15" customHeight="1">
      <c r="A3" s="1783"/>
      <c r="B3" s="1783"/>
      <c r="C3" s="1783"/>
      <c r="D3" s="1783"/>
      <c r="E3" s="1783"/>
      <c r="F3" s="1783"/>
      <c r="G3" s="1783"/>
      <c r="H3" s="1783"/>
    </row>
    <row r="4" spans="1:9" s="120" customFormat="1" ht="15" customHeight="1">
      <c r="A4" s="278"/>
      <c r="B4" s="278"/>
      <c r="C4" s="265"/>
      <c r="D4" s="265"/>
      <c r="E4" s="265"/>
      <c r="F4" s="265"/>
      <c r="G4" s="265"/>
      <c r="H4" s="265"/>
    </row>
    <row r="5" spans="1:9" s="120" customFormat="1" ht="15" customHeight="1">
      <c r="A5" s="1673" t="s">
        <v>289</v>
      </c>
      <c r="B5" s="1674"/>
      <c r="C5" s="1802" t="s">
        <v>894</v>
      </c>
      <c r="D5" s="1759" t="s">
        <v>893</v>
      </c>
      <c r="E5" s="1759" t="s">
        <v>889</v>
      </c>
      <c r="F5" s="1759" t="s">
        <v>802</v>
      </c>
      <c r="G5" s="1759" t="s">
        <v>890</v>
      </c>
      <c r="H5" s="1755" t="s">
        <v>891</v>
      </c>
    </row>
    <row r="6" spans="1:9" s="120" customFormat="1" ht="15" customHeight="1">
      <c r="A6" s="1671" t="s">
        <v>290</v>
      </c>
      <c r="B6" s="1672"/>
      <c r="C6" s="1646"/>
      <c r="D6" s="1760"/>
      <c r="E6" s="1760"/>
      <c r="F6" s="1760"/>
      <c r="G6" s="1760"/>
      <c r="H6" s="1756"/>
    </row>
    <row r="7" spans="1:9" s="120" customFormat="1" ht="15" customHeight="1">
      <c r="A7" s="1673" t="s">
        <v>1740</v>
      </c>
      <c r="B7" s="1674"/>
      <c r="C7" s="1646"/>
      <c r="D7" s="1760"/>
      <c r="E7" s="1760"/>
      <c r="F7" s="1760"/>
      <c r="G7" s="1760"/>
      <c r="H7" s="1756"/>
    </row>
    <row r="8" spans="1:9" s="120" customFormat="1" ht="15" customHeight="1">
      <c r="A8" s="1673"/>
      <c r="B8" s="1674"/>
      <c r="C8" s="1646"/>
      <c r="D8" s="1760"/>
      <c r="E8" s="1760"/>
      <c r="F8" s="1760"/>
      <c r="G8" s="1760"/>
      <c r="H8" s="1756"/>
    </row>
    <row r="9" spans="1:9" s="120" customFormat="1" ht="15" customHeight="1">
      <c r="A9" s="1671" t="s">
        <v>1760</v>
      </c>
      <c r="B9" s="1672"/>
      <c r="C9" s="1757" t="s">
        <v>1155</v>
      </c>
      <c r="D9" s="1757" t="s">
        <v>801</v>
      </c>
      <c r="E9" s="1757" t="s">
        <v>1153</v>
      </c>
      <c r="F9" s="1757" t="s">
        <v>803</v>
      </c>
      <c r="G9" s="1757" t="s">
        <v>461</v>
      </c>
      <c r="H9" s="1778" t="s">
        <v>804</v>
      </c>
    </row>
    <row r="10" spans="1:9" s="120" customFormat="1" ht="15" customHeight="1">
      <c r="A10" s="1671"/>
      <c r="B10" s="1672"/>
      <c r="C10" s="1757"/>
      <c r="D10" s="1757"/>
      <c r="E10" s="1757"/>
      <c r="F10" s="1757"/>
      <c r="G10" s="1757"/>
      <c r="H10" s="1778"/>
    </row>
    <row r="11" spans="1:9" s="120" customFormat="1" ht="15" customHeight="1">
      <c r="A11" s="1673" t="s">
        <v>1737</v>
      </c>
      <c r="B11" s="1674"/>
      <c r="C11" s="1757"/>
      <c r="D11" s="1757"/>
      <c r="E11" s="1757"/>
      <c r="F11" s="1757"/>
      <c r="G11" s="1757"/>
      <c r="H11" s="1778"/>
    </row>
    <row r="12" spans="1:9" s="96" customFormat="1" ht="15" customHeight="1">
      <c r="A12" s="1671" t="s">
        <v>1736</v>
      </c>
      <c r="B12" s="1672"/>
      <c r="C12" s="1758"/>
      <c r="D12" s="1758"/>
      <c r="E12" s="1757"/>
      <c r="F12" s="1758"/>
      <c r="G12" s="1758"/>
      <c r="H12" s="1778"/>
    </row>
    <row r="13" spans="1:9" s="120" customFormat="1" ht="15" customHeight="1">
      <c r="A13" s="282"/>
      <c r="B13" s="283"/>
      <c r="C13" s="1150"/>
      <c r="D13" s="1137"/>
      <c r="E13" s="1138" t="s">
        <v>580</v>
      </c>
      <c r="F13" s="1142" t="s">
        <v>605</v>
      </c>
      <c r="G13" s="1151"/>
      <c r="H13" s="1151"/>
    </row>
    <row r="14" spans="1:9" s="120" customFormat="1" ht="20.100000000000001" customHeight="1">
      <c r="A14" s="295">
        <v>2022</v>
      </c>
      <c r="B14" s="859" t="s">
        <v>1840</v>
      </c>
      <c r="C14" s="912">
        <v>20.7</v>
      </c>
      <c r="D14" s="912">
        <v>6.5</v>
      </c>
      <c r="E14" s="912">
        <v>3.3</v>
      </c>
      <c r="F14" s="912">
        <v>0.9</v>
      </c>
      <c r="G14" s="912">
        <v>2.2000000000000002</v>
      </c>
      <c r="H14" s="1045">
        <v>5.4</v>
      </c>
    </row>
    <row r="15" spans="1:9" s="120" customFormat="1" ht="14.1" customHeight="1">
      <c r="A15" s="294"/>
      <c r="B15" s="860" t="s">
        <v>7</v>
      </c>
      <c r="C15" s="1039">
        <v>103.6</v>
      </c>
      <c r="D15" s="1039">
        <v>110.3</v>
      </c>
      <c r="E15" s="1039">
        <v>124.5</v>
      </c>
      <c r="F15" s="1039">
        <v>83.7</v>
      </c>
      <c r="G15" s="1039">
        <v>102.6</v>
      </c>
      <c r="H15" s="1040">
        <v>103.9</v>
      </c>
    </row>
    <row r="16" spans="1:9" s="120" customFormat="1" ht="20.100000000000001" customHeight="1">
      <c r="A16" s="295">
        <v>2023</v>
      </c>
      <c r="B16" s="859" t="s">
        <v>1834</v>
      </c>
      <c r="C16" s="912">
        <v>19.600000000000001</v>
      </c>
      <c r="D16" s="912">
        <v>5.9</v>
      </c>
      <c r="E16" s="912">
        <v>3.4</v>
      </c>
      <c r="F16" s="912">
        <v>0.9</v>
      </c>
      <c r="G16" s="912">
        <v>2</v>
      </c>
      <c r="H16" s="1045">
        <v>4.8</v>
      </c>
      <c r="I16" s="142"/>
    </row>
    <row r="17" spans="1:8" ht="14.1" customHeight="1">
      <c r="B17" s="859" t="s">
        <v>1835</v>
      </c>
      <c r="C17" s="912">
        <v>19.600000000000001</v>
      </c>
      <c r="D17" s="912">
        <v>5.9</v>
      </c>
      <c r="E17" s="912">
        <v>3.3</v>
      </c>
      <c r="F17" s="912">
        <v>0.9</v>
      </c>
      <c r="G17" s="912">
        <v>2</v>
      </c>
      <c r="H17" s="1045">
        <v>4.8</v>
      </c>
    </row>
    <row r="18" spans="1:8" ht="14.1" customHeight="1">
      <c r="B18" s="859" t="s">
        <v>1701</v>
      </c>
      <c r="C18" s="912">
        <v>19.600000000000001</v>
      </c>
      <c r="D18" s="912">
        <v>6</v>
      </c>
      <c r="E18" s="912">
        <v>3.3</v>
      </c>
      <c r="F18" s="912">
        <v>0.9</v>
      </c>
      <c r="G18" s="912">
        <v>2</v>
      </c>
      <c r="H18" s="1045">
        <v>4.8</v>
      </c>
    </row>
    <row r="19" spans="1:8" ht="14.1" customHeight="1">
      <c r="B19" s="859" t="s">
        <v>1836</v>
      </c>
      <c r="C19" s="912">
        <v>19.600000000000001</v>
      </c>
      <c r="D19" s="912">
        <v>6</v>
      </c>
      <c r="E19" s="912">
        <v>3.3</v>
      </c>
      <c r="F19" s="912">
        <v>1</v>
      </c>
      <c r="G19" s="912">
        <v>2.1</v>
      </c>
      <c r="H19" s="1045">
        <v>4.8</v>
      </c>
    </row>
    <row r="20" spans="1:8" ht="14.1" customHeight="1">
      <c r="B20" s="859" t="s">
        <v>1837</v>
      </c>
      <c r="C20" s="912">
        <v>19.600000000000001</v>
      </c>
      <c r="D20" s="912">
        <v>6</v>
      </c>
      <c r="E20" s="912">
        <v>3.3</v>
      </c>
      <c r="F20" s="912">
        <v>0.9</v>
      </c>
      <c r="G20" s="912">
        <v>2.1</v>
      </c>
      <c r="H20" s="1045">
        <v>4.8</v>
      </c>
    </row>
    <row r="21" spans="1:8" ht="14.1" customHeight="1">
      <c r="B21" s="859" t="s">
        <v>1709</v>
      </c>
      <c r="C21" s="912">
        <v>19.8</v>
      </c>
      <c r="D21" s="912">
        <v>6.1</v>
      </c>
      <c r="E21" s="912">
        <v>3.4</v>
      </c>
      <c r="F21" s="912">
        <v>1</v>
      </c>
      <c r="G21" s="912">
        <v>2.1</v>
      </c>
      <c r="H21" s="1045">
        <v>4.8</v>
      </c>
    </row>
    <row r="22" spans="1:8" ht="14.1" customHeight="1">
      <c r="B22" s="859" t="s">
        <v>1838</v>
      </c>
      <c r="C22" s="912">
        <v>19.600000000000001</v>
      </c>
      <c r="D22" s="912">
        <v>6.1</v>
      </c>
      <c r="E22" s="912">
        <v>3.5</v>
      </c>
      <c r="F22" s="912">
        <v>0.9</v>
      </c>
      <c r="G22" s="912">
        <v>2.1</v>
      </c>
      <c r="H22" s="1045">
        <v>4.8</v>
      </c>
    </row>
    <row r="23" spans="1:8" ht="14.1" customHeight="1">
      <c r="B23" s="859" t="s">
        <v>1839</v>
      </c>
      <c r="C23" s="912">
        <v>19.7</v>
      </c>
      <c r="D23" s="912">
        <v>6</v>
      </c>
      <c r="E23" s="912">
        <v>3.5</v>
      </c>
      <c r="F23" s="912">
        <v>1</v>
      </c>
      <c r="G23" s="912">
        <v>2.1</v>
      </c>
      <c r="H23" s="1045">
        <v>4.8</v>
      </c>
    </row>
    <row r="24" spans="1:8" ht="14.1" customHeight="1">
      <c r="B24" s="859" t="s">
        <v>1840</v>
      </c>
      <c r="C24" s="912">
        <v>19.600000000000001</v>
      </c>
      <c r="D24" s="912">
        <v>6.1</v>
      </c>
      <c r="E24" s="912">
        <v>3.4</v>
      </c>
      <c r="F24" s="912">
        <v>1</v>
      </c>
      <c r="G24" s="912">
        <v>2</v>
      </c>
      <c r="H24" s="1045">
        <v>4.8</v>
      </c>
    </row>
    <row r="25" spans="1:8" ht="20.100000000000001" customHeight="1">
      <c r="A25" s="295">
        <v>2024</v>
      </c>
      <c r="B25" s="859" t="s">
        <v>1833</v>
      </c>
      <c r="C25" s="912">
        <v>19.2</v>
      </c>
      <c r="D25" s="912">
        <v>6.5</v>
      </c>
      <c r="E25" s="912">
        <v>3.3</v>
      </c>
      <c r="F25" s="912">
        <v>1</v>
      </c>
      <c r="G25" s="912">
        <v>1.9</v>
      </c>
      <c r="H25" s="1045">
        <v>5.2</v>
      </c>
    </row>
    <row r="26" spans="1:8" ht="14.1" customHeight="1">
      <c r="A26" s="142"/>
      <c r="B26" s="861" t="s">
        <v>1712</v>
      </c>
      <c r="C26" s="912">
        <v>19.2</v>
      </c>
      <c r="D26" s="912">
        <v>6.4</v>
      </c>
      <c r="E26" s="912">
        <v>3.4</v>
      </c>
      <c r="F26" s="912">
        <v>1</v>
      </c>
      <c r="G26" s="912">
        <v>1.9</v>
      </c>
      <c r="H26" s="1045">
        <v>5.2</v>
      </c>
    </row>
    <row r="27" spans="1:8" ht="14.1" customHeight="1">
      <c r="A27" s="142"/>
      <c r="B27" s="859" t="s">
        <v>1834</v>
      </c>
      <c r="C27" s="912">
        <v>19.3</v>
      </c>
      <c r="D27" s="912">
        <v>6.4</v>
      </c>
      <c r="E27" s="912">
        <v>3.4</v>
      </c>
      <c r="F27" s="912">
        <v>0.9</v>
      </c>
      <c r="G27" s="912">
        <v>1.9</v>
      </c>
      <c r="H27" s="1045">
        <v>5.0999999999999996</v>
      </c>
    </row>
    <row r="28" spans="1:8" ht="14.1" customHeight="1">
      <c r="B28" s="859" t="s">
        <v>1835</v>
      </c>
      <c r="C28" s="912">
        <v>19.8</v>
      </c>
      <c r="D28" s="912">
        <v>6.4</v>
      </c>
      <c r="E28" s="912">
        <v>3.4</v>
      </c>
      <c r="F28" s="912">
        <v>0.9</v>
      </c>
      <c r="G28" s="912">
        <v>1.9</v>
      </c>
      <c r="H28" s="1045">
        <v>5.0999999999999996</v>
      </c>
    </row>
    <row r="29" spans="1:8" ht="14.1" customHeight="1">
      <c r="B29" s="859" t="s">
        <v>1701</v>
      </c>
      <c r="C29" s="912">
        <v>19.100000000000001</v>
      </c>
      <c r="D29" s="912">
        <v>6.3</v>
      </c>
      <c r="E29" s="912">
        <v>3.4</v>
      </c>
      <c r="F29" s="912">
        <v>0.9</v>
      </c>
      <c r="G29" s="912">
        <v>1.9</v>
      </c>
      <c r="H29" s="1045">
        <v>5.0999999999999996</v>
      </c>
    </row>
    <row r="30" spans="1:8" s="120" customFormat="1" ht="14.1" customHeight="1">
      <c r="A30" s="294"/>
      <c r="B30" s="860" t="s">
        <v>7</v>
      </c>
      <c r="C30" s="1039">
        <v>97.8</v>
      </c>
      <c r="D30" s="1039">
        <v>105.3</v>
      </c>
      <c r="E30" s="1039">
        <v>102.9</v>
      </c>
      <c r="F30" s="1039">
        <v>100.6</v>
      </c>
      <c r="G30" s="1039">
        <v>94</v>
      </c>
      <c r="H30" s="1040">
        <v>106.5</v>
      </c>
    </row>
    <row r="31" spans="1:8" ht="20.100000000000001" customHeight="1">
      <c r="A31" s="295">
        <v>2023</v>
      </c>
      <c r="B31" s="793" t="s">
        <v>1710</v>
      </c>
      <c r="C31" s="912">
        <v>19.7</v>
      </c>
      <c r="D31" s="912">
        <v>6</v>
      </c>
      <c r="E31" s="912">
        <v>3.4</v>
      </c>
      <c r="F31" s="912">
        <v>1</v>
      </c>
      <c r="G31" s="912">
        <v>2</v>
      </c>
      <c r="H31" s="1045">
        <v>4.8</v>
      </c>
    </row>
    <row r="32" spans="1:8" ht="14.1" customHeight="1">
      <c r="B32" s="793" t="s">
        <v>1711</v>
      </c>
      <c r="C32" s="912">
        <v>19.600000000000001</v>
      </c>
      <c r="D32" s="912">
        <v>6.1</v>
      </c>
      <c r="E32" s="912">
        <v>3.4</v>
      </c>
      <c r="F32" s="912">
        <v>1</v>
      </c>
      <c r="G32" s="912">
        <v>2</v>
      </c>
      <c r="H32" s="1045">
        <v>4.9000000000000004</v>
      </c>
    </row>
    <row r="33" spans="1:8" ht="14.1" customHeight="1">
      <c r="B33" s="793" t="s">
        <v>1705</v>
      </c>
      <c r="C33" s="912">
        <v>19.600000000000001</v>
      </c>
      <c r="D33" s="912">
        <v>6.2</v>
      </c>
      <c r="E33" s="912">
        <v>3.4</v>
      </c>
      <c r="F33" s="912">
        <v>1</v>
      </c>
      <c r="G33" s="912">
        <v>2</v>
      </c>
      <c r="H33" s="1045">
        <v>4.9000000000000004</v>
      </c>
    </row>
    <row r="34" spans="1:8" ht="14.1" customHeight="1">
      <c r="B34" s="793" t="s">
        <v>1692</v>
      </c>
      <c r="C34" s="912">
        <v>19.600000000000001</v>
      </c>
      <c r="D34" s="912">
        <v>6.2</v>
      </c>
      <c r="E34" s="912">
        <v>3.4</v>
      </c>
      <c r="F34" s="912">
        <v>0.9</v>
      </c>
      <c r="G34" s="912">
        <v>2.1</v>
      </c>
      <c r="H34" s="1045">
        <v>4.9000000000000004</v>
      </c>
    </row>
    <row r="35" spans="1:8" ht="14.1" customHeight="1">
      <c r="B35" s="793" t="s">
        <v>1693</v>
      </c>
      <c r="C35" s="912">
        <v>19.600000000000001</v>
      </c>
      <c r="D35" s="912">
        <v>6.2</v>
      </c>
      <c r="E35" s="912">
        <v>3.4</v>
      </c>
      <c r="F35" s="912">
        <v>0.9</v>
      </c>
      <c r="G35" s="912">
        <v>2</v>
      </c>
      <c r="H35" s="1045">
        <v>4.9000000000000004</v>
      </c>
    </row>
    <row r="36" spans="1:8" ht="14.1" customHeight="1">
      <c r="B36" s="793" t="s">
        <v>1694</v>
      </c>
      <c r="C36" s="912">
        <v>19.5</v>
      </c>
      <c r="D36" s="912">
        <v>6.2</v>
      </c>
      <c r="E36" s="912">
        <v>3.4</v>
      </c>
      <c r="F36" s="912">
        <v>1</v>
      </c>
      <c r="G36" s="912">
        <v>2</v>
      </c>
      <c r="H36" s="1045">
        <v>4.8</v>
      </c>
    </row>
    <row r="37" spans="1:8" ht="14.1" customHeight="1">
      <c r="B37" s="790">
        <v>10</v>
      </c>
      <c r="C37" s="912">
        <v>19.399999999999999</v>
      </c>
      <c r="D37" s="912">
        <v>6.1</v>
      </c>
      <c r="E37" s="912">
        <v>3.4</v>
      </c>
      <c r="F37" s="912">
        <v>0.9</v>
      </c>
      <c r="G37" s="912">
        <v>2</v>
      </c>
      <c r="H37" s="1045">
        <v>4.9000000000000004</v>
      </c>
    </row>
    <row r="38" spans="1:8" ht="14.1" customHeight="1">
      <c r="B38" s="790">
        <v>11</v>
      </c>
      <c r="C38" s="912">
        <v>19.399999999999999</v>
      </c>
      <c r="D38" s="912">
        <v>6</v>
      </c>
      <c r="E38" s="912">
        <v>3.4</v>
      </c>
      <c r="F38" s="912">
        <v>0.9</v>
      </c>
      <c r="G38" s="912">
        <v>2</v>
      </c>
      <c r="H38" s="1045">
        <v>4.9000000000000004</v>
      </c>
    </row>
    <row r="39" spans="1:8" ht="14.1" customHeight="1">
      <c r="B39" s="790">
        <v>12</v>
      </c>
      <c r="C39" s="912">
        <v>19.3</v>
      </c>
      <c r="D39" s="912">
        <v>5.9</v>
      </c>
      <c r="E39" s="912">
        <v>3.5</v>
      </c>
      <c r="F39" s="912">
        <v>0.9</v>
      </c>
      <c r="G39" s="912">
        <v>2</v>
      </c>
      <c r="H39" s="1045">
        <v>4.9000000000000004</v>
      </c>
    </row>
    <row r="40" spans="1:8" ht="20.100000000000001" customHeight="1">
      <c r="A40" s="295">
        <v>2024</v>
      </c>
      <c r="B40" s="799" t="s">
        <v>1695</v>
      </c>
      <c r="C40" s="912">
        <v>19.100000000000001</v>
      </c>
      <c r="D40" s="912">
        <v>6.2</v>
      </c>
      <c r="E40" s="912">
        <v>3.3</v>
      </c>
      <c r="F40" s="912">
        <v>1</v>
      </c>
      <c r="G40" s="912">
        <v>1.9</v>
      </c>
      <c r="H40" s="1045">
        <v>5.3</v>
      </c>
    </row>
    <row r="41" spans="1:8" ht="14.1" customHeight="1">
      <c r="A41" s="142"/>
      <c r="B41" s="799" t="s">
        <v>1696</v>
      </c>
      <c r="C41" s="912">
        <v>19.2</v>
      </c>
      <c r="D41" s="912">
        <v>6.4</v>
      </c>
      <c r="E41" s="912">
        <v>3.3</v>
      </c>
      <c r="F41" s="912">
        <v>1</v>
      </c>
      <c r="G41" s="912">
        <v>1.9</v>
      </c>
      <c r="H41" s="1045">
        <v>5.0999999999999996</v>
      </c>
    </row>
    <row r="42" spans="1:8" ht="14.1" customHeight="1">
      <c r="A42" s="142"/>
      <c r="B42" s="799" t="s">
        <v>1697</v>
      </c>
      <c r="C42" s="912">
        <v>19.2</v>
      </c>
      <c r="D42" s="912">
        <v>6.3</v>
      </c>
      <c r="E42" s="912">
        <v>3.4</v>
      </c>
      <c r="F42" s="912">
        <v>1</v>
      </c>
      <c r="G42" s="912">
        <v>1.9</v>
      </c>
      <c r="H42" s="1045">
        <v>5.0999999999999996</v>
      </c>
    </row>
    <row r="43" spans="1:8" ht="14.1" customHeight="1">
      <c r="B43" s="793" t="s">
        <v>1710</v>
      </c>
      <c r="C43" s="912">
        <v>19.2</v>
      </c>
      <c r="D43" s="912">
        <v>6.3</v>
      </c>
      <c r="E43" s="912">
        <v>3.5</v>
      </c>
      <c r="F43" s="912">
        <v>1</v>
      </c>
      <c r="G43" s="912">
        <v>1.9</v>
      </c>
      <c r="H43" s="1045">
        <v>5</v>
      </c>
    </row>
    <row r="44" spans="1:8" ht="14.1" customHeight="1">
      <c r="B44" s="793" t="s">
        <v>1711</v>
      </c>
      <c r="C44" s="912">
        <v>19.100000000000001</v>
      </c>
      <c r="D44" s="912">
        <v>6.4</v>
      </c>
      <c r="E44" s="912">
        <v>3.5</v>
      </c>
      <c r="F44" s="912">
        <v>0.9</v>
      </c>
      <c r="G44" s="912">
        <v>1.9</v>
      </c>
      <c r="H44" s="1045">
        <v>5.0999999999999996</v>
      </c>
    </row>
    <row r="45" spans="1:8" ht="14.1" customHeight="1">
      <c r="B45" s="793" t="s">
        <v>1705</v>
      </c>
      <c r="C45" s="912">
        <v>19</v>
      </c>
      <c r="D45" s="912">
        <v>6.3</v>
      </c>
      <c r="E45" s="912">
        <v>3.5</v>
      </c>
      <c r="F45" s="912">
        <v>0.9</v>
      </c>
      <c r="G45" s="912">
        <v>1.9</v>
      </c>
      <c r="H45" s="1045">
        <v>5.0999999999999996</v>
      </c>
    </row>
    <row r="46" spans="1:8" s="120" customFormat="1" ht="14.1" customHeight="1">
      <c r="A46" s="294"/>
      <c r="B46" s="860" t="s">
        <v>7</v>
      </c>
      <c r="C46" s="1039">
        <v>96.7</v>
      </c>
      <c r="D46" s="1039">
        <v>102.4</v>
      </c>
      <c r="E46" s="1039">
        <v>102.6</v>
      </c>
      <c r="F46" s="1039">
        <v>98.6</v>
      </c>
      <c r="G46" s="1039">
        <v>92.8</v>
      </c>
      <c r="H46" s="1040">
        <v>104.1</v>
      </c>
    </row>
    <row r="47" spans="1:8" s="140" customFormat="1" ht="14.1" customHeight="1">
      <c r="A47" s="915"/>
      <c r="B47" s="916" t="s">
        <v>8</v>
      </c>
      <c r="C47" s="1120">
        <v>99.3</v>
      </c>
      <c r="D47" s="1120">
        <v>99.3</v>
      </c>
      <c r="E47" s="1120">
        <v>99.5</v>
      </c>
      <c r="F47" s="1120">
        <v>99.1</v>
      </c>
      <c r="G47" s="1120">
        <v>100.4</v>
      </c>
      <c r="H47" s="1121">
        <v>100</v>
      </c>
    </row>
    <row r="48" spans="1:8">
      <c r="C48" s="815"/>
      <c r="D48" s="815"/>
      <c r="E48" s="815"/>
      <c r="F48" s="815"/>
      <c r="G48" s="815"/>
      <c r="H48" s="815"/>
    </row>
  </sheetData>
  <mergeCells count="21">
    <mergeCell ref="A1:F1"/>
    <mergeCell ref="A5:B5"/>
    <mergeCell ref="A6:B6"/>
    <mergeCell ref="E5:E8"/>
    <mergeCell ref="E9:E12"/>
    <mergeCell ref="A2:E2"/>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s>
  <phoneticPr fontId="0" type="noConversion"/>
  <hyperlinks>
    <hyperlink ref="H1" location="'Spis tablic     List of tables'!A12" display="Powrót do spisu tablic" xr:uid="{00000000-0004-0000-0C00-000000000000}"/>
    <hyperlink ref="H2" location="'Spis tablic     List of tables'!A12" display="Return to list tables" xr:uid="{00000000-0004-0000-0C00-000001000000}"/>
    <hyperlink ref="H1:H2" location="'Spis tablic   List of tables'!A14" display="Powrót do spisu tablic" xr:uid="{00000000-0004-0000-0C00-000002000000}"/>
  </hyperlinks>
  <pageMargins left="0.39370078740157483" right="0.39370078740157483" top="0.19685039370078741" bottom="0.19685039370078741" header="0.31496062992125984" footer="0.31496062992125984"/>
  <pageSetup paperSize="9" scale="85" orientation="landscape" r:id="rId1"/>
  <ignoredErrors>
    <ignoredError sqref="B31:B33 B34:B36 B40:B4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4"/>
  <sheetViews>
    <sheetView showGridLines="0" zoomScaleNormal="100" workbookViewId="0">
      <pane ySplit="18" topLeftCell="A19" activePane="bottomLeft" state="frozen"/>
      <selection pane="bottomLeft" sqref="A1:G1"/>
    </sheetView>
  </sheetViews>
  <sheetFormatPr defaultColWidth="9" defaultRowHeight="13.2"/>
  <cols>
    <col min="1" max="1" width="8.59765625" style="14" customWidth="1"/>
    <col min="2" max="2" width="11.59765625" style="14" customWidth="1"/>
    <col min="3" max="3" width="10.09765625" style="14" customWidth="1"/>
    <col min="4" max="5" width="10.69921875" style="14" customWidth="1"/>
    <col min="6" max="6" width="9.19921875" style="14" customWidth="1"/>
    <col min="7" max="7" width="10.59765625" style="14" customWidth="1"/>
    <col min="8" max="8" width="9" style="14"/>
    <col min="9" max="9" width="9.3984375" style="14" customWidth="1"/>
    <col min="10" max="10" width="10.09765625" style="14" customWidth="1"/>
    <col min="11" max="11" width="9.8984375" style="14" customWidth="1"/>
    <col min="12" max="12" width="10" style="14" bestFit="1" customWidth="1"/>
    <col min="13" max="13" width="9" style="14"/>
    <col min="14" max="14" width="11.8984375" style="14" bestFit="1" customWidth="1"/>
    <col min="15" max="16384" width="9" style="14"/>
  </cols>
  <sheetData>
    <row r="1" spans="1:11" s="16" customFormat="1" ht="15" customHeight="1">
      <c r="A1" s="1810" t="s">
        <v>1560</v>
      </c>
      <c r="B1" s="1810"/>
      <c r="C1" s="1810"/>
      <c r="D1" s="1810"/>
      <c r="E1" s="1810"/>
      <c r="F1" s="1810"/>
      <c r="G1" s="1810"/>
      <c r="H1" s="15"/>
      <c r="K1" s="603"/>
    </row>
    <row r="2" spans="1:11" s="16" customFormat="1" ht="15" customHeight="1">
      <c r="A2" s="1811" t="s">
        <v>763</v>
      </c>
      <c r="B2" s="1811"/>
      <c r="C2" s="1811"/>
      <c r="D2" s="1811"/>
      <c r="E2" s="1811"/>
      <c r="F2" s="15"/>
      <c r="G2" s="15"/>
      <c r="H2" s="15"/>
      <c r="K2" s="603"/>
    </row>
    <row r="3" spans="1:11" ht="15" customHeight="1">
      <c r="A3" s="1804" t="s">
        <v>1474</v>
      </c>
      <c r="B3" s="1804"/>
      <c r="C3" s="1804"/>
      <c r="D3" s="1804"/>
      <c r="E3" s="1804"/>
      <c r="F3" s="1804"/>
      <c r="G3" s="1804"/>
      <c r="H3" s="1804"/>
      <c r="I3" s="1804"/>
      <c r="J3" s="1647" t="s">
        <v>1</v>
      </c>
      <c r="K3" s="1647"/>
    </row>
    <row r="4" spans="1:11" ht="15" customHeight="1">
      <c r="A4" s="1804" t="s">
        <v>765</v>
      </c>
      <c r="B4" s="1804"/>
      <c r="C4" s="176"/>
      <c r="D4" s="176"/>
      <c r="E4" s="176"/>
      <c r="F4" s="176"/>
      <c r="G4" s="176"/>
      <c r="H4" s="177"/>
      <c r="I4" s="177"/>
      <c r="J4" s="1816" t="s">
        <v>2</v>
      </c>
      <c r="K4" s="1816"/>
    </row>
    <row r="5" spans="1:11" s="100" customFormat="1" ht="15" customHeight="1">
      <c r="A5" s="296"/>
      <c r="B5" s="297"/>
      <c r="C5" s="298"/>
      <c r="D5" s="299"/>
      <c r="E5" s="300" t="s">
        <v>1156</v>
      </c>
      <c r="F5" s="301"/>
      <c r="G5" s="609" t="s">
        <v>587</v>
      </c>
      <c r="H5" s="301"/>
      <c r="I5" s="299"/>
      <c r="J5" s="299"/>
      <c r="K5" s="299"/>
    </row>
    <row r="6" spans="1:11" s="100" customFormat="1" ht="15" customHeight="1">
      <c r="A6" s="302"/>
      <c r="B6" s="303"/>
      <c r="C6" s="1819" t="s">
        <v>435</v>
      </c>
      <c r="D6" s="298"/>
      <c r="E6" s="304"/>
      <c r="F6" s="305"/>
      <c r="G6" s="306" t="s">
        <v>588</v>
      </c>
      <c r="H6" s="610" t="s">
        <v>586</v>
      </c>
      <c r="I6" s="302"/>
      <c r="J6" s="302"/>
      <c r="K6" s="302"/>
    </row>
    <row r="7" spans="1:11" s="100" customFormat="1" ht="15" customHeight="1">
      <c r="A7" s="1673" t="s">
        <v>289</v>
      </c>
      <c r="B7" s="1674"/>
      <c r="C7" s="1809"/>
      <c r="D7" s="1819" t="s">
        <v>584</v>
      </c>
      <c r="E7" s="1819" t="s">
        <v>812</v>
      </c>
      <c r="F7" s="307"/>
      <c r="G7" s="308"/>
      <c r="H7" s="1819" t="s">
        <v>816</v>
      </c>
      <c r="I7" s="1822" t="s">
        <v>1800</v>
      </c>
      <c r="J7" s="1812" t="s">
        <v>1157</v>
      </c>
      <c r="K7" s="1805" t="s">
        <v>1801</v>
      </c>
    </row>
    <row r="8" spans="1:11" s="100" customFormat="1" ht="15" customHeight="1">
      <c r="A8" s="1671" t="s">
        <v>290</v>
      </c>
      <c r="B8" s="1672"/>
      <c r="C8" s="1809"/>
      <c r="D8" s="1809"/>
      <c r="E8" s="1809"/>
      <c r="F8" s="1809" t="s">
        <v>814</v>
      </c>
      <c r="G8" s="1819" t="s">
        <v>1158</v>
      </c>
      <c r="H8" s="1809"/>
      <c r="I8" s="1809"/>
      <c r="J8" s="1813"/>
      <c r="K8" s="1806"/>
    </row>
    <row r="9" spans="1:11" s="100" customFormat="1" ht="15" customHeight="1">
      <c r="A9" s="1673" t="s">
        <v>1740</v>
      </c>
      <c r="B9" s="1674"/>
      <c r="C9" s="1809"/>
      <c r="D9" s="1809"/>
      <c r="E9" s="1809"/>
      <c r="F9" s="1809"/>
      <c r="G9" s="1809"/>
      <c r="H9" s="1809"/>
      <c r="I9" s="1809"/>
      <c r="J9" s="1813"/>
      <c r="K9" s="1806"/>
    </row>
    <row r="10" spans="1:11" s="100" customFormat="1" ht="15" customHeight="1">
      <c r="A10" s="1673"/>
      <c r="B10" s="1674"/>
      <c r="C10" s="1809"/>
      <c r="D10" s="1809"/>
      <c r="E10" s="1809"/>
      <c r="F10" s="1809"/>
      <c r="G10" s="1809"/>
      <c r="H10" s="1809"/>
      <c r="I10" s="1809"/>
      <c r="J10" s="1813"/>
      <c r="K10" s="1806"/>
    </row>
    <row r="11" spans="1:11" s="100" customFormat="1" ht="15" customHeight="1">
      <c r="A11" s="1671" t="s">
        <v>1760</v>
      </c>
      <c r="B11" s="1672"/>
      <c r="C11" s="1807" t="s">
        <v>811</v>
      </c>
      <c r="D11" s="1809"/>
      <c r="E11" s="1809"/>
      <c r="F11" s="1809"/>
      <c r="G11" s="1809"/>
      <c r="H11" s="1809"/>
      <c r="I11" s="1809"/>
      <c r="J11" s="1813"/>
      <c r="K11" s="1806"/>
    </row>
    <row r="12" spans="1:11" s="100" customFormat="1" ht="15" customHeight="1">
      <c r="A12" s="1671"/>
      <c r="B12" s="1672"/>
      <c r="C12" s="1807"/>
      <c r="D12" s="1807" t="s">
        <v>585</v>
      </c>
      <c r="E12" s="1807" t="s">
        <v>813</v>
      </c>
      <c r="F12" s="1807" t="s">
        <v>815</v>
      </c>
      <c r="G12" s="1809"/>
      <c r="H12" s="1807" t="s">
        <v>849</v>
      </c>
      <c r="I12" s="1807" t="s">
        <v>1799</v>
      </c>
      <c r="J12" s="1814" t="s">
        <v>896</v>
      </c>
      <c r="K12" s="1806"/>
    </row>
    <row r="13" spans="1:11" s="100" customFormat="1" ht="15" customHeight="1">
      <c r="A13" s="1673" t="s">
        <v>1737</v>
      </c>
      <c r="B13" s="1674"/>
      <c r="C13" s="1807"/>
      <c r="D13" s="1807"/>
      <c r="E13" s="1807"/>
      <c r="F13" s="1807"/>
      <c r="G13" s="1809"/>
      <c r="H13" s="1807"/>
      <c r="I13" s="1807"/>
      <c r="J13" s="1814"/>
      <c r="K13" s="1817" t="s">
        <v>1802</v>
      </c>
    </row>
    <row r="14" spans="1:11" s="100" customFormat="1" ht="15" customHeight="1">
      <c r="A14" s="1671" t="s">
        <v>1736</v>
      </c>
      <c r="B14" s="1672"/>
      <c r="C14" s="1807"/>
      <c r="D14" s="1807"/>
      <c r="E14" s="1807"/>
      <c r="F14" s="1807"/>
      <c r="G14" s="1807" t="s">
        <v>895</v>
      </c>
      <c r="H14" s="1807"/>
      <c r="I14" s="1807"/>
      <c r="J14" s="1814"/>
      <c r="K14" s="1817"/>
    </row>
    <row r="15" spans="1:11" s="100" customFormat="1" ht="15" customHeight="1">
      <c r="A15" s="302"/>
      <c r="B15" s="303"/>
      <c r="C15" s="1807"/>
      <c r="D15" s="1807"/>
      <c r="E15" s="1807"/>
      <c r="F15" s="1807"/>
      <c r="G15" s="1807"/>
      <c r="H15" s="1807"/>
      <c r="I15" s="1807"/>
      <c r="J15" s="1814"/>
      <c r="K15" s="1817"/>
    </row>
    <row r="16" spans="1:11" s="100" customFormat="1" ht="15" customHeight="1">
      <c r="A16" s="302"/>
      <c r="B16" s="303"/>
      <c r="C16" s="1807"/>
      <c r="D16" s="1807"/>
      <c r="E16" s="1807"/>
      <c r="F16" s="1807"/>
      <c r="G16" s="1807"/>
      <c r="H16" s="1807"/>
      <c r="I16" s="1807"/>
      <c r="J16" s="1814"/>
      <c r="K16" s="1817"/>
    </row>
    <row r="17" spans="1:14" s="100" customFormat="1" ht="15" customHeight="1">
      <c r="A17" s="302"/>
      <c r="B17" s="303"/>
      <c r="C17" s="1807"/>
      <c r="D17" s="1807"/>
      <c r="E17" s="1807"/>
      <c r="F17" s="1807"/>
      <c r="G17" s="1807"/>
      <c r="H17" s="1807"/>
      <c r="I17" s="1807"/>
      <c r="J17" s="1814"/>
      <c r="K17" s="1817"/>
    </row>
    <row r="18" spans="1:14" s="100" customFormat="1" ht="15" customHeight="1">
      <c r="A18" s="309"/>
      <c r="B18" s="310"/>
      <c r="C18" s="1808"/>
      <c r="D18" s="1808"/>
      <c r="E18" s="1808"/>
      <c r="F18" s="1808"/>
      <c r="G18" s="1808"/>
      <c r="H18" s="1808"/>
      <c r="I18" s="1808"/>
      <c r="J18" s="1815"/>
      <c r="K18" s="1818"/>
    </row>
    <row r="19" spans="1:14" ht="20.100000000000001" customHeight="1">
      <c r="A19" s="311">
        <v>2023</v>
      </c>
      <c r="B19" s="789" t="s">
        <v>1710</v>
      </c>
      <c r="C19" s="1245">
        <v>41925</v>
      </c>
      <c r="D19" s="1245">
        <v>22624</v>
      </c>
      <c r="E19" s="1245">
        <v>4524</v>
      </c>
      <c r="F19" s="1245">
        <v>37401</v>
      </c>
      <c r="G19" s="1245">
        <v>1643</v>
      </c>
      <c r="H19" s="1245">
        <v>33807</v>
      </c>
      <c r="I19" s="1245">
        <v>1011</v>
      </c>
      <c r="J19" s="1245">
        <v>14536</v>
      </c>
      <c r="K19" s="1402">
        <v>14297</v>
      </c>
      <c r="N19" s="154"/>
    </row>
    <row r="20" spans="1:14" ht="14.1" customHeight="1">
      <c r="B20" s="789" t="s">
        <v>1711</v>
      </c>
      <c r="C20" s="1132">
        <v>40494</v>
      </c>
      <c r="D20" s="1132">
        <v>21920</v>
      </c>
      <c r="E20" s="1132">
        <v>4487</v>
      </c>
      <c r="F20" s="1132">
        <v>36007</v>
      </c>
      <c r="G20" s="1132">
        <v>1610</v>
      </c>
      <c r="H20" s="1132">
        <v>32677</v>
      </c>
      <c r="I20" s="1132">
        <v>1179</v>
      </c>
      <c r="J20" s="1132">
        <v>13918</v>
      </c>
      <c r="K20" s="1133">
        <v>14006</v>
      </c>
    </row>
    <row r="21" spans="1:14" ht="14.1" customHeight="1">
      <c r="B21" s="789" t="s">
        <v>1705</v>
      </c>
      <c r="C21" s="1132">
        <v>38907</v>
      </c>
      <c r="D21" s="1132">
        <v>21089</v>
      </c>
      <c r="E21" s="1132">
        <v>4339</v>
      </c>
      <c r="F21" s="1132">
        <v>34568</v>
      </c>
      <c r="G21" s="1132">
        <v>1555</v>
      </c>
      <c r="H21" s="1132">
        <v>31372</v>
      </c>
      <c r="I21" s="1132">
        <v>595</v>
      </c>
      <c r="J21" s="1132">
        <v>13359</v>
      </c>
      <c r="K21" s="1133">
        <v>13723</v>
      </c>
    </row>
    <row r="22" spans="1:14" ht="14.1" customHeight="1">
      <c r="B22" s="789" t="s">
        <v>1692</v>
      </c>
      <c r="C22" s="1132">
        <v>38083</v>
      </c>
      <c r="D22" s="1132">
        <v>20769</v>
      </c>
      <c r="E22" s="1132">
        <v>4233</v>
      </c>
      <c r="F22" s="1132">
        <v>33850</v>
      </c>
      <c r="G22" s="1132">
        <v>1532</v>
      </c>
      <c r="H22" s="1132">
        <v>30687</v>
      </c>
      <c r="I22" s="1132">
        <v>612</v>
      </c>
      <c r="J22" s="1132">
        <v>13024</v>
      </c>
      <c r="K22" s="1133">
        <v>13468</v>
      </c>
      <c r="L22" s="154"/>
      <c r="M22" s="154"/>
    </row>
    <row r="23" spans="1:14" ht="14.1" customHeight="1">
      <c r="B23" s="789" t="s">
        <v>1693</v>
      </c>
      <c r="C23" s="1132">
        <v>37873</v>
      </c>
      <c r="D23" s="1132">
        <v>20774</v>
      </c>
      <c r="E23" s="1132">
        <v>4270</v>
      </c>
      <c r="F23" s="1132">
        <v>33603</v>
      </c>
      <c r="G23" s="1132">
        <v>1523</v>
      </c>
      <c r="H23" s="1132">
        <v>30547</v>
      </c>
      <c r="I23" s="1132">
        <v>756</v>
      </c>
      <c r="J23" s="1132">
        <v>12843</v>
      </c>
      <c r="K23" s="1133">
        <v>13256</v>
      </c>
      <c r="L23" s="154"/>
      <c r="M23" s="154"/>
    </row>
    <row r="24" spans="1:14" ht="14.1" customHeight="1">
      <c r="B24" s="789" t="s">
        <v>1694</v>
      </c>
      <c r="C24" s="1132">
        <v>37462</v>
      </c>
      <c r="D24" s="1132">
        <v>20257</v>
      </c>
      <c r="E24" s="1132">
        <v>4377</v>
      </c>
      <c r="F24" s="1132">
        <v>33085</v>
      </c>
      <c r="G24" s="1132">
        <v>1529</v>
      </c>
      <c r="H24" s="1132">
        <v>30515</v>
      </c>
      <c r="I24" s="1132">
        <v>1201</v>
      </c>
      <c r="J24" s="1132">
        <v>12904</v>
      </c>
      <c r="K24" s="1133">
        <v>13176</v>
      </c>
      <c r="L24" s="154"/>
    </row>
    <row r="25" spans="1:14" ht="14.1" customHeight="1">
      <c r="B25" s="790">
        <v>10</v>
      </c>
      <c r="C25" s="1132">
        <v>37646</v>
      </c>
      <c r="D25" s="1132">
        <v>20304</v>
      </c>
      <c r="E25" s="1132">
        <v>4360</v>
      </c>
      <c r="F25" s="1132">
        <v>33286</v>
      </c>
      <c r="G25" s="1132">
        <v>1547</v>
      </c>
      <c r="H25" s="1132">
        <v>30581</v>
      </c>
      <c r="I25" s="1132">
        <v>1356</v>
      </c>
      <c r="J25" s="1132">
        <v>12987</v>
      </c>
      <c r="K25" s="1133">
        <v>13110</v>
      </c>
      <c r="L25" s="1177"/>
    </row>
    <row r="26" spans="1:14" ht="14.1" customHeight="1">
      <c r="B26" s="790">
        <v>11</v>
      </c>
      <c r="C26" s="1132">
        <v>37893</v>
      </c>
      <c r="D26" s="1132">
        <v>20358</v>
      </c>
      <c r="E26" s="1132">
        <v>4277</v>
      </c>
      <c r="F26" s="1132">
        <v>33616</v>
      </c>
      <c r="G26" s="1132">
        <v>1546</v>
      </c>
      <c r="H26" s="1132">
        <v>30654</v>
      </c>
      <c r="I26" s="1132">
        <v>1350</v>
      </c>
      <c r="J26" s="1132">
        <v>13049</v>
      </c>
      <c r="K26" s="1133">
        <v>13205</v>
      </c>
      <c r="M26" s="154"/>
    </row>
    <row r="27" spans="1:14" ht="14.1" customHeight="1">
      <c r="B27" s="790">
        <v>12</v>
      </c>
      <c r="C27" s="1132">
        <v>39317</v>
      </c>
      <c r="D27" s="1132">
        <v>20986</v>
      </c>
      <c r="E27" s="1182">
        <v>4328</v>
      </c>
      <c r="F27" s="1182">
        <v>34989</v>
      </c>
      <c r="G27" s="1182">
        <v>1602</v>
      </c>
      <c r="H27" s="1132">
        <v>31781</v>
      </c>
      <c r="I27" s="1132">
        <v>1327</v>
      </c>
      <c r="J27" s="1132">
        <v>13480</v>
      </c>
      <c r="K27" s="1133">
        <v>13497</v>
      </c>
      <c r="M27" s="154"/>
    </row>
    <row r="28" spans="1:14" ht="20.100000000000001" customHeight="1">
      <c r="A28" s="311">
        <v>2024</v>
      </c>
      <c r="B28" s="788" t="s">
        <v>1695</v>
      </c>
      <c r="C28" s="1132">
        <v>42203</v>
      </c>
      <c r="D28" s="1132">
        <v>22320</v>
      </c>
      <c r="E28" s="1132">
        <v>4460</v>
      </c>
      <c r="F28" s="1132">
        <v>37743</v>
      </c>
      <c r="G28" s="1132">
        <v>1757</v>
      </c>
      <c r="H28" s="1132">
        <v>34003</v>
      </c>
      <c r="I28" s="1132">
        <v>1468</v>
      </c>
      <c r="J28" s="1132">
        <v>14478</v>
      </c>
      <c r="K28" s="1133">
        <v>13905</v>
      </c>
      <c r="M28" s="154"/>
    </row>
    <row r="29" spans="1:14" ht="14.1" customHeight="1">
      <c r="A29" s="305"/>
      <c r="B29" s="788" t="s">
        <v>1696</v>
      </c>
      <c r="C29" s="1132">
        <v>42343</v>
      </c>
      <c r="D29" s="1132">
        <v>22199</v>
      </c>
      <c r="E29" s="1132">
        <v>4372</v>
      </c>
      <c r="F29" s="1132">
        <v>37971</v>
      </c>
      <c r="G29" s="1132">
        <v>1708</v>
      </c>
      <c r="H29" s="1132">
        <v>34347</v>
      </c>
      <c r="I29" s="1132">
        <v>1458</v>
      </c>
      <c r="J29" s="1132">
        <v>14511</v>
      </c>
      <c r="K29" s="1133">
        <v>14006</v>
      </c>
      <c r="M29" s="154"/>
    </row>
    <row r="30" spans="1:14" ht="14.1" customHeight="1">
      <c r="A30" s="305"/>
      <c r="B30" s="788" t="s">
        <v>1697</v>
      </c>
      <c r="C30" s="1132">
        <v>40622</v>
      </c>
      <c r="D30" s="1132">
        <v>21303</v>
      </c>
      <c r="E30" s="1132">
        <v>4137</v>
      </c>
      <c r="F30" s="1132">
        <v>36485</v>
      </c>
      <c r="G30" s="1132">
        <v>1621</v>
      </c>
      <c r="H30" s="1132">
        <v>32963</v>
      </c>
      <c r="I30" s="1132">
        <v>1336</v>
      </c>
      <c r="J30" s="1132">
        <v>13981</v>
      </c>
      <c r="K30" s="1133">
        <v>13737</v>
      </c>
      <c r="M30" s="154"/>
    </row>
    <row r="31" spans="1:14" ht="14.1" customHeight="1">
      <c r="B31" s="789" t="s">
        <v>1710</v>
      </c>
      <c r="C31" s="1182">
        <v>38420</v>
      </c>
      <c r="D31" s="1182">
        <v>20133</v>
      </c>
      <c r="E31" s="1132">
        <v>3958</v>
      </c>
      <c r="F31" s="1132">
        <v>34462</v>
      </c>
      <c r="G31" s="1132">
        <v>1521</v>
      </c>
      <c r="H31" s="1132">
        <v>31224</v>
      </c>
      <c r="I31" s="1132">
        <v>694</v>
      </c>
      <c r="J31" s="1132">
        <v>13198</v>
      </c>
      <c r="K31" s="1133">
        <v>13313</v>
      </c>
    </row>
    <row r="32" spans="1:14" ht="14.1" customHeight="1">
      <c r="B32" s="789" t="s">
        <v>1711</v>
      </c>
      <c r="C32" s="1132">
        <v>36779</v>
      </c>
      <c r="D32" s="1132">
        <v>19286</v>
      </c>
      <c r="E32" s="1132">
        <v>3842</v>
      </c>
      <c r="F32" s="1132">
        <v>32937</v>
      </c>
      <c r="G32" s="1132">
        <v>1452</v>
      </c>
      <c r="H32" s="1132">
        <v>29926</v>
      </c>
      <c r="I32" s="1132">
        <v>774</v>
      </c>
      <c r="J32" s="1132">
        <v>12582</v>
      </c>
      <c r="K32" s="1133">
        <v>13153</v>
      </c>
    </row>
    <row r="33" spans="1:13" ht="14.1" customHeight="1">
      <c r="B33" s="789" t="s">
        <v>1705</v>
      </c>
      <c r="C33" s="1132">
        <v>35683</v>
      </c>
      <c r="D33" s="1132">
        <v>18727</v>
      </c>
      <c r="E33" s="1132">
        <v>3783</v>
      </c>
      <c r="F33" s="1132">
        <v>31900</v>
      </c>
      <c r="G33" s="1132">
        <v>1410</v>
      </c>
      <c r="H33" s="1408">
        <v>28943</v>
      </c>
      <c r="I33" s="1132">
        <v>496</v>
      </c>
      <c r="J33" s="1132">
        <v>12144</v>
      </c>
      <c r="K33" s="1133">
        <v>13016</v>
      </c>
    </row>
    <row r="34" spans="1:13" s="100" customFormat="1" ht="14.1" customHeight="1">
      <c r="A34" s="312"/>
      <c r="B34" s="729" t="s">
        <v>7</v>
      </c>
      <c r="C34" s="1409">
        <v>91.7</v>
      </c>
      <c r="D34" s="1409">
        <v>88.8</v>
      </c>
      <c r="E34" s="1409">
        <v>87.2</v>
      </c>
      <c r="F34" s="1409">
        <v>92.3</v>
      </c>
      <c r="G34" s="1409">
        <v>90.7</v>
      </c>
      <c r="H34" s="1409">
        <v>92.3</v>
      </c>
      <c r="I34" s="1409">
        <v>83.4</v>
      </c>
      <c r="J34" s="1409">
        <v>90.9</v>
      </c>
      <c r="K34" s="1410">
        <v>94.8</v>
      </c>
      <c r="L34" s="154"/>
    </row>
    <row r="35" spans="1:13" s="100" customFormat="1" ht="14.1" customHeight="1">
      <c r="A35" s="312"/>
      <c r="B35" s="729" t="s">
        <v>8</v>
      </c>
      <c r="C35" s="1409">
        <v>97</v>
      </c>
      <c r="D35" s="1409">
        <v>97.1</v>
      </c>
      <c r="E35" s="1409">
        <v>98.5</v>
      </c>
      <c r="F35" s="1409">
        <v>96.9</v>
      </c>
      <c r="G35" s="1409">
        <v>97.1</v>
      </c>
      <c r="H35" s="1409">
        <v>96.7</v>
      </c>
      <c r="I35" s="1409">
        <v>64.099999999999994</v>
      </c>
      <c r="J35" s="1409">
        <v>96.5</v>
      </c>
      <c r="K35" s="1410">
        <v>99</v>
      </c>
      <c r="L35" s="154"/>
      <c r="M35" s="101"/>
    </row>
    <row r="36" spans="1:13" ht="19.95" customHeight="1">
      <c r="A36" s="841" t="s">
        <v>1113</v>
      </c>
      <c r="B36" s="841"/>
      <c r="C36" s="1131"/>
      <c r="D36" s="1131"/>
      <c r="E36" s="1131"/>
      <c r="F36" s="1131"/>
      <c r="G36" s="1131"/>
      <c r="H36" s="1131"/>
      <c r="I36" s="1131"/>
      <c r="J36" s="1131"/>
    </row>
    <row r="37" spans="1:13" ht="14.25" customHeight="1">
      <c r="A37" s="1821" t="s">
        <v>1804</v>
      </c>
      <c r="B37" s="1821"/>
      <c r="C37" s="1821"/>
      <c r="D37" s="1821"/>
      <c r="E37" s="1821"/>
      <c r="F37" s="843"/>
      <c r="G37" s="843"/>
      <c r="H37" s="843"/>
      <c r="I37" s="843"/>
      <c r="J37" s="843"/>
    </row>
    <row r="38" spans="1:13" ht="14.25" customHeight="1">
      <c r="A38" s="1820" t="s">
        <v>1803</v>
      </c>
      <c r="B38" s="1820"/>
      <c r="C38" s="1820"/>
      <c r="D38" s="1820"/>
      <c r="E38" s="1820"/>
      <c r="F38" s="1820"/>
      <c r="G38" s="1820"/>
      <c r="H38" s="1820"/>
      <c r="I38" s="1820"/>
      <c r="J38" s="1820"/>
      <c r="K38" s="1820"/>
    </row>
    <row r="39" spans="1:13" s="842" customFormat="1" ht="15" customHeight="1">
      <c r="A39" s="849" t="s">
        <v>1805</v>
      </c>
      <c r="B39" s="844"/>
      <c r="C39" s="844"/>
      <c r="D39" s="844"/>
      <c r="E39" s="844"/>
      <c r="F39" s="844"/>
      <c r="G39" s="844"/>
      <c r="H39" s="844"/>
      <c r="I39" s="844"/>
      <c r="J39" s="844"/>
      <c r="K39" s="844"/>
    </row>
    <row r="40" spans="1:13">
      <c r="K40" s="154"/>
    </row>
    <row r="42" spans="1:13">
      <c r="C42" s="124"/>
      <c r="D42" s="124"/>
      <c r="E42" s="124"/>
      <c r="F42" s="124"/>
      <c r="G42" s="124"/>
      <c r="H42" s="124"/>
      <c r="I42" s="124"/>
      <c r="J42" s="124"/>
      <c r="K42" s="124"/>
    </row>
    <row r="43" spans="1:13">
      <c r="K43" s="154"/>
    </row>
    <row r="44" spans="1:13">
      <c r="C44" s="124"/>
      <c r="D44" s="124"/>
      <c r="E44" s="124"/>
      <c r="F44" s="124"/>
      <c r="G44" s="124"/>
      <c r="H44" s="124"/>
      <c r="I44" s="124"/>
      <c r="J44" s="124"/>
      <c r="K44" s="124"/>
    </row>
  </sheetData>
  <mergeCells count="32">
    <mergeCell ref="H12:H18"/>
    <mergeCell ref="K13:K18"/>
    <mergeCell ref="E7:E11"/>
    <mergeCell ref="D12:D18"/>
    <mergeCell ref="A38:K38"/>
    <mergeCell ref="A37:E37"/>
    <mergeCell ref="H7:H11"/>
    <mergeCell ref="A9:B10"/>
    <mergeCell ref="I7:I11"/>
    <mergeCell ref="A8:B8"/>
    <mergeCell ref="A11:B12"/>
    <mergeCell ref="G8:G13"/>
    <mergeCell ref="C11:C18"/>
    <mergeCell ref="G14:G18"/>
    <mergeCell ref="C6:C10"/>
    <mergeCell ref="D7:D11"/>
    <mergeCell ref="A4:B4"/>
    <mergeCell ref="K7:K12"/>
    <mergeCell ref="E12:E18"/>
    <mergeCell ref="F8:F11"/>
    <mergeCell ref="A1:G1"/>
    <mergeCell ref="A2:E2"/>
    <mergeCell ref="J7:J11"/>
    <mergeCell ref="J12:J18"/>
    <mergeCell ref="F12:F18"/>
    <mergeCell ref="I12:I18"/>
    <mergeCell ref="A3:I3"/>
    <mergeCell ref="J3:K3"/>
    <mergeCell ref="J4:K4"/>
    <mergeCell ref="A13:B13"/>
    <mergeCell ref="A14:B14"/>
    <mergeCell ref="A7:B7"/>
  </mergeCells>
  <phoneticPr fontId="0" type="noConversion"/>
  <hyperlinks>
    <hyperlink ref="J3" location="'Spis tablic     List of tables'!A12" display="Powrót do spisu tablic" xr:uid="{00000000-0004-0000-0D00-000000000000}"/>
    <hyperlink ref="J4" location="'Spis tablic     List of tables'!A12" display="Return to list tables" xr:uid="{00000000-0004-0000-0D00-000001000000}"/>
    <hyperlink ref="J3:K4" location="'Spis tablic   List of tables'!A14" display="Powrót do spisu tablic" xr:uid="{00000000-0004-0000-0D00-000002000000}"/>
  </hyperlinks>
  <pageMargins left="0.39370078740157483" right="0.39370078740157483" top="0.19685039370078741" bottom="0.19685039370078741" header="0.31496062992125984" footer="0.31496062992125984"/>
  <pageSetup paperSize="9" orientation="landscape" r:id="rId1"/>
  <headerFooter alignWithMargins="0"/>
  <ignoredErrors>
    <ignoredError sqref="B19:B21 B22:B24 B28:B3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40"/>
  <sheetViews>
    <sheetView showGridLines="0" zoomScaleNormal="100" workbookViewId="0">
      <pane ySplit="15" topLeftCell="A16" activePane="bottomLeft" state="frozen"/>
      <selection pane="bottomLeft"/>
    </sheetView>
  </sheetViews>
  <sheetFormatPr defaultColWidth="9" defaultRowHeight="13.2"/>
  <cols>
    <col min="1" max="1" width="8.59765625" style="14" customWidth="1"/>
    <col min="2" max="2" width="11.59765625" style="14" customWidth="1"/>
    <col min="3" max="3" width="11.69921875" style="14" customWidth="1"/>
    <col min="4" max="4" width="10" style="14" customWidth="1"/>
    <col min="5" max="5" width="11.5" style="14" customWidth="1"/>
    <col min="6" max="6" width="9.3984375" style="14" customWidth="1"/>
    <col min="7" max="7" width="9.19921875" style="14" customWidth="1"/>
    <col min="8" max="8" width="8.8984375" style="14" customWidth="1"/>
    <col min="9" max="9" width="8.59765625" style="14" customWidth="1"/>
    <col min="10" max="10" width="8.19921875" style="14" customWidth="1"/>
    <col min="11" max="16384" width="9" style="14"/>
  </cols>
  <sheetData>
    <row r="1" spans="1:10" s="16" customFormat="1" ht="15" customHeight="1">
      <c r="A1" s="43" t="s">
        <v>1561</v>
      </c>
      <c r="B1" s="43"/>
      <c r="C1" s="17"/>
      <c r="D1" s="17"/>
      <c r="E1" s="17"/>
      <c r="F1" s="17"/>
      <c r="G1" s="17"/>
      <c r="J1" s="603"/>
    </row>
    <row r="2" spans="1:10" s="16" customFormat="1" ht="15" customHeight="1">
      <c r="A2" s="178" t="s">
        <v>763</v>
      </c>
      <c r="B2" s="15"/>
      <c r="C2" s="17"/>
      <c r="D2" s="17"/>
      <c r="E2" s="17"/>
      <c r="F2" s="17"/>
      <c r="G2" s="17"/>
      <c r="J2" s="603"/>
    </row>
    <row r="3" spans="1:10" ht="15" customHeight="1">
      <c r="A3" s="611" t="s">
        <v>1562</v>
      </c>
      <c r="B3" s="176"/>
      <c r="C3" s="15"/>
      <c r="D3" s="15"/>
      <c r="E3" s="15"/>
      <c r="F3" s="15"/>
      <c r="G3" s="15"/>
      <c r="H3" s="15"/>
      <c r="I3" s="1647" t="s">
        <v>1</v>
      </c>
      <c r="J3" s="1647"/>
    </row>
    <row r="4" spans="1:10" ht="15" customHeight="1">
      <c r="A4" s="1804" t="s">
        <v>765</v>
      </c>
      <c r="B4" s="1804"/>
      <c r="C4" s="15"/>
      <c r="D4" s="15"/>
      <c r="E4" s="15"/>
      <c r="F4" s="15"/>
      <c r="G4" s="15"/>
      <c r="H4" s="15"/>
      <c r="I4" s="1816" t="s">
        <v>2</v>
      </c>
      <c r="J4" s="1816"/>
    </row>
    <row r="5" spans="1:10" s="100" customFormat="1" ht="15" customHeight="1">
      <c r="A5" s="313"/>
      <c r="B5" s="314"/>
      <c r="C5" s="1819" t="s">
        <v>1160</v>
      </c>
      <c r="D5" s="1825" t="s">
        <v>897</v>
      </c>
      <c r="E5" s="315"/>
      <c r="F5" s="316"/>
      <c r="G5" s="315"/>
      <c r="H5" s="1828" t="s">
        <v>1161</v>
      </c>
      <c r="I5" s="1829"/>
      <c r="J5" s="1829"/>
    </row>
    <row r="6" spans="1:10" s="100" customFormat="1" ht="15" customHeight="1">
      <c r="A6" s="1673" t="s">
        <v>289</v>
      </c>
      <c r="B6" s="1674"/>
      <c r="C6" s="1809"/>
      <c r="D6" s="1824"/>
      <c r="E6" s="317"/>
      <c r="F6" s="1824" t="s">
        <v>1162</v>
      </c>
      <c r="G6" s="318"/>
      <c r="H6" s="1830" t="s">
        <v>1163</v>
      </c>
      <c r="I6" s="1831"/>
      <c r="J6" s="1831"/>
    </row>
    <row r="7" spans="1:10" s="100" customFormat="1" ht="15" customHeight="1">
      <c r="A7" s="1671" t="s">
        <v>290</v>
      </c>
      <c r="B7" s="1672"/>
      <c r="C7" s="1809"/>
      <c r="D7" s="1809"/>
      <c r="E7" s="1819" t="s">
        <v>817</v>
      </c>
      <c r="F7" s="1824"/>
      <c r="G7" s="1819" t="s">
        <v>898</v>
      </c>
      <c r="H7" s="1825" t="s">
        <v>1159</v>
      </c>
      <c r="I7" s="319"/>
      <c r="J7" s="1825" t="s">
        <v>822</v>
      </c>
    </row>
    <row r="8" spans="1:10" s="100" customFormat="1" ht="15" customHeight="1">
      <c r="A8" s="1673" t="s">
        <v>1740</v>
      </c>
      <c r="B8" s="1674"/>
      <c r="C8" s="1809"/>
      <c r="D8" s="1809"/>
      <c r="E8" s="1809"/>
      <c r="F8" s="1824"/>
      <c r="G8" s="1809"/>
      <c r="H8" s="1824"/>
      <c r="I8" s="1819" t="s">
        <v>899</v>
      </c>
      <c r="J8" s="1824"/>
    </row>
    <row r="9" spans="1:10" s="100" customFormat="1" ht="15" customHeight="1">
      <c r="A9" s="1673"/>
      <c r="B9" s="1674"/>
      <c r="C9" s="1809"/>
      <c r="D9" s="1809"/>
      <c r="E9" s="1809"/>
      <c r="F9" s="1824"/>
      <c r="G9" s="1809"/>
      <c r="H9" s="1824"/>
      <c r="I9" s="1809"/>
      <c r="J9" s="1824"/>
    </row>
    <row r="10" spans="1:10" s="100" customFormat="1" ht="15" customHeight="1">
      <c r="A10" s="1671" t="s">
        <v>1758</v>
      </c>
      <c r="B10" s="1672"/>
      <c r="C10" s="1807" t="s">
        <v>1164</v>
      </c>
      <c r="D10" s="1807" t="s">
        <v>1165</v>
      </c>
      <c r="E10" s="1826" t="s">
        <v>818</v>
      </c>
      <c r="F10" s="1807" t="s">
        <v>1166</v>
      </c>
      <c r="G10" s="1809"/>
      <c r="H10" s="1824"/>
      <c r="I10" s="1809"/>
      <c r="J10" s="1824"/>
    </row>
    <row r="11" spans="1:10" s="100" customFormat="1" ht="15" customHeight="1">
      <c r="A11" s="1671"/>
      <c r="B11" s="1672"/>
      <c r="C11" s="1807"/>
      <c r="D11" s="1807"/>
      <c r="E11" s="1826"/>
      <c r="F11" s="1807"/>
      <c r="G11" s="1809"/>
      <c r="H11" s="1807" t="s">
        <v>820</v>
      </c>
      <c r="I11" s="1826" t="s">
        <v>821</v>
      </c>
      <c r="J11" s="1832" t="s">
        <v>900</v>
      </c>
    </row>
    <row r="12" spans="1:10" s="100" customFormat="1" ht="15" customHeight="1">
      <c r="A12" s="1673" t="s">
        <v>1737</v>
      </c>
      <c r="B12" s="1674"/>
      <c r="C12" s="1807"/>
      <c r="D12" s="1807"/>
      <c r="E12" s="1826"/>
      <c r="F12" s="1807"/>
      <c r="G12" s="1807" t="s">
        <v>819</v>
      </c>
      <c r="H12" s="1807"/>
      <c r="I12" s="1826"/>
      <c r="J12" s="1832"/>
    </row>
    <row r="13" spans="1:10" s="100" customFormat="1" ht="15" customHeight="1">
      <c r="A13" s="1671" t="s">
        <v>1736</v>
      </c>
      <c r="B13" s="1672"/>
      <c r="C13" s="1807"/>
      <c r="D13" s="1807"/>
      <c r="E13" s="1826"/>
      <c r="F13" s="1807"/>
      <c r="G13" s="1807"/>
      <c r="H13" s="1807"/>
      <c r="I13" s="1826"/>
      <c r="J13" s="1832"/>
    </row>
    <row r="14" spans="1:10" s="100" customFormat="1" ht="15" customHeight="1">
      <c r="A14" s="302"/>
      <c r="B14" s="303"/>
      <c r="C14" s="1807"/>
      <c r="D14" s="1807"/>
      <c r="E14" s="1826"/>
      <c r="F14" s="1807"/>
      <c r="G14" s="1807"/>
      <c r="H14" s="1807"/>
      <c r="I14" s="1826"/>
      <c r="J14" s="1832"/>
    </row>
    <row r="15" spans="1:10" s="100" customFormat="1" ht="15" customHeight="1">
      <c r="A15" s="309"/>
      <c r="B15" s="310"/>
      <c r="C15" s="1808"/>
      <c r="D15" s="1808"/>
      <c r="E15" s="1827"/>
      <c r="F15" s="1808"/>
      <c r="G15" s="1808"/>
      <c r="H15" s="1808"/>
      <c r="I15" s="1827"/>
      <c r="J15" s="1833"/>
    </row>
    <row r="16" spans="1:10" ht="20.100000000000001" customHeight="1">
      <c r="A16" s="311">
        <v>2023</v>
      </c>
      <c r="B16" s="793" t="s">
        <v>1710</v>
      </c>
      <c r="C16" s="1411">
        <v>8.6999999999999993</v>
      </c>
      <c r="D16" s="1412">
        <v>4268</v>
      </c>
      <c r="E16" s="1412">
        <v>3602</v>
      </c>
      <c r="F16" s="1412">
        <v>5675</v>
      </c>
      <c r="G16" s="1412">
        <v>3249</v>
      </c>
      <c r="H16" s="1412">
        <v>3195</v>
      </c>
      <c r="I16" s="1412">
        <v>2515</v>
      </c>
      <c r="J16" s="1413">
        <v>3100</v>
      </c>
    </row>
    <row r="17" spans="1:13" ht="14.1" customHeight="1">
      <c r="B17" s="793" t="s">
        <v>1711</v>
      </c>
      <c r="C17" s="1178">
        <v>8.4</v>
      </c>
      <c r="D17" s="1132">
        <v>4868</v>
      </c>
      <c r="E17" s="1132">
        <v>934</v>
      </c>
      <c r="F17" s="1132">
        <v>6299</v>
      </c>
      <c r="G17" s="1132">
        <v>3311</v>
      </c>
      <c r="H17" s="1132">
        <v>3524</v>
      </c>
      <c r="I17" s="1132">
        <v>2878</v>
      </c>
      <c r="J17" s="1133">
        <v>3297</v>
      </c>
    </row>
    <row r="18" spans="1:13" ht="14.1" customHeight="1">
      <c r="B18" s="793" t="s">
        <v>1705</v>
      </c>
      <c r="C18" s="1178">
        <v>8.1999999999999993</v>
      </c>
      <c r="D18" s="1132">
        <v>4685</v>
      </c>
      <c r="E18" s="1132">
        <v>3882</v>
      </c>
      <c r="F18" s="1132">
        <v>6272</v>
      </c>
      <c r="G18" s="1132">
        <v>3137</v>
      </c>
      <c r="H18" s="1132">
        <v>3711</v>
      </c>
      <c r="I18" s="1132">
        <v>3036</v>
      </c>
      <c r="J18" s="1133">
        <v>3386</v>
      </c>
    </row>
    <row r="19" spans="1:13" ht="14.1" customHeight="1">
      <c r="B19" s="793" t="s">
        <v>1692</v>
      </c>
      <c r="C19" s="1183">
        <v>8</v>
      </c>
      <c r="D19" s="1132">
        <v>5217</v>
      </c>
      <c r="E19" s="1132">
        <v>4254</v>
      </c>
      <c r="F19" s="1132">
        <v>6041</v>
      </c>
      <c r="G19" s="1132">
        <v>2909</v>
      </c>
      <c r="H19" s="1132">
        <v>3742</v>
      </c>
      <c r="I19" s="1132">
        <v>3211</v>
      </c>
      <c r="J19" s="1133">
        <v>2733</v>
      </c>
    </row>
    <row r="20" spans="1:13" ht="14.1" customHeight="1">
      <c r="B20" s="793" t="s">
        <v>1693</v>
      </c>
      <c r="C20" s="1183">
        <v>7.9</v>
      </c>
      <c r="D20" s="1132">
        <v>5153</v>
      </c>
      <c r="E20" s="1132">
        <v>4220</v>
      </c>
      <c r="F20" s="1132">
        <v>5363</v>
      </c>
      <c r="G20" s="1132">
        <v>2703</v>
      </c>
      <c r="H20" s="1132">
        <v>3585</v>
      </c>
      <c r="I20" s="1132">
        <v>2963</v>
      </c>
      <c r="J20" s="1133">
        <v>3348</v>
      </c>
    </row>
    <row r="21" spans="1:13" ht="14.1" customHeight="1">
      <c r="B21" s="793" t="s">
        <v>1694</v>
      </c>
      <c r="C21" s="1178">
        <v>7.9</v>
      </c>
      <c r="D21" s="1132">
        <v>5990</v>
      </c>
      <c r="E21" s="1132">
        <v>4549</v>
      </c>
      <c r="F21" s="1132">
        <v>6401</v>
      </c>
      <c r="G21" s="1132">
        <v>3475</v>
      </c>
      <c r="H21" s="1132">
        <v>3060</v>
      </c>
      <c r="I21" s="1132">
        <v>2480</v>
      </c>
      <c r="J21" s="1133">
        <v>2572</v>
      </c>
    </row>
    <row r="22" spans="1:13" ht="14.1" customHeight="1">
      <c r="B22" s="790">
        <v>10</v>
      </c>
      <c r="C22" s="922">
        <v>7.9</v>
      </c>
      <c r="D22" s="1132">
        <v>5919</v>
      </c>
      <c r="E22" s="1132">
        <v>4706</v>
      </c>
      <c r="F22" s="1132">
        <v>5735</v>
      </c>
      <c r="G22" s="1132">
        <v>3031</v>
      </c>
      <c r="H22" s="936">
        <v>2829</v>
      </c>
      <c r="I22" s="1132">
        <v>2319</v>
      </c>
      <c r="J22" s="986">
        <v>2238</v>
      </c>
    </row>
    <row r="23" spans="1:13" ht="14.1" customHeight="1">
      <c r="B23" s="790">
        <v>11</v>
      </c>
      <c r="C23" s="922">
        <v>8</v>
      </c>
      <c r="D23" s="1132">
        <v>5407</v>
      </c>
      <c r="E23" s="1132">
        <v>4499</v>
      </c>
      <c r="F23" s="1132">
        <v>5160</v>
      </c>
      <c r="G23" s="1132">
        <v>2779</v>
      </c>
      <c r="H23" s="1132">
        <v>2145</v>
      </c>
      <c r="I23" s="1132">
        <v>1865</v>
      </c>
      <c r="J23" s="1133">
        <v>2073</v>
      </c>
    </row>
    <row r="24" spans="1:13" ht="14.1" customHeight="1">
      <c r="B24" s="790">
        <v>12</v>
      </c>
      <c r="C24" s="922">
        <v>8.3000000000000007</v>
      </c>
      <c r="D24" s="1132">
        <v>5711</v>
      </c>
      <c r="E24" s="1132">
        <v>5058</v>
      </c>
      <c r="F24" s="1132">
        <v>4287</v>
      </c>
      <c r="G24" s="1132">
        <v>2573</v>
      </c>
      <c r="H24" s="1132">
        <v>2358</v>
      </c>
      <c r="I24" s="1132">
        <v>2187</v>
      </c>
      <c r="J24" s="1133">
        <v>1651</v>
      </c>
    </row>
    <row r="25" spans="1:13" ht="20.100000000000001" customHeight="1">
      <c r="A25" s="311">
        <v>2024</v>
      </c>
      <c r="B25" s="799" t="s">
        <v>1695</v>
      </c>
      <c r="C25" s="1246">
        <v>8.8000000000000007</v>
      </c>
      <c r="D25" s="1132">
        <v>7185</v>
      </c>
      <c r="E25" s="1132">
        <v>6026</v>
      </c>
      <c r="F25" s="1132">
        <v>4299</v>
      </c>
      <c r="G25" s="1132">
        <v>2328</v>
      </c>
      <c r="H25" s="1132">
        <v>2924</v>
      </c>
      <c r="I25" s="1132">
        <v>2300</v>
      </c>
      <c r="J25" s="1133">
        <v>2312</v>
      </c>
    </row>
    <row r="26" spans="1:13" ht="14.1" customHeight="1">
      <c r="A26" s="305"/>
      <c r="B26" s="799" t="s">
        <v>1696</v>
      </c>
      <c r="C26" s="1246">
        <v>8.8000000000000007</v>
      </c>
      <c r="D26" s="1132">
        <v>5464</v>
      </c>
      <c r="E26" s="1132">
        <v>4484</v>
      </c>
      <c r="F26" s="1132">
        <v>5324</v>
      </c>
      <c r="G26" s="1132">
        <v>2774</v>
      </c>
      <c r="H26" s="1132">
        <v>3756</v>
      </c>
      <c r="I26" s="1132">
        <v>2821</v>
      </c>
      <c r="J26" s="1133">
        <v>2498</v>
      </c>
    </row>
    <row r="27" spans="1:13" ht="14.1" customHeight="1">
      <c r="A27" s="305"/>
      <c r="B27" s="799" t="s">
        <v>1697</v>
      </c>
      <c r="C27" s="1246">
        <v>8.5</v>
      </c>
      <c r="D27" s="1132">
        <v>4889</v>
      </c>
      <c r="E27" s="1132">
        <v>4118</v>
      </c>
      <c r="F27" s="1132">
        <v>6610</v>
      </c>
      <c r="G27" s="1132">
        <v>3363</v>
      </c>
      <c r="H27" s="1132">
        <v>4215</v>
      </c>
      <c r="I27" s="1132">
        <v>3234</v>
      </c>
      <c r="J27" s="1133">
        <v>2571</v>
      </c>
    </row>
    <row r="28" spans="1:13" ht="14.1" customHeight="1">
      <c r="B28" s="793" t="s">
        <v>1710</v>
      </c>
      <c r="C28" s="1246">
        <v>8.1</v>
      </c>
      <c r="D28" s="1132">
        <v>4865</v>
      </c>
      <c r="E28" s="1132">
        <v>4045</v>
      </c>
      <c r="F28" s="1132">
        <v>7067</v>
      </c>
      <c r="G28" s="1132">
        <v>3744</v>
      </c>
      <c r="H28" s="1132">
        <v>3237</v>
      </c>
      <c r="I28" s="1132">
        <v>2738</v>
      </c>
      <c r="J28" s="1133">
        <v>2745</v>
      </c>
      <c r="L28" s="1438"/>
      <c r="M28" s="1439"/>
    </row>
    <row r="29" spans="1:13" ht="14.1" customHeight="1">
      <c r="B29" s="793" t="s">
        <v>1711</v>
      </c>
      <c r="C29" s="1246">
        <v>7.7</v>
      </c>
      <c r="D29" s="1132">
        <v>4090</v>
      </c>
      <c r="E29" s="1132">
        <v>3357</v>
      </c>
      <c r="F29" s="1132">
        <v>5731</v>
      </c>
      <c r="G29" s="1132">
        <v>3067</v>
      </c>
      <c r="H29" s="1132">
        <v>2741</v>
      </c>
      <c r="I29" s="1132">
        <v>2342</v>
      </c>
      <c r="J29" s="1133">
        <v>2624</v>
      </c>
      <c r="L29" s="1408"/>
      <c r="M29" s="1439"/>
    </row>
    <row r="30" spans="1:13" ht="14.1" customHeight="1">
      <c r="B30" s="793" t="s">
        <v>1705</v>
      </c>
      <c r="C30" s="1246">
        <v>7.6</v>
      </c>
      <c r="D30" s="1132">
        <v>4199</v>
      </c>
      <c r="E30" s="1132">
        <v>3464</v>
      </c>
      <c r="F30" s="1132">
        <v>5295</v>
      </c>
      <c r="G30" s="1132">
        <v>2870</v>
      </c>
      <c r="H30" s="1132">
        <v>3605</v>
      </c>
      <c r="I30" s="1132">
        <v>3102</v>
      </c>
      <c r="J30" s="1133">
        <v>2461</v>
      </c>
      <c r="L30" s="1408"/>
      <c r="M30" s="1439"/>
    </row>
    <row r="31" spans="1:13" s="100" customFormat="1" ht="14.1" customHeight="1">
      <c r="A31" s="312"/>
      <c r="B31" s="800" t="s">
        <v>7</v>
      </c>
      <c r="C31" s="1414" t="s">
        <v>89</v>
      </c>
      <c r="D31" s="1409">
        <v>89.6</v>
      </c>
      <c r="E31" s="1409">
        <v>89.2</v>
      </c>
      <c r="F31" s="1409">
        <v>84.4</v>
      </c>
      <c r="G31" s="1409">
        <v>91.5</v>
      </c>
      <c r="H31" s="1409">
        <v>97.1</v>
      </c>
      <c r="I31" s="1409">
        <v>102.2</v>
      </c>
      <c r="J31" s="1410">
        <v>72.7</v>
      </c>
    </row>
    <row r="32" spans="1:13" s="100" customFormat="1" ht="14.1" customHeight="1">
      <c r="A32" s="312"/>
      <c r="B32" s="800" t="s">
        <v>8</v>
      </c>
      <c r="C32" s="1414" t="s">
        <v>89</v>
      </c>
      <c r="D32" s="1409">
        <v>102.7</v>
      </c>
      <c r="E32" s="1409">
        <v>103.2</v>
      </c>
      <c r="F32" s="1409">
        <v>92.4</v>
      </c>
      <c r="G32" s="1409">
        <v>93.6</v>
      </c>
      <c r="H32" s="1409">
        <v>131.5</v>
      </c>
      <c r="I32" s="1409">
        <v>132.5</v>
      </c>
      <c r="J32" s="1410">
        <v>93.8</v>
      </c>
    </row>
    <row r="33" spans="1:10" ht="19.95" customHeight="1">
      <c r="A33" s="1823" t="s">
        <v>1666</v>
      </c>
      <c r="B33" s="1823"/>
      <c r="C33" s="1823"/>
      <c r="D33" s="1823"/>
      <c r="E33" s="1823"/>
      <c r="F33" s="1823"/>
      <c r="G33" s="1823"/>
      <c r="H33" s="124"/>
      <c r="I33" s="124"/>
      <c r="J33" s="124"/>
    </row>
    <row r="34" spans="1:10" ht="15" customHeight="1">
      <c r="A34" s="1821" t="s">
        <v>1804</v>
      </c>
      <c r="B34" s="1821"/>
      <c r="C34" s="1821"/>
      <c r="D34" s="1821"/>
      <c r="E34" s="1821"/>
      <c r="F34" s="841"/>
      <c r="G34" s="841"/>
      <c r="H34" s="124"/>
      <c r="I34" s="124"/>
      <c r="J34" s="124"/>
    </row>
    <row r="35" spans="1:10" ht="15" customHeight="1">
      <c r="A35" s="1820" t="s">
        <v>1667</v>
      </c>
      <c r="B35" s="1820"/>
      <c r="C35" s="1820"/>
      <c r="D35" s="1820"/>
      <c r="E35" s="1820"/>
      <c r="F35" s="1820"/>
      <c r="G35" s="1820"/>
    </row>
    <row r="36" spans="1:10" ht="15" customHeight="1">
      <c r="A36" s="849" t="s">
        <v>1805</v>
      </c>
    </row>
    <row r="39" spans="1:10">
      <c r="D39" s="14">
        <f>D30*100/D18</f>
        <v>89.626467449306304</v>
      </c>
      <c r="E39" s="14">
        <f t="shared" ref="E39:J39" si="0">E30*100/E18</f>
        <v>89.2323544564657</v>
      </c>
      <c r="F39" s="14">
        <f t="shared" si="0"/>
        <v>84.4228316326531</v>
      </c>
      <c r="G39" s="14">
        <f t="shared" si="0"/>
        <v>91.488683455530804</v>
      </c>
      <c r="H39" s="14">
        <f t="shared" si="0"/>
        <v>97.143627054702193</v>
      </c>
      <c r="I39" s="14">
        <f t="shared" si="0"/>
        <v>102.173913043478</v>
      </c>
      <c r="J39" s="14">
        <f t="shared" si="0"/>
        <v>72.681630242173696</v>
      </c>
    </row>
    <row r="40" spans="1:10">
      <c r="D40" s="14">
        <v>89.6</v>
      </c>
      <c r="E40" s="14">
        <v>89.2</v>
      </c>
      <c r="F40" s="14">
        <v>84.4</v>
      </c>
      <c r="G40" s="14">
        <v>91.5</v>
      </c>
      <c r="H40" s="14">
        <v>97.1</v>
      </c>
      <c r="I40" s="14">
        <v>102.2</v>
      </c>
      <c r="J40" s="14">
        <v>72.7</v>
      </c>
    </row>
  </sheetData>
  <mergeCells count="30">
    <mergeCell ref="A34:E34"/>
    <mergeCell ref="I3:J3"/>
    <mergeCell ref="I4:J4"/>
    <mergeCell ref="E7:E9"/>
    <mergeCell ref="E10:E15"/>
    <mergeCell ref="A4:B4"/>
    <mergeCell ref="H5:J5"/>
    <mergeCell ref="H6:J6"/>
    <mergeCell ref="H7:H10"/>
    <mergeCell ref="H11:H15"/>
    <mergeCell ref="I8:I10"/>
    <mergeCell ref="I11:I15"/>
    <mergeCell ref="J7:J10"/>
    <mergeCell ref="J11:J15"/>
    <mergeCell ref="A35:G35"/>
    <mergeCell ref="A7:B7"/>
    <mergeCell ref="A33:G33"/>
    <mergeCell ref="C10:C15"/>
    <mergeCell ref="C5:C9"/>
    <mergeCell ref="F6:F9"/>
    <mergeCell ref="F10:F15"/>
    <mergeCell ref="A8:B9"/>
    <mergeCell ref="A10:B11"/>
    <mergeCell ref="D5:D9"/>
    <mergeCell ref="D10:D15"/>
    <mergeCell ref="A12:B12"/>
    <mergeCell ref="A13:B13"/>
    <mergeCell ref="A6:B6"/>
    <mergeCell ref="G7:G11"/>
    <mergeCell ref="G12:G15"/>
  </mergeCells>
  <phoneticPr fontId="0" type="noConversion"/>
  <hyperlinks>
    <hyperlink ref="I3" location="'Spis tablic     List of tables'!A12" display="Powrót do spisu tablic" xr:uid="{00000000-0004-0000-0E00-000000000000}"/>
    <hyperlink ref="I4" location="'Spis tablic     List of tables'!A12" display="Return to list tables" xr:uid="{00000000-0004-0000-0E00-000001000000}"/>
    <hyperlink ref="I3:J4" location="'Spis tablic   List of tables'!A14" display="Powrót do spisu tablic" xr:uid="{00000000-0004-0000-0E00-000002000000}"/>
  </hyperlinks>
  <pageMargins left="0.39370078740157483" right="0.39370078740157483" top="0.19685039370078741" bottom="0.19685039370078741" header="0.31496062992125984" footer="0.31496062992125984"/>
  <pageSetup paperSize="9" orientation="landscape" r:id="rId1"/>
  <ignoredErrors>
    <ignoredError sqref="B16:B18 B19:B21 B25:B3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7"/>
  <sheetViews>
    <sheetView showGridLines="0" zoomScaleNormal="100" workbookViewId="0">
      <pane ySplit="16" topLeftCell="A17" activePane="bottomLeft" state="frozen"/>
      <selection pane="bottomLeft" sqref="A1:I1"/>
    </sheetView>
  </sheetViews>
  <sheetFormatPr defaultColWidth="9" defaultRowHeight="13.2"/>
  <cols>
    <col min="1" max="1" width="9" style="2" customWidth="1"/>
    <col min="2" max="2" width="12.19921875" style="2" customWidth="1"/>
    <col min="3" max="3" width="10.69921875" style="2" customWidth="1"/>
    <col min="4" max="5" width="12.19921875" style="2" customWidth="1"/>
    <col min="6" max="6" width="11.59765625" style="2" customWidth="1"/>
    <col min="7" max="7" width="10.5" style="2" customWidth="1"/>
    <col min="8" max="8" width="11.59765625" style="2" customWidth="1"/>
    <col min="9" max="9" width="11.5" style="2" customWidth="1"/>
    <col min="10" max="10" width="12.69921875" style="2" customWidth="1"/>
    <col min="11" max="11" width="12.59765625" style="2" customWidth="1"/>
    <col min="12" max="16384" width="9" style="2"/>
  </cols>
  <sheetData>
    <row r="1" spans="1:11" ht="15" customHeight="1">
      <c r="A1" s="1619" t="s">
        <v>1563</v>
      </c>
      <c r="B1" s="1619"/>
      <c r="C1" s="1619"/>
      <c r="D1" s="1619"/>
      <c r="E1" s="1619"/>
      <c r="F1" s="1619"/>
      <c r="G1" s="1619"/>
      <c r="H1" s="1619"/>
      <c r="I1" s="1619"/>
      <c r="K1" s="91"/>
    </row>
    <row r="2" spans="1:11" ht="15" customHeight="1">
      <c r="A2" s="1839" t="s">
        <v>767</v>
      </c>
      <c r="B2" s="1839"/>
      <c r="C2" s="1839"/>
      <c r="D2" s="7"/>
      <c r="E2" s="7"/>
      <c r="F2" s="7"/>
      <c r="G2" s="7"/>
      <c r="H2" s="7"/>
      <c r="I2" s="7"/>
      <c r="K2" s="91"/>
    </row>
    <row r="3" spans="1:11" s="36" customFormat="1" ht="15" customHeight="1">
      <c r="A3" s="612" t="s">
        <v>1564</v>
      </c>
      <c r="B3" s="613"/>
      <c r="C3" s="613"/>
      <c r="D3" s="613"/>
      <c r="E3" s="613"/>
      <c r="F3" s="613"/>
      <c r="G3" s="613"/>
      <c r="H3" s="613"/>
      <c r="I3" s="613"/>
      <c r="J3" s="1004" t="s">
        <v>1</v>
      </c>
    </row>
    <row r="4" spans="1:11" ht="15" customHeight="1">
      <c r="A4" s="1635" t="s">
        <v>768</v>
      </c>
      <c r="B4" s="1635"/>
      <c r="C4" s="1635"/>
      <c r="D4" s="614"/>
      <c r="E4" s="614"/>
      <c r="F4" s="614"/>
      <c r="G4" s="614"/>
      <c r="H4" s="614"/>
      <c r="I4" s="614"/>
      <c r="J4" s="932" t="s">
        <v>2</v>
      </c>
    </row>
    <row r="5" spans="1:11" s="96" customFormat="1" ht="15" customHeight="1">
      <c r="A5" s="193"/>
      <c r="B5" s="321"/>
      <c r="C5" s="208"/>
      <c r="D5" s="322"/>
      <c r="E5" s="322"/>
      <c r="F5" s="323"/>
      <c r="G5" s="323"/>
      <c r="H5" s="323"/>
      <c r="I5" s="323"/>
      <c r="J5" s="323"/>
      <c r="K5" s="323"/>
    </row>
    <row r="6" spans="1:11" s="96" customFormat="1" ht="15" customHeight="1">
      <c r="A6" s="195"/>
      <c r="B6" s="324"/>
      <c r="C6" s="1785" t="s">
        <v>287</v>
      </c>
      <c r="D6" s="1628" t="s">
        <v>592</v>
      </c>
      <c r="E6" s="1684"/>
      <c r="F6" s="1662"/>
      <c r="G6" s="1645" t="s">
        <v>1167</v>
      </c>
      <c r="H6" s="1645" t="s">
        <v>827</v>
      </c>
      <c r="I6" s="1628" t="s">
        <v>903</v>
      </c>
      <c r="J6" s="1662"/>
      <c r="K6" s="1628" t="s">
        <v>593</v>
      </c>
    </row>
    <row r="7" spans="1:11" s="96" customFormat="1" ht="15" customHeight="1">
      <c r="A7" s="1673" t="s">
        <v>289</v>
      </c>
      <c r="B7" s="1674"/>
      <c r="C7" s="1785"/>
      <c r="D7" s="1663"/>
      <c r="E7" s="1636"/>
      <c r="F7" s="1640"/>
      <c r="G7" s="1785"/>
      <c r="H7" s="1785"/>
      <c r="I7" s="1663"/>
      <c r="J7" s="1640"/>
      <c r="K7" s="1663"/>
    </row>
    <row r="8" spans="1:11" s="96" customFormat="1" ht="15" customHeight="1">
      <c r="A8" s="1671" t="s">
        <v>290</v>
      </c>
      <c r="B8" s="1672"/>
      <c r="C8" s="1785"/>
      <c r="D8" s="1668" t="s">
        <v>590</v>
      </c>
      <c r="E8" s="1641"/>
      <c r="F8" s="1642"/>
      <c r="G8" s="1785"/>
      <c r="H8" s="1785"/>
      <c r="I8" s="1668" t="s">
        <v>904</v>
      </c>
      <c r="J8" s="1642"/>
      <c r="K8" s="1663"/>
    </row>
    <row r="9" spans="1:11" s="96" customFormat="1" ht="15" customHeight="1">
      <c r="A9" s="1673" t="s">
        <v>1740</v>
      </c>
      <c r="B9" s="1674"/>
      <c r="C9" s="1785"/>
      <c r="D9" s="1678"/>
      <c r="E9" s="1643"/>
      <c r="F9" s="1644"/>
      <c r="G9" s="1785"/>
      <c r="H9" s="1785"/>
      <c r="I9" s="1678"/>
      <c r="J9" s="1644"/>
      <c r="K9" s="1663"/>
    </row>
    <row r="10" spans="1:11" s="96" customFormat="1" ht="15" customHeight="1">
      <c r="A10" s="1673"/>
      <c r="B10" s="1674"/>
      <c r="C10" s="1785"/>
      <c r="D10" s="208"/>
      <c r="E10" s="325"/>
      <c r="F10" s="1662" t="s">
        <v>1168</v>
      </c>
      <c r="G10" s="1785"/>
      <c r="H10" s="1785"/>
      <c r="I10" s="1842" t="s">
        <v>829</v>
      </c>
      <c r="J10" s="1834" t="s">
        <v>830</v>
      </c>
      <c r="K10" s="1663"/>
    </row>
    <row r="11" spans="1:11" s="96" customFormat="1" ht="15" customHeight="1">
      <c r="A11" s="1671" t="s">
        <v>1756</v>
      </c>
      <c r="B11" s="1672"/>
      <c r="C11" s="1649" t="s">
        <v>279</v>
      </c>
      <c r="D11" s="1785" t="s">
        <v>823</v>
      </c>
      <c r="E11" s="1645" t="s">
        <v>901</v>
      </c>
      <c r="F11" s="1640"/>
      <c r="G11" s="1785"/>
      <c r="H11" s="1785"/>
      <c r="I11" s="1843"/>
      <c r="J11" s="1835"/>
      <c r="K11" s="1668" t="s">
        <v>591</v>
      </c>
    </row>
    <row r="12" spans="1:11" s="96" customFormat="1" ht="15" customHeight="1">
      <c r="A12" s="1671"/>
      <c r="B12" s="1672"/>
      <c r="C12" s="1649"/>
      <c r="D12" s="1785"/>
      <c r="E12" s="1785"/>
      <c r="F12" s="1640"/>
      <c r="G12" s="1649" t="s">
        <v>826</v>
      </c>
      <c r="H12" s="1649" t="s">
        <v>828</v>
      </c>
      <c r="I12" s="1843"/>
      <c r="J12" s="1835"/>
      <c r="K12" s="1668"/>
    </row>
    <row r="13" spans="1:11" s="96" customFormat="1" ht="15" customHeight="1">
      <c r="A13" s="1673" t="s">
        <v>1737</v>
      </c>
      <c r="B13" s="1674"/>
      <c r="C13" s="1649"/>
      <c r="D13" s="1785"/>
      <c r="E13" s="1785"/>
      <c r="F13" s="1642" t="s">
        <v>902</v>
      </c>
      <c r="G13" s="1649"/>
      <c r="H13" s="1649"/>
      <c r="I13" s="1840" t="s">
        <v>905</v>
      </c>
      <c r="J13" s="1836" t="s">
        <v>906</v>
      </c>
      <c r="K13" s="1668"/>
    </row>
    <row r="14" spans="1:11" s="96" customFormat="1" ht="15" customHeight="1">
      <c r="A14" s="1671" t="s">
        <v>1736</v>
      </c>
      <c r="B14" s="1672"/>
      <c r="C14" s="1649"/>
      <c r="D14" s="1649" t="s">
        <v>824</v>
      </c>
      <c r="E14" s="1840" t="s">
        <v>825</v>
      </c>
      <c r="F14" s="1836"/>
      <c r="G14" s="1649"/>
      <c r="H14" s="1649"/>
      <c r="I14" s="1840"/>
      <c r="J14" s="1836"/>
      <c r="K14" s="1668"/>
    </row>
    <row r="15" spans="1:11" s="96" customFormat="1" ht="15" customHeight="1">
      <c r="A15" s="89"/>
      <c r="B15" s="89"/>
      <c r="C15" s="1649"/>
      <c r="D15" s="1649"/>
      <c r="E15" s="1840"/>
      <c r="F15" s="1836"/>
      <c r="G15" s="1649"/>
      <c r="H15" s="1649"/>
      <c r="I15" s="1840"/>
      <c r="J15" s="1836"/>
      <c r="K15" s="1668"/>
    </row>
    <row r="16" spans="1:11" s="96" customFormat="1" ht="15" customHeight="1">
      <c r="A16" s="327"/>
      <c r="B16" s="328"/>
      <c r="C16" s="1786"/>
      <c r="D16" s="1786"/>
      <c r="E16" s="1841"/>
      <c r="F16" s="1837"/>
      <c r="G16" s="1786"/>
      <c r="H16" s="1786"/>
      <c r="I16" s="1841"/>
      <c r="J16" s="1837"/>
      <c r="K16" s="1678"/>
    </row>
    <row r="17" spans="1:11" ht="20.100000000000001" customHeight="1">
      <c r="A17" s="158">
        <v>2023</v>
      </c>
      <c r="B17" s="789" t="s">
        <v>1710</v>
      </c>
      <c r="C17" s="1415">
        <v>34091</v>
      </c>
      <c r="D17" s="1415">
        <v>10555</v>
      </c>
      <c r="E17" s="1415">
        <v>5406</v>
      </c>
      <c r="F17" s="1415">
        <v>11338</v>
      </c>
      <c r="G17" s="1415">
        <v>19527</v>
      </c>
      <c r="H17" s="1415">
        <v>1048</v>
      </c>
      <c r="I17" s="1415">
        <v>7926</v>
      </c>
      <c r="J17" s="1415">
        <v>117</v>
      </c>
      <c r="K17" s="1416">
        <v>3588</v>
      </c>
    </row>
    <row r="18" spans="1:11" ht="14.1" customHeight="1">
      <c r="B18" s="789" t="s">
        <v>1711</v>
      </c>
      <c r="C18" s="1041">
        <v>33007</v>
      </c>
      <c r="D18" s="1041">
        <v>10169</v>
      </c>
      <c r="E18" s="1041">
        <v>5176</v>
      </c>
      <c r="F18" s="1041">
        <v>10868</v>
      </c>
      <c r="G18" s="1041">
        <v>5176</v>
      </c>
      <c r="H18" s="1041">
        <v>984</v>
      </c>
      <c r="I18" s="1041">
        <v>7720</v>
      </c>
      <c r="J18" s="1041">
        <v>102</v>
      </c>
      <c r="K18" s="1134">
        <v>3519</v>
      </c>
    </row>
    <row r="19" spans="1:11" ht="14.1" customHeight="1">
      <c r="B19" s="789" t="s">
        <v>1705</v>
      </c>
      <c r="C19" s="1041">
        <v>31661</v>
      </c>
      <c r="D19" s="1041">
        <v>9570</v>
      </c>
      <c r="E19" s="1041">
        <v>4804</v>
      </c>
      <c r="F19" s="1041">
        <v>10518</v>
      </c>
      <c r="G19" s="1041">
        <v>18485</v>
      </c>
      <c r="H19" s="1041">
        <v>924</v>
      </c>
      <c r="I19" s="1041">
        <v>7479</v>
      </c>
      <c r="J19" s="1041">
        <v>104</v>
      </c>
      <c r="K19" s="1134">
        <v>3409</v>
      </c>
    </row>
    <row r="20" spans="1:11" ht="14.1" customHeight="1">
      <c r="B20" s="789" t="s">
        <v>1692</v>
      </c>
      <c r="C20" s="1041">
        <v>30875</v>
      </c>
      <c r="D20" s="1041">
        <v>9197</v>
      </c>
      <c r="E20" s="1041">
        <v>4628</v>
      </c>
      <c r="F20" s="1041">
        <v>10411</v>
      </c>
      <c r="G20" s="1041">
        <v>18071</v>
      </c>
      <c r="H20" s="1041">
        <v>796</v>
      </c>
      <c r="I20" s="1041">
        <v>7320</v>
      </c>
      <c r="J20" s="1041">
        <v>98</v>
      </c>
      <c r="K20" s="1134">
        <v>3342</v>
      </c>
    </row>
    <row r="21" spans="1:11" ht="14.1" customHeight="1">
      <c r="B21" s="789" t="s">
        <v>1693</v>
      </c>
      <c r="C21" s="1041">
        <v>30786</v>
      </c>
      <c r="D21" s="1041">
        <v>9272</v>
      </c>
      <c r="E21" s="1041">
        <v>4661</v>
      </c>
      <c r="F21" s="1041">
        <v>10337</v>
      </c>
      <c r="G21" s="1041">
        <v>17925</v>
      </c>
      <c r="H21" s="1041">
        <v>862</v>
      </c>
      <c r="I21" s="1041">
        <v>7254</v>
      </c>
      <c r="J21" s="1041">
        <v>93</v>
      </c>
      <c r="K21" s="1134">
        <v>3350</v>
      </c>
    </row>
    <row r="22" spans="1:11" ht="14.1" customHeight="1">
      <c r="B22" s="789" t="s">
        <v>1694</v>
      </c>
      <c r="C22" s="1041">
        <v>30584</v>
      </c>
      <c r="D22" s="1041">
        <v>9539</v>
      </c>
      <c r="E22" s="1041">
        <v>5056</v>
      </c>
      <c r="F22" s="1041">
        <v>10155</v>
      </c>
      <c r="G22" s="1041">
        <v>17678</v>
      </c>
      <c r="H22" s="1041">
        <v>868</v>
      </c>
      <c r="I22" s="1041">
        <v>7050</v>
      </c>
      <c r="J22" s="1041">
        <v>91</v>
      </c>
      <c r="K22" s="1134">
        <v>3306</v>
      </c>
    </row>
    <row r="23" spans="1:11" ht="14.1" customHeight="1">
      <c r="B23" s="829">
        <v>10</v>
      </c>
      <c r="C23" s="1041">
        <v>30703</v>
      </c>
      <c r="D23" s="1041">
        <v>9551</v>
      </c>
      <c r="E23" s="1041">
        <v>5174</v>
      </c>
      <c r="F23" s="1041">
        <v>10246</v>
      </c>
      <c r="G23" s="1041">
        <v>17678</v>
      </c>
      <c r="H23" s="1041">
        <v>903</v>
      </c>
      <c r="I23" s="1041">
        <v>6870</v>
      </c>
      <c r="J23" s="1041">
        <v>89</v>
      </c>
      <c r="K23" s="1134">
        <v>3266</v>
      </c>
    </row>
    <row r="24" spans="1:11" ht="14.1" customHeight="1">
      <c r="B24" s="829">
        <v>11</v>
      </c>
      <c r="C24" s="1041">
        <v>30769</v>
      </c>
      <c r="D24" s="1041">
        <v>9330</v>
      </c>
      <c r="E24" s="1041">
        <v>4978</v>
      </c>
      <c r="F24" s="1041">
        <v>10455</v>
      </c>
      <c r="G24" s="1041">
        <v>17778</v>
      </c>
      <c r="H24" s="1041">
        <v>964</v>
      </c>
      <c r="I24" s="1041">
        <v>6826</v>
      </c>
      <c r="J24" s="1041">
        <v>94</v>
      </c>
      <c r="K24" s="1134">
        <v>3256</v>
      </c>
    </row>
    <row r="25" spans="1:11" ht="14.1" customHeight="1">
      <c r="B25" s="829">
        <v>12</v>
      </c>
      <c r="C25" s="1041">
        <v>31904</v>
      </c>
      <c r="D25" s="1041">
        <v>9378</v>
      </c>
      <c r="E25" s="1041">
        <v>4970</v>
      </c>
      <c r="F25" s="1041">
        <v>11069</v>
      </c>
      <c r="G25" s="1041">
        <v>18546</v>
      </c>
      <c r="H25" s="1041">
        <v>1112</v>
      </c>
      <c r="I25" s="1041">
        <v>6921</v>
      </c>
      <c r="J25" s="1041">
        <v>108</v>
      </c>
      <c r="K25" s="1134">
        <v>3471</v>
      </c>
    </row>
    <row r="26" spans="1:11" ht="20.100000000000001" customHeight="1">
      <c r="A26" s="158">
        <v>2024</v>
      </c>
      <c r="B26" s="788" t="s">
        <v>1695</v>
      </c>
      <c r="C26" s="1041">
        <v>33912</v>
      </c>
      <c r="D26" s="1041">
        <v>10245</v>
      </c>
      <c r="E26" s="1041">
        <v>5530</v>
      </c>
      <c r="F26" s="1041">
        <v>11653</v>
      </c>
      <c r="G26" s="1041">
        <v>19181</v>
      </c>
      <c r="H26" s="1041">
        <v>862</v>
      </c>
      <c r="I26" s="1041">
        <v>7301</v>
      </c>
      <c r="J26" s="1041">
        <v>125</v>
      </c>
      <c r="K26" s="1134">
        <v>3624</v>
      </c>
    </row>
    <row r="27" spans="1:11" ht="14.1" customHeight="1">
      <c r="A27" s="89"/>
      <c r="B27" s="788" t="s">
        <v>1696</v>
      </c>
      <c r="C27" s="1041">
        <v>34004</v>
      </c>
      <c r="D27" s="1041">
        <v>10415</v>
      </c>
      <c r="E27" s="1041">
        <v>5577</v>
      </c>
      <c r="F27" s="1041">
        <v>11573</v>
      </c>
      <c r="G27" s="1041">
        <v>19169</v>
      </c>
      <c r="H27" s="1041">
        <v>990</v>
      </c>
      <c r="I27" s="1041">
        <v>7278</v>
      </c>
      <c r="J27" s="1041">
        <v>123</v>
      </c>
      <c r="K27" s="1134">
        <v>3595</v>
      </c>
    </row>
    <row r="28" spans="1:11" ht="14.1" customHeight="1">
      <c r="A28" s="89"/>
      <c r="B28" s="788" t="s">
        <v>1697</v>
      </c>
      <c r="C28" s="1041">
        <v>32687</v>
      </c>
      <c r="D28" s="1041">
        <v>10000</v>
      </c>
      <c r="E28" s="1041">
        <v>5292</v>
      </c>
      <c r="F28" s="1041">
        <v>11050</v>
      </c>
      <c r="G28" s="1041">
        <v>18577</v>
      </c>
      <c r="H28" s="1041">
        <v>942</v>
      </c>
      <c r="I28" s="1041">
        <v>7016</v>
      </c>
      <c r="J28" s="1041">
        <v>115</v>
      </c>
      <c r="K28" s="1134">
        <v>3504</v>
      </c>
    </row>
    <row r="29" spans="1:11" ht="14.1" customHeight="1">
      <c r="B29" s="789" t="s">
        <v>1710</v>
      </c>
      <c r="C29" s="1041">
        <v>30970</v>
      </c>
      <c r="D29" s="1041">
        <v>9371</v>
      </c>
      <c r="E29" s="1041">
        <v>4958</v>
      </c>
      <c r="F29" s="1041">
        <v>10513</v>
      </c>
      <c r="G29" s="1041">
        <v>4958</v>
      </c>
      <c r="H29" s="1041">
        <v>855</v>
      </c>
      <c r="I29" s="1041">
        <v>6673</v>
      </c>
      <c r="J29" s="1041">
        <v>113</v>
      </c>
      <c r="K29" s="1134">
        <v>3359</v>
      </c>
    </row>
    <row r="30" spans="1:11" ht="14.1" customHeight="1">
      <c r="B30" s="789" t="s">
        <v>1711</v>
      </c>
      <c r="C30" s="1041">
        <v>29696</v>
      </c>
      <c r="D30" s="1041">
        <v>8700</v>
      </c>
      <c r="E30" s="1041">
        <v>4608</v>
      </c>
      <c r="F30" s="1041">
        <v>10177</v>
      </c>
      <c r="G30" s="1041">
        <v>17426</v>
      </c>
      <c r="H30" s="1041">
        <v>818</v>
      </c>
      <c r="I30" s="1041">
        <v>6467</v>
      </c>
      <c r="J30" s="1041">
        <v>114</v>
      </c>
      <c r="K30" s="1134">
        <v>3284</v>
      </c>
    </row>
    <row r="31" spans="1:11" ht="14.1" customHeight="1">
      <c r="B31" s="789" t="s">
        <v>1705</v>
      </c>
      <c r="C31" s="1041">
        <v>28894</v>
      </c>
      <c r="D31" s="1041">
        <v>8410</v>
      </c>
      <c r="E31" s="1041">
        <v>4435</v>
      </c>
      <c r="F31" s="1041">
        <v>9905</v>
      </c>
      <c r="G31" s="1041">
        <v>17197</v>
      </c>
      <c r="H31" s="1041">
        <v>798</v>
      </c>
      <c r="I31" s="1041">
        <v>6316</v>
      </c>
      <c r="J31" s="1041">
        <v>107</v>
      </c>
      <c r="K31" s="1134">
        <v>3263</v>
      </c>
    </row>
    <row r="32" spans="1:11" s="123" customFormat="1" ht="14.1" customHeight="1">
      <c r="A32" s="330"/>
      <c r="B32" s="828" t="s">
        <v>866</v>
      </c>
      <c r="C32" s="1044">
        <v>91.3</v>
      </c>
      <c r="D32" s="1044">
        <v>87.9</v>
      </c>
      <c r="E32" s="1044">
        <v>92.3</v>
      </c>
      <c r="F32" s="1044">
        <v>94.2</v>
      </c>
      <c r="G32" s="1044">
        <v>93</v>
      </c>
      <c r="H32" s="1044">
        <v>86.4</v>
      </c>
      <c r="I32" s="1044">
        <v>84.4</v>
      </c>
      <c r="J32" s="1044">
        <v>102.9</v>
      </c>
      <c r="K32" s="1247">
        <v>95.7</v>
      </c>
    </row>
    <row r="33" spans="1:11" s="123" customFormat="1" ht="14.1" customHeight="1">
      <c r="A33" s="330"/>
      <c r="B33" s="828" t="s">
        <v>1169</v>
      </c>
      <c r="C33" s="1044">
        <v>97.3</v>
      </c>
      <c r="D33" s="1044">
        <v>96.7</v>
      </c>
      <c r="E33" s="1044">
        <v>96.2</v>
      </c>
      <c r="F33" s="1044">
        <v>97.3</v>
      </c>
      <c r="G33" s="1044">
        <v>98.7</v>
      </c>
      <c r="H33" s="1044">
        <v>97.6</v>
      </c>
      <c r="I33" s="1044">
        <v>97.7</v>
      </c>
      <c r="J33" s="1044">
        <v>93.9</v>
      </c>
      <c r="K33" s="1247">
        <v>99.4</v>
      </c>
    </row>
    <row r="34" spans="1:11" s="55" customFormat="1" ht="19.95" customHeight="1">
      <c r="A34" s="1838" t="s">
        <v>1668</v>
      </c>
      <c r="B34" s="1838"/>
      <c r="C34" s="1838"/>
      <c r="D34" s="1838"/>
      <c r="E34" s="1838"/>
      <c r="F34" s="1838"/>
      <c r="G34" s="1838"/>
      <c r="H34" s="1838"/>
      <c r="I34" s="1838"/>
      <c r="J34" s="1838"/>
      <c r="K34" s="1838"/>
    </row>
    <row r="35" spans="1:11" s="55" customFormat="1" ht="13.5" customHeight="1">
      <c r="A35" s="1821" t="s">
        <v>1804</v>
      </c>
      <c r="B35" s="1821"/>
      <c r="C35" s="1821"/>
      <c r="D35" s="1821"/>
      <c r="E35" s="1821"/>
      <c r="F35" s="1821"/>
      <c r="G35" s="1821"/>
      <c r="H35" s="464"/>
      <c r="I35" s="464"/>
      <c r="J35" s="464"/>
      <c r="K35" s="464"/>
    </row>
    <row r="36" spans="1:11" ht="15" customHeight="1">
      <c r="A36" s="537" t="s">
        <v>150</v>
      </c>
      <c r="B36" s="537"/>
      <c r="C36" s="537"/>
      <c r="D36" s="537"/>
      <c r="E36" s="537"/>
      <c r="F36" s="537"/>
      <c r="G36" s="537"/>
      <c r="H36" s="537"/>
      <c r="I36" s="537"/>
      <c r="J36" s="537"/>
      <c r="K36" s="537"/>
    </row>
    <row r="37" spans="1:11">
      <c r="A37" s="1010" t="s">
        <v>1805</v>
      </c>
      <c r="B37" s="5"/>
      <c r="C37" s="5"/>
      <c r="D37" s="5"/>
      <c r="E37" s="5"/>
      <c r="F37" s="5"/>
      <c r="G37" s="5"/>
      <c r="H37" s="5"/>
      <c r="I37" s="5"/>
      <c r="J37" s="5"/>
      <c r="K37" s="5"/>
    </row>
  </sheetData>
  <mergeCells count="33">
    <mergeCell ref="E11:E13"/>
    <mergeCell ref="E14:E16"/>
    <mergeCell ref="F13:F16"/>
    <mergeCell ref="I10:I12"/>
    <mergeCell ref="I13:I16"/>
    <mergeCell ref="A1:I1"/>
    <mergeCell ref="A2:C2"/>
    <mergeCell ref="D6:F7"/>
    <mergeCell ref="D8:F9"/>
    <mergeCell ref="C6:C10"/>
    <mergeCell ref="A11:B12"/>
    <mergeCell ref="D11:D13"/>
    <mergeCell ref="A4:C4"/>
    <mergeCell ref="A13:B13"/>
    <mergeCell ref="A7:B7"/>
    <mergeCell ref="C11:C16"/>
    <mergeCell ref="D14:D16"/>
    <mergeCell ref="A35:G35"/>
    <mergeCell ref="J10:J12"/>
    <mergeCell ref="J13:J16"/>
    <mergeCell ref="A34:K34"/>
    <mergeCell ref="A14:B14"/>
    <mergeCell ref="F10:F12"/>
    <mergeCell ref="G6:G11"/>
    <mergeCell ref="G12:G16"/>
    <mergeCell ref="H6:H11"/>
    <mergeCell ref="H12:H16"/>
    <mergeCell ref="I6:J7"/>
    <mergeCell ref="I8:J9"/>
    <mergeCell ref="A8:B8"/>
    <mergeCell ref="K6:K10"/>
    <mergeCell ref="K11:K16"/>
    <mergeCell ref="A9:B10"/>
  </mergeCells>
  <phoneticPr fontId="0" type="noConversion"/>
  <hyperlinks>
    <hyperlink ref="J1:K2" location="'Spis tablic   List of tables'!A32" display="Powrót do spisu tablic" xr:uid="{00000000-0004-0000-0F00-000000000000}"/>
    <hyperlink ref="J3" location="'Spis tablic     List of tables'!A12" display="Powrót do spisu tablic" xr:uid="{00000000-0004-0000-0F00-000001000000}"/>
    <hyperlink ref="J4" location="'Spis tablic     List of tables'!A12" display="Return to list tables" xr:uid="{00000000-0004-0000-0F00-000002000000}"/>
    <hyperlink ref="J3:J4" location="'Spis tablic   List of tables'!A14" display="Powrót do spisu tablic" xr:uid="{00000000-0004-0000-0F00-000003000000}"/>
  </hyperlinks>
  <pageMargins left="0.39370078740157483" right="0.39370078740157483" top="0.19685039370078741" bottom="0.19685039370078741" header="0.31496062992125984" footer="0.31496062992125984"/>
  <pageSetup paperSize="9" orientation="landscape" r:id="rId1"/>
  <ignoredErrors>
    <ignoredError sqref="B17:B19 B20:B22 B26:B3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52"/>
  <sheetViews>
    <sheetView showGridLines="0" zoomScaleNormal="100" workbookViewId="0">
      <pane ySplit="19" topLeftCell="A20" activePane="bottomLeft" state="frozen"/>
      <selection pane="bottomLeft" sqref="A1:L1"/>
    </sheetView>
  </sheetViews>
  <sheetFormatPr defaultColWidth="9" defaultRowHeight="13.8"/>
  <cols>
    <col min="1" max="1" width="8.59765625" customWidth="1"/>
    <col min="2" max="2" width="13.59765625" customWidth="1"/>
    <col min="3" max="13" width="10.59765625" customWidth="1"/>
    <col min="14" max="16" width="7.09765625" style="2" customWidth="1"/>
    <col min="17" max="25" width="9" style="2"/>
  </cols>
  <sheetData>
    <row r="1" spans="1:16" ht="15" customHeight="1">
      <c r="A1" s="1850" t="s">
        <v>1806</v>
      </c>
      <c r="B1" s="1850"/>
      <c r="C1" s="1850"/>
      <c r="D1" s="1850"/>
      <c r="E1" s="1850"/>
      <c r="F1" s="1850"/>
      <c r="G1" s="1850"/>
      <c r="H1" s="1850"/>
      <c r="I1" s="1850"/>
      <c r="J1" s="1850"/>
      <c r="K1" s="1850"/>
      <c r="L1" s="1850"/>
      <c r="N1" s="603"/>
      <c r="O1" s="603"/>
      <c r="P1" s="3"/>
    </row>
    <row r="2" spans="1:16" ht="15" customHeight="1">
      <c r="A2" s="536" t="s">
        <v>240</v>
      </c>
      <c r="B2" s="571"/>
      <c r="C2" s="571"/>
      <c r="D2" s="7"/>
      <c r="E2" s="7"/>
      <c r="F2" s="7"/>
      <c r="G2" s="7"/>
      <c r="H2" s="7"/>
      <c r="I2" s="8"/>
      <c r="J2" s="8"/>
      <c r="K2" s="8"/>
      <c r="L2" s="1856"/>
      <c r="M2" s="1856"/>
      <c r="O2" s="53"/>
    </row>
    <row r="3" spans="1:16" ht="15" customHeight="1">
      <c r="A3" s="1857" t="s">
        <v>1807</v>
      </c>
      <c r="B3" s="1857"/>
      <c r="C3" s="1857"/>
      <c r="D3" s="1857"/>
      <c r="E3" s="1857"/>
      <c r="F3" s="1857"/>
      <c r="G3" s="1857"/>
      <c r="H3" s="1857"/>
      <c r="I3" s="1857"/>
      <c r="J3" s="1857"/>
      <c r="K3" s="1857"/>
      <c r="L3" s="1647" t="s">
        <v>1</v>
      </c>
      <c r="M3" s="1647"/>
      <c r="N3" s="7"/>
      <c r="O3" s="7"/>
      <c r="P3" s="7"/>
    </row>
    <row r="4" spans="1:16" ht="15" customHeight="1">
      <c r="A4" s="1733" t="s">
        <v>241</v>
      </c>
      <c r="B4" s="1733"/>
      <c r="C4" s="1733"/>
      <c r="D4" s="1733"/>
      <c r="E4" s="1733"/>
      <c r="F4" s="1733"/>
      <c r="G4" s="7"/>
      <c r="H4" s="7"/>
      <c r="I4" s="7"/>
      <c r="J4" s="7"/>
      <c r="K4" s="7"/>
      <c r="L4" s="1816" t="s">
        <v>2</v>
      </c>
      <c r="M4" s="1816"/>
      <c r="N4" s="7"/>
      <c r="O4" s="7"/>
      <c r="P4" s="7"/>
    </row>
    <row r="5" spans="1:16" s="96" customFormat="1" ht="15" customHeight="1">
      <c r="A5" s="233"/>
      <c r="B5" s="239"/>
      <c r="C5" s="1628" t="s">
        <v>597</v>
      </c>
      <c r="D5" s="1851" t="s">
        <v>1171</v>
      </c>
      <c r="E5" s="1852"/>
      <c r="F5" s="1852"/>
      <c r="G5" s="1852"/>
      <c r="H5" s="1853"/>
      <c r="I5" s="1854" t="s">
        <v>596</v>
      </c>
      <c r="J5" s="1855"/>
      <c r="K5" s="1855"/>
      <c r="L5" s="1855"/>
      <c r="M5" s="1855"/>
    </row>
    <row r="6" spans="1:16" s="96" customFormat="1" ht="15" customHeight="1">
      <c r="A6" s="195"/>
      <c r="B6" s="324"/>
      <c r="C6" s="1663"/>
      <c r="D6" s="1846" t="s">
        <v>594</v>
      </c>
      <c r="E6" s="1847"/>
      <c r="F6" s="1847"/>
      <c r="G6" s="1847"/>
      <c r="H6" s="1848"/>
      <c r="I6" s="1846" t="s">
        <v>595</v>
      </c>
      <c r="J6" s="1847"/>
      <c r="K6" s="1847"/>
      <c r="L6" s="1847"/>
      <c r="M6" s="1847"/>
    </row>
    <row r="7" spans="1:16" s="96" customFormat="1" ht="15" customHeight="1">
      <c r="A7" s="1673" t="s">
        <v>289</v>
      </c>
      <c r="B7" s="1674"/>
      <c r="C7" s="1663"/>
      <c r="D7" s="1694" t="s">
        <v>907</v>
      </c>
      <c r="E7" s="1694" t="s">
        <v>1808</v>
      </c>
      <c r="F7" s="1694" t="s">
        <v>908</v>
      </c>
      <c r="G7" s="1694" t="s">
        <v>1810</v>
      </c>
      <c r="H7" s="1694" t="s">
        <v>1816</v>
      </c>
      <c r="I7" s="1694" t="s">
        <v>1170</v>
      </c>
      <c r="J7" s="334"/>
      <c r="K7" s="334"/>
      <c r="L7" s="334"/>
      <c r="M7" s="1699" t="s">
        <v>834</v>
      </c>
    </row>
    <row r="8" spans="1:16" s="96" customFormat="1" ht="15" customHeight="1">
      <c r="A8" s="1671" t="s">
        <v>290</v>
      </c>
      <c r="B8" s="1672"/>
      <c r="C8" s="1663"/>
      <c r="D8" s="1695"/>
      <c r="E8" s="1695"/>
      <c r="F8" s="1695"/>
      <c r="G8" s="1695"/>
      <c r="H8" s="1695"/>
      <c r="I8" s="1695"/>
      <c r="J8" s="335"/>
      <c r="K8" s="335"/>
      <c r="L8" s="335"/>
      <c r="M8" s="1700"/>
    </row>
    <row r="9" spans="1:16" s="96" customFormat="1" ht="15" customHeight="1">
      <c r="A9" s="1673" t="s">
        <v>1761</v>
      </c>
      <c r="B9" s="1674"/>
      <c r="C9" s="1663"/>
      <c r="D9" s="1695"/>
      <c r="E9" s="1695"/>
      <c r="F9" s="1695"/>
      <c r="G9" s="1695"/>
      <c r="H9" s="1695"/>
      <c r="I9" s="1695"/>
      <c r="J9" s="335"/>
      <c r="K9" s="335"/>
      <c r="L9" s="335"/>
      <c r="M9" s="1700"/>
    </row>
    <row r="10" spans="1:16" s="96" customFormat="1" ht="15" customHeight="1">
      <c r="A10" s="1673"/>
      <c r="B10" s="1674"/>
      <c r="C10" s="1663"/>
      <c r="D10" s="1695"/>
      <c r="E10" s="1695"/>
      <c r="F10" s="1695"/>
      <c r="G10" s="1695"/>
      <c r="H10" s="1695"/>
      <c r="I10" s="1695"/>
      <c r="J10" s="242"/>
      <c r="K10" s="242"/>
      <c r="L10" s="242"/>
      <c r="M10" s="1700"/>
    </row>
    <row r="11" spans="1:16" s="96" customFormat="1" ht="15" customHeight="1">
      <c r="A11" s="1671" t="s">
        <v>1762</v>
      </c>
      <c r="B11" s="1672"/>
      <c r="C11" s="1840" t="s">
        <v>9</v>
      </c>
      <c r="D11" s="1740" t="s">
        <v>598</v>
      </c>
      <c r="E11" s="1695"/>
      <c r="F11" s="1695"/>
      <c r="G11" s="1695"/>
      <c r="H11" s="1695"/>
      <c r="I11" s="1695"/>
      <c r="J11" s="335" t="s">
        <v>50</v>
      </c>
      <c r="K11" s="335" t="s">
        <v>51</v>
      </c>
      <c r="L11" s="335" t="s">
        <v>52</v>
      </c>
      <c r="M11" s="1700"/>
    </row>
    <row r="12" spans="1:16" s="96" customFormat="1" ht="15" customHeight="1">
      <c r="A12" s="1671"/>
      <c r="B12" s="1672"/>
      <c r="C12" s="1840"/>
      <c r="D12" s="1740"/>
      <c r="E12" s="1740" t="s">
        <v>1809</v>
      </c>
      <c r="F12" s="1695"/>
      <c r="G12" s="1695"/>
      <c r="H12" s="1695"/>
      <c r="I12" s="1695"/>
      <c r="J12" s="335"/>
      <c r="K12" s="335"/>
      <c r="L12" s="335"/>
      <c r="M12" s="1704" t="s">
        <v>833</v>
      </c>
    </row>
    <row r="13" spans="1:16" s="96" customFormat="1" ht="15" customHeight="1">
      <c r="A13" s="1673" t="s">
        <v>1737</v>
      </c>
      <c r="B13" s="1674"/>
      <c r="C13" s="1840"/>
      <c r="D13" s="1740"/>
      <c r="E13" s="1740"/>
      <c r="F13" s="1740" t="s">
        <v>909</v>
      </c>
      <c r="G13" s="1740" t="s">
        <v>1811</v>
      </c>
      <c r="H13" s="1695"/>
      <c r="I13" s="1740" t="s">
        <v>832</v>
      </c>
      <c r="J13" s="335"/>
      <c r="K13" s="335"/>
      <c r="L13" s="335"/>
      <c r="M13" s="1704"/>
    </row>
    <row r="14" spans="1:16" s="96" customFormat="1" ht="15" customHeight="1">
      <c r="A14" s="1671" t="s">
        <v>1736</v>
      </c>
      <c r="B14" s="1672"/>
      <c r="C14" s="1840"/>
      <c r="D14" s="1740"/>
      <c r="E14" s="1740"/>
      <c r="F14" s="1740"/>
      <c r="G14" s="1740"/>
      <c r="H14" s="1740" t="s">
        <v>831</v>
      </c>
      <c r="I14" s="1740"/>
      <c r="J14" s="335"/>
      <c r="K14" s="335"/>
      <c r="L14" s="335"/>
      <c r="M14" s="1704"/>
    </row>
    <row r="15" spans="1:16" s="96" customFormat="1" ht="15" customHeight="1">
      <c r="A15" s="195"/>
      <c r="B15" s="324"/>
      <c r="C15" s="1840"/>
      <c r="D15" s="1740"/>
      <c r="E15" s="1740"/>
      <c r="F15" s="1740"/>
      <c r="G15" s="1740"/>
      <c r="H15" s="1740"/>
      <c r="I15" s="1740"/>
      <c r="J15" s="335"/>
      <c r="K15" s="335"/>
      <c r="L15" s="335"/>
      <c r="M15" s="1704"/>
    </row>
    <row r="16" spans="1:16" s="96" customFormat="1" ht="15" customHeight="1">
      <c r="A16" s="195"/>
      <c r="B16" s="324"/>
      <c r="C16" s="1840"/>
      <c r="D16" s="1740"/>
      <c r="E16" s="1740"/>
      <c r="F16" s="1740"/>
      <c r="G16" s="1740"/>
      <c r="H16" s="1740"/>
      <c r="I16" s="1740"/>
      <c r="J16" s="335"/>
      <c r="K16" s="335"/>
      <c r="L16" s="335"/>
      <c r="M16" s="1704"/>
    </row>
    <row r="17" spans="1:15" s="96" customFormat="1" ht="15" customHeight="1">
      <c r="A17" s="195"/>
      <c r="B17" s="324"/>
      <c r="C17" s="1840"/>
      <c r="D17" s="1740"/>
      <c r="E17" s="1740"/>
      <c r="F17" s="1740"/>
      <c r="G17" s="1740"/>
      <c r="H17" s="1740"/>
      <c r="I17" s="1740"/>
      <c r="J17" s="335"/>
      <c r="K17" s="335"/>
      <c r="L17" s="335"/>
      <c r="M17" s="1704"/>
    </row>
    <row r="18" spans="1:15" s="96" customFormat="1" ht="15" customHeight="1">
      <c r="A18" s="195"/>
      <c r="B18" s="324"/>
      <c r="C18" s="1840"/>
      <c r="D18" s="1740"/>
      <c r="E18" s="1740"/>
      <c r="F18" s="1740"/>
      <c r="G18" s="1740"/>
      <c r="H18" s="1740"/>
      <c r="I18" s="1740"/>
      <c r="J18" s="335"/>
      <c r="K18" s="335"/>
      <c r="L18" s="335"/>
      <c r="M18" s="1704"/>
    </row>
    <row r="19" spans="1:15" s="96" customFormat="1" ht="15" customHeight="1">
      <c r="A19" s="220"/>
      <c r="B19" s="336"/>
      <c r="C19" s="1849"/>
      <c r="D19" s="1753"/>
      <c r="E19" s="1753"/>
      <c r="F19" s="1753"/>
      <c r="G19" s="1753"/>
      <c r="H19" s="1753"/>
      <c r="I19" s="1753"/>
      <c r="J19" s="337"/>
      <c r="K19" s="337"/>
      <c r="L19" s="337"/>
      <c r="M19" s="1705"/>
    </row>
    <row r="20" spans="1:15" ht="20.100000000000001" customHeight="1">
      <c r="A20" s="158">
        <v>2023</v>
      </c>
      <c r="B20" s="801" t="s">
        <v>1710</v>
      </c>
      <c r="C20" s="1417">
        <v>41925</v>
      </c>
      <c r="D20" s="1417">
        <v>4008</v>
      </c>
      <c r="E20" s="1417">
        <v>8171</v>
      </c>
      <c r="F20" s="1417">
        <v>5346</v>
      </c>
      <c r="G20" s="1417">
        <v>10872</v>
      </c>
      <c r="H20" s="1417">
        <v>13528</v>
      </c>
      <c r="I20" s="1417">
        <v>5406</v>
      </c>
      <c r="J20" s="1417">
        <v>10489</v>
      </c>
      <c r="K20" s="1417">
        <v>10324</v>
      </c>
      <c r="L20" s="1417">
        <v>8237</v>
      </c>
      <c r="M20" s="1418">
        <v>7469</v>
      </c>
      <c r="O20"/>
    </row>
    <row r="21" spans="1:15" ht="14.1" customHeight="1">
      <c r="B21" s="801" t="s">
        <v>1711</v>
      </c>
      <c r="C21" s="1248">
        <v>40494</v>
      </c>
      <c r="D21" s="1248">
        <v>3969</v>
      </c>
      <c r="E21" s="1248">
        <v>7985</v>
      </c>
      <c r="F21" s="1248">
        <v>5257</v>
      </c>
      <c r="G21" s="1248">
        <v>10414</v>
      </c>
      <c r="H21" s="1248">
        <v>12869</v>
      </c>
      <c r="I21" s="1248">
        <v>5176</v>
      </c>
      <c r="J21" s="1248">
        <v>10201</v>
      </c>
      <c r="K21" s="1248">
        <v>10041</v>
      </c>
      <c r="L21" s="1248">
        <v>7967</v>
      </c>
      <c r="M21" s="1201">
        <v>7109</v>
      </c>
      <c r="O21"/>
    </row>
    <row r="22" spans="1:15" ht="14.1" customHeight="1">
      <c r="B22" s="801" t="s">
        <v>1705</v>
      </c>
      <c r="C22" s="1248">
        <v>38907</v>
      </c>
      <c r="D22" s="1248">
        <v>3896</v>
      </c>
      <c r="E22" s="1248">
        <v>7656</v>
      </c>
      <c r="F22" s="1248">
        <v>4962</v>
      </c>
      <c r="G22" s="1248">
        <v>9979</v>
      </c>
      <c r="H22" s="1248">
        <v>12414</v>
      </c>
      <c r="I22" s="1248">
        <v>4804</v>
      </c>
      <c r="J22" s="1248">
        <v>9778</v>
      </c>
      <c r="K22" s="1248">
        <v>9701</v>
      </c>
      <c r="L22" s="1248">
        <v>7720</v>
      </c>
      <c r="M22" s="1201">
        <v>6904</v>
      </c>
      <c r="N22"/>
    </row>
    <row r="23" spans="1:15" ht="14.1" customHeight="1">
      <c r="B23" s="801" t="s">
        <v>1692</v>
      </c>
      <c r="C23" s="1248">
        <v>38083</v>
      </c>
      <c r="D23" s="1248">
        <v>4002</v>
      </c>
      <c r="E23" s="1248">
        <v>7405</v>
      </c>
      <c r="F23" s="1248">
        <v>4834</v>
      </c>
      <c r="G23" s="1248">
        <v>9731</v>
      </c>
      <c r="H23" s="1248">
        <v>12111</v>
      </c>
      <c r="I23" s="1248">
        <v>4628</v>
      </c>
      <c r="J23" s="1248">
        <v>9414</v>
      </c>
      <c r="K23" s="1248">
        <v>9613</v>
      </c>
      <c r="L23" s="1248">
        <v>7641</v>
      </c>
      <c r="M23" s="1201">
        <v>6787</v>
      </c>
      <c r="N23"/>
    </row>
    <row r="24" spans="1:15" ht="14.1" customHeight="1">
      <c r="B24" s="801" t="s">
        <v>1693</v>
      </c>
      <c r="C24" s="1248">
        <v>37873</v>
      </c>
      <c r="D24" s="1248">
        <v>4118</v>
      </c>
      <c r="E24" s="1248">
        <v>7354</v>
      </c>
      <c r="F24" s="1248">
        <v>4841</v>
      </c>
      <c r="G24" s="1248">
        <v>9624</v>
      </c>
      <c r="H24" s="1248">
        <v>11936</v>
      </c>
      <c r="I24" s="1248">
        <v>4661</v>
      </c>
      <c r="J24" s="1248">
        <v>9396</v>
      </c>
      <c r="K24" s="1248">
        <v>9502</v>
      </c>
      <c r="L24" s="1248">
        <v>7564</v>
      </c>
      <c r="M24" s="1201">
        <v>6750</v>
      </c>
    </row>
    <row r="25" spans="1:15" ht="14.1" customHeight="1">
      <c r="B25" s="801" t="s">
        <v>1694</v>
      </c>
      <c r="C25" s="1248">
        <v>37462</v>
      </c>
      <c r="D25" s="1248">
        <v>3832</v>
      </c>
      <c r="E25" s="1248">
        <v>7327</v>
      </c>
      <c r="F25" s="1248">
        <v>4796</v>
      </c>
      <c r="G25" s="1248">
        <v>9658</v>
      </c>
      <c r="H25" s="1248">
        <v>11849</v>
      </c>
      <c r="I25" s="1248">
        <v>5056</v>
      </c>
      <c r="J25" s="1248">
        <v>9134</v>
      </c>
      <c r="K25" s="1248">
        <v>9238</v>
      </c>
      <c r="L25" s="1248">
        <v>7419</v>
      </c>
      <c r="M25" s="1201">
        <v>6615</v>
      </c>
    </row>
    <row r="26" spans="1:15" ht="14.1" customHeight="1">
      <c r="B26" s="801">
        <v>10</v>
      </c>
      <c r="C26" s="1248">
        <v>37646</v>
      </c>
      <c r="D26" s="1248">
        <v>3718</v>
      </c>
      <c r="E26" s="1248">
        <v>7356</v>
      </c>
      <c r="F26" s="1248">
        <v>4814</v>
      </c>
      <c r="G26" s="1248">
        <v>9802</v>
      </c>
      <c r="H26" s="1248">
        <v>11956</v>
      </c>
      <c r="I26" s="1248">
        <v>5174</v>
      </c>
      <c r="J26" s="1248">
        <v>8988</v>
      </c>
      <c r="K26" s="1248">
        <v>9230</v>
      </c>
      <c r="L26" s="1248">
        <v>7628</v>
      </c>
      <c r="M26" s="1201">
        <v>6626</v>
      </c>
    </row>
    <row r="27" spans="1:15" ht="14.1" customHeight="1">
      <c r="B27" s="801">
        <v>11</v>
      </c>
      <c r="C27" s="1248">
        <v>37893</v>
      </c>
      <c r="D27" s="1248">
        <v>3763</v>
      </c>
      <c r="E27" s="1248">
        <v>7301</v>
      </c>
      <c r="F27" s="1248">
        <v>4743</v>
      </c>
      <c r="G27" s="1248">
        <v>9917</v>
      </c>
      <c r="H27" s="1248">
        <v>12169</v>
      </c>
      <c r="I27" s="1248">
        <v>4978</v>
      </c>
      <c r="J27" s="1248">
        <v>9045</v>
      </c>
      <c r="K27" s="1248">
        <v>9344</v>
      </c>
      <c r="L27" s="1248">
        <v>7773</v>
      </c>
      <c r="M27" s="1201">
        <v>6753</v>
      </c>
    </row>
    <row r="28" spans="1:15" ht="14.1" customHeight="1">
      <c r="B28" s="795">
        <v>12</v>
      </c>
      <c r="C28" s="1248">
        <v>39317</v>
      </c>
      <c r="D28" s="1248">
        <v>3773</v>
      </c>
      <c r="E28" s="1248">
        <v>7566</v>
      </c>
      <c r="F28" s="1248">
        <v>4839</v>
      </c>
      <c r="G28" s="1248">
        <v>10370</v>
      </c>
      <c r="H28" s="1248">
        <v>12769</v>
      </c>
      <c r="I28" s="1248">
        <v>4970</v>
      </c>
      <c r="J28" s="1248">
        <v>9249</v>
      </c>
      <c r="K28" s="1248">
        <v>9747</v>
      </c>
      <c r="L28" s="1248">
        <v>8228</v>
      </c>
      <c r="M28" s="1201">
        <v>7123</v>
      </c>
      <c r="N28"/>
    </row>
    <row r="29" spans="1:15" ht="20.100000000000001" customHeight="1">
      <c r="A29" s="158">
        <v>2024</v>
      </c>
      <c r="B29" s="846" t="s">
        <v>1695</v>
      </c>
      <c r="C29" s="1248">
        <v>42203</v>
      </c>
      <c r="D29" s="1248">
        <v>4091</v>
      </c>
      <c r="E29" s="1248">
        <v>8118</v>
      </c>
      <c r="F29" s="1248">
        <v>5242</v>
      </c>
      <c r="G29" s="1248">
        <v>11080</v>
      </c>
      <c r="H29" s="1248">
        <v>13672</v>
      </c>
      <c r="I29" s="1248">
        <v>5530</v>
      </c>
      <c r="J29" s="1248">
        <v>9902</v>
      </c>
      <c r="K29" s="1248">
        <v>10482</v>
      </c>
      <c r="L29" s="1248">
        <v>8853</v>
      </c>
      <c r="M29" s="1201">
        <v>7436</v>
      </c>
      <c r="N29"/>
    </row>
    <row r="30" spans="1:15" ht="14.1" customHeight="1">
      <c r="B30" s="845" t="s">
        <v>1696</v>
      </c>
      <c r="C30" s="1248">
        <v>42343</v>
      </c>
      <c r="D30" s="1248">
        <v>4148</v>
      </c>
      <c r="E30" s="1248">
        <v>8147</v>
      </c>
      <c r="F30" s="1248">
        <v>5254</v>
      </c>
      <c r="G30" s="1248">
        <v>11129</v>
      </c>
      <c r="H30" s="1248">
        <v>13665</v>
      </c>
      <c r="I30" s="1248">
        <v>5577</v>
      </c>
      <c r="J30" s="1248">
        <v>10053</v>
      </c>
      <c r="K30" s="1248">
        <v>10559</v>
      </c>
      <c r="L30" s="1248">
        <v>8774</v>
      </c>
      <c r="M30" s="1201">
        <v>7380</v>
      </c>
      <c r="N30"/>
    </row>
    <row r="31" spans="1:15" ht="14.1" customHeight="1">
      <c r="B31" s="794" t="s">
        <v>1697</v>
      </c>
      <c r="C31" s="1248">
        <v>40622</v>
      </c>
      <c r="D31" s="1248">
        <v>3918</v>
      </c>
      <c r="E31" s="1248">
        <v>7861</v>
      </c>
      <c r="F31" s="1248">
        <v>5061</v>
      </c>
      <c r="G31" s="1248">
        <v>10680</v>
      </c>
      <c r="H31" s="1248">
        <v>13102</v>
      </c>
      <c r="I31" s="1248">
        <v>5292</v>
      </c>
      <c r="J31" s="1248">
        <v>9725</v>
      </c>
      <c r="K31" s="1248">
        <v>10176</v>
      </c>
      <c r="L31" s="1248">
        <v>8444</v>
      </c>
      <c r="M31" s="1201">
        <v>6985</v>
      </c>
      <c r="N31"/>
    </row>
    <row r="32" spans="1:15" ht="14.1" customHeight="1">
      <c r="B32" s="801" t="s">
        <v>1710</v>
      </c>
      <c r="C32" s="1403">
        <v>38420</v>
      </c>
      <c r="D32" s="1403">
        <v>3748</v>
      </c>
      <c r="E32" s="1403">
        <v>7396</v>
      </c>
      <c r="F32" s="1403">
        <v>4833</v>
      </c>
      <c r="G32" s="1403">
        <v>10051</v>
      </c>
      <c r="H32" s="1403">
        <v>12392</v>
      </c>
      <c r="I32" s="1403">
        <v>4958</v>
      </c>
      <c r="J32" s="1403">
        <v>9256</v>
      </c>
      <c r="K32" s="1403">
        <v>9589</v>
      </c>
      <c r="L32" s="1403">
        <v>7962</v>
      </c>
      <c r="M32" s="1404">
        <v>6655</v>
      </c>
      <c r="N32"/>
    </row>
    <row r="33" spans="1:25" ht="14.1" customHeight="1">
      <c r="B33" s="801" t="s">
        <v>1711</v>
      </c>
      <c r="C33" s="1403">
        <v>36779</v>
      </c>
      <c r="D33" s="1403">
        <v>3628</v>
      </c>
      <c r="E33" s="1403">
        <v>7151</v>
      </c>
      <c r="F33" s="1403">
        <v>4619</v>
      </c>
      <c r="G33" s="1403">
        <v>9587</v>
      </c>
      <c r="H33" s="1403">
        <v>11794</v>
      </c>
      <c r="I33" s="1403">
        <v>4608</v>
      </c>
      <c r="J33" s="1403">
        <v>8718</v>
      </c>
      <c r="K33" s="1403">
        <v>9288</v>
      </c>
      <c r="L33" s="1403">
        <v>7706</v>
      </c>
      <c r="M33" s="1404">
        <v>6459</v>
      </c>
      <c r="O33"/>
    </row>
    <row r="34" spans="1:25" ht="14.1" customHeight="1">
      <c r="B34" s="801" t="s">
        <v>1705</v>
      </c>
      <c r="C34" s="1403">
        <v>35683</v>
      </c>
      <c r="D34" s="1403">
        <v>3596</v>
      </c>
      <c r="E34" s="1403">
        <v>6989</v>
      </c>
      <c r="F34" s="1403">
        <v>4477</v>
      </c>
      <c r="G34" s="1403">
        <v>9210</v>
      </c>
      <c r="H34" s="1403">
        <v>11411</v>
      </c>
      <c r="I34" s="1403">
        <v>4435</v>
      </c>
      <c r="J34" s="1403">
        <v>8428</v>
      </c>
      <c r="K34" s="1403">
        <v>9075</v>
      </c>
      <c r="L34" s="1403">
        <v>7470</v>
      </c>
      <c r="M34" s="1404">
        <v>6275</v>
      </c>
      <c r="O34"/>
      <c r="P34"/>
    </row>
    <row r="35" spans="1:25" s="123" customFormat="1" ht="14.1" customHeight="1">
      <c r="A35" s="375"/>
      <c r="B35" s="588" t="s">
        <v>866</v>
      </c>
      <c r="C35" s="1249">
        <v>91.7</v>
      </c>
      <c r="D35" s="1249">
        <v>92.3</v>
      </c>
      <c r="E35" s="1249">
        <v>91.3</v>
      </c>
      <c r="F35" s="1249">
        <v>90.2</v>
      </c>
      <c r="G35" s="1249">
        <v>92.3</v>
      </c>
      <c r="H35" s="1249">
        <v>91.9</v>
      </c>
      <c r="I35" s="1249">
        <v>92.3</v>
      </c>
      <c r="J35" s="1249">
        <v>86.2</v>
      </c>
      <c r="K35" s="1249">
        <v>93.5</v>
      </c>
      <c r="L35" s="1249">
        <v>96.8</v>
      </c>
      <c r="M35" s="1250">
        <v>90.9</v>
      </c>
      <c r="N35" s="96"/>
      <c r="O35" s="96"/>
      <c r="P35" s="96"/>
      <c r="Q35" s="96"/>
      <c r="R35" s="96"/>
      <c r="S35" s="96"/>
      <c r="T35" s="96"/>
      <c r="U35" s="96"/>
      <c r="V35" s="96"/>
      <c r="W35" s="96"/>
      <c r="X35" s="96"/>
      <c r="Y35" s="96"/>
    </row>
    <row r="36" spans="1:25" s="123" customFormat="1" ht="14.1" customHeight="1">
      <c r="A36" s="375"/>
      <c r="B36" s="712" t="s">
        <v>1169</v>
      </c>
      <c r="C36" s="783">
        <v>97</v>
      </c>
      <c r="D36" s="783">
        <v>99.1</v>
      </c>
      <c r="E36" s="783">
        <v>97.7</v>
      </c>
      <c r="F36" s="783">
        <v>96.9</v>
      </c>
      <c r="G36" s="783">
        <v>96.1</v>
      </c>
      <c r="H36" s="783">
        <v>96.8</v>
      </c>
      <c r="I36" s="783">
        <v>96.2</v>
      </c>
      <c r="J36" s="783">
        <v>96.7</v>
      </c>
      <c r="K36" s="783">
        <v>97.7</v>
      </c>
      <c r="L36" s="783">
        <v>96.9</v>
      </c>
      <c r="M36" s="963">
        <v>97.2</v>
      </c>
      <c r="N36" s="2"/>
      <c r="O36" s="96"/>
      <c r="P36" s="96"/>
      <c r="Q36" s="96"/>
      <c r="R36" s="96"/>
      <c r="S36" s="96"/>
      <c r="T36" s="96"/>
      <c r="U36" s="96"/>
      <c r="V36" s="96"/>
      <c r="W36" s="96"/>
      <c r="X36" s="96"/>
      <c r="Y36" s="96"/>
    </row>
    <row r="37" spans="1:25" s="52" customFormat="1" ht="19.95" customHeight="1">
      <c r="A37" s="1838" t="s">
        <v>1884</v>
      </c>
      <c r="B37" s="1838"/>
      <c r="C37" s="1838"/>
      <c r="D37" s="1838"/>
      <c r="E37" s="1838"/>
      <c r="F37" s="1838"/>
      <c r="G37" s="1838"/>
      <c r="H37" s="1838"/>
      <c r="I37" s="1838"/>
      <c r="J37" s="1838"/>
      <c r="K37" s="1838"/>
      <c r="L37" s="1838"/>
      <c r="M37" s="1838"/>
      <c r="N37" s="55"/>
      <c r="O37" s="55"/>
      <c r="P37" s="55"/>
      <c r="Q37" s="55"/>
      <c r="R37" s="55"/>
      <c r="S37" s="55"/>
      <c r="T37" s="55"/>
      <c r="U37" s="55"/>
      <c r="V37" s="55"/>
      <c r="W37" s="55"/>
      <c r="X37" s="55"/>
      <c r="Y37" s="55"/>
    </row>
    <row r="38" spans="1:25" s="52" customFormat="1" ht="15" customHeight="1">
      <c r="A38" s="1821" t="s">
        <v>1804</v>
      </c>
      <c r="B38" s="1821"/>
      <c r="C38" s="1821"/>
      <c r="D38" s="1821"/>
      <c r="E38" s="1821"/>
      <c r="F38" s="464"/>
      <c r="G38" s="464"/>
      <c r="H38" s="464"/>
      <c r="I38" s="464"/>
      <c r="J38" s="464"/>
      <c r="K38" s="464"/>
      <c r="L38" s="464"/>
      <c r="M38" s="464"/>
      <c r="N38" s="55"/>
      <c r="O38" s="55"/>
      <c r="P38" s="55"/>
      <c r="Q38" s="55"/>
      <c r="R38" s="55"/>
      <c r="S38" s="55"/>
      <c r="T38" s="55"/>
      <c r="U38" s="55"/>
      <c r="V38" s="55"/>
      <c r="W38" s="55"/>
      <c r="X38" s="55"/>
      <c r="Y38" s="55"/>
    </row>
    <row r="39" spans="1:25" s="52" customFormat="1" ht="15" customHeight="1">
      <c r="A39" s="1844" t="s">
        <v>1883</v>
      </c>
      <c r="B39" s="1844"/>
      <c r="C39" s="1844"/>
      <c r="D39" s="1844"/>
      <c r="E39" s="1844"/>
      <c r="F39" s="1844"/>
      <c r="G39" s="1844"/>
      <c r="H39" s="1844"/>
      <c r="I39" s="1844"/>
      <c r="J39" s="1844"/>
      <c r="K39" s="1844"/>
      <c r="L39" s="1844"/>
      <c r="M39" s="464"/>
      <c r="N39" s="55"/>
      <c r="O39" s="55"/>
      <c r="P39" s="55"/>
      <c r="Q39" s="55"/>
      <c r="R39" s="55"/>
      <c r="S39" s="55"/>
      <c r="T39" s="55"/>
      <c r="U39" s="55"/>
      <c r="V39" s="55"/>
      <c r="W39" s="55"/>
      <c r="X39" s="55"/>
      <c r="Y39" s="55"/>
    </row>
    <row r="40" spans="1:25" s="1234" customFormat="1" ht="15" customHeight="1">
      <c r="A40" s="1845" t="s">
        <v>1805</v>
      </c>
      <c r="B40" s="1845"/>
      <c r="C40" s="1845"/>
      <c r="D40" s="1845"/>
      <c r="E40" s="1845"/>
      <c r="F40" s="1845"/>
      <c r="G40" s="1845"/>
      <c r="H40" s="1845"/>
      <c r="I40" s="1845"/>
      <c r="J40" s="1845"/>
      <c r="K40" s="1845"/>
      <c r="L40" s="1845"/>
      <c r="M40" s="1845"/>
      <c r="N40" s="718"/>
      <c r="O40" s="718"/>
      <c r="P40" s="718"/>
      <c r="Q40" s="718"/>
      <c r="R40" s="718"/>
      <c r="S40" s="718"/>
      <c r="T40" s="718"/>
      <c r="U40" s="718"/>
      <c r="V40" s="718"/>
      <c r="W40" s="718"/>
      <c r="X40" s="718"/>
      <c r="Y40" s="718"/>
    </row>
    <row r="41" spans="1:25" ht="15" customHeight="1">
      <c r="A41" s="849"/>
      <c r="B41" s="655"/>
    </row>
    <row r="42" spans="1:25" ht="12.75" customHeight="1">
      <c r="A42" s="746"/>
      <c r="B42" s="746"/>
      <c r="N42"/>
    </row>
    <row r="43" spans="1:25" ht="12.75" customHeight="1">
      <c r="B43" s="746"/>
      <c r="C43" s="644"/>
      <c r="D43" s="644"/>
      <c r="E43" s="644"/>
      <c r="F43" s="644"/>
      <c r="G43" s="644"/>
      <c r="H43" s="644"/>
      <c r="I43" s="644"/>
      <c r="J43" s="644"/>
      <c r="K43" s="644"/>
      <c r="L43" s="644"/>
      <c r="M43" s="644"/>
      <c r="N43" s="746"/>
    </row>
    <row r="44" spans="1:25" ht="12.75" customHeight="1">
      <c r="B44" s="48"/>
    </row>
    <row r="45" spans="1:25" ht="12.75" customHeight="1"/>
    <row r="46" spans="1:25" ht="12.75" customHeight="1"/>
    <row r="47" spans="1:25" ht="12.75" customHeight="1"/>
    <row r="48" spans="1:25" ht="12.75" customHeight="1"/>
    <row r="49" ht="12.75" customHeight="1"/>
    <row r="50" ht="12.75" customHeight="1"/>
    <row r="51" ht="12.75" customHeight="1"/>
    <row r="52" ht="12.75" customHeight="1"/>
  </sheetData>
  <mergeCells count="36">
    <mergeCell ref="A1:L1"/>
    <mergeCell ref="D5:H5"/>
    <mergeCell ref="I5:M5"/>
    <mergeCell ref="E7:E11"/>
    <mergeCell ref="L2:M2"/>
    <mergeCell ref="A3:K3"/>
    <mergeCell ref="L3:M3"/>
    <mergeCell ref="A4:F4"/>
    <mergeCell ref="L4:M4"/>
    <mergeCell ref="H7:H13"/>
    <mergeCell ref="I6:M6"/>
    <mergeCell ref="A13:B13"/>
    <mergeCell ref="M12:M19"/>
    <mergeCell ref="H14:H19"/>
    <mergeCell ref="I13:I19"/>
    <mergeCell ref="A40:M40"/>
    <mergeCell ref="F7:F12"/>
    <mergeCell ref="C5:C10"/>
    <mergeCell ref="A8:B8"/>
    <mergeCell ref="G13:G19"/>
    <mergeCell ref="G7:G12"/>
    <mergeCell ref="M7:M11"/>
    <mergeCell ref="D6:H6"/>
    <mergeCell ref="A11:B12"/>
    <mergeCell ref="D7:D10"/>
    <mergeCell ref="C11:C19"/>
    <mergeCell ref="I7:I12"/>
    <mergeCell ref="A37:M37"/>
    <mergeCell ref="A9:B10"/>
    <mergeCell ref="F13:F19"/>
    <mergeCell ref="A7:B7"/>
    <mergeCell ref="A39:L39"/>
    <mergeCell ref="D11:D19"/>
    <mergeCell ref="E12:E19"/>
    <mergeCell ref="A14:B14"/>
    <mergeCell ref="A38:E38"/>
  </mergeCells>
  <phoneticPr fontId="0" type="noConversion"/>
  <hyperlinks>
    <hyperlink ref="L3" location="'Spis tablic     List of tables'!A12" display="Powrót do spisu tablic" xr:uid="{00000000-0004-0000-1000-000000000000}"/>
    <hyperlink ref="L4" location="'Spis tablic     List of tables'!A12" display="Return to list tables" xr:uid="{00000000-0004-0000-1000-000001000000}"/>
    <hyperlink ref="L3:M4" location="'Spis tablic   List of tables'!A14" display="Powrót do spisu tablic" xr:uid="{00000000-0004-0000-1000-000002000000}"/>
  </hyperlinks>
  <pageMargins left="0.39370078740157483" right="0.39370078740157483" top="0.19685039370078741" bottom="0.19685039370078741" header="0.31496062992125984" footer="0.31496062992125984"/>
  <pageSetup paperSize="9" scale="92" fitToHeight="0" orientation="landscape" r:id="rId1"/>
  <ignoredErrors>
    <ignoredError sqref="B20:B22 B23:B25 B29:B3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35"/>
  <sheetViews>
    <sheetView showGridLines="0" zoomScaleNormal="100" workbookViewId="0">
      <pane ySplit="14" topLeftCell="A15" activePane="bottomLeft" state="frozen"/>
      <selection pane="bottomLeft" sqref="A1:O1"/>
    </sheetView>
  </sheetViews>
  <sheetFormatPr defaultColWidth="9" defaultRowHeight="13.8"/>
  <cols>
    <col min="1" max="1" width="8.59765625" customWidth="1"/>
    <col min="2" max="2" width="13.59765625" customWidth="1"/>
    <col min="3" max="10" width="7.59765625" customWidth="1"/>
    <col min="11" max="11" width="9.19921875" customWidth="1"/>
    <col min="12" max="15" width="7.59765625" customWidth="1"/>
  </cols>
  <sheetData>
    <row r="1" spans="1:16" ht="15" customHeight="1">
      <c r="A1" s="1850" t="s">
        <v>1812</v>
      </c>
      <c r="B1" s="1850"/>
      <c r="C1" s="1850"/>
      <c r="D1" s="1850"/>
      <c r="E1" s="1850"/>
      <c r="F1" s="1850"/>
      <c r="G1" s="1850"/>
      <c r="H1" s="1850"/>
      <c r="I1" s="1850"/>
      <c r="J1" s="1850"/>
      <c r="K1" s="1850"/>
      <c r="L1" s="1850"/>
      <c r="M1" s="1850"/>
      <c r="N1" s="1850"/>
      <c r="O1" s="1850"/>
    </row>
    <row r="2" spans="1:16" ht="15" customHeight="1">
      <c r="A2" s="1863" t="s">
        <v>242</v>
      </c>
      <c r="B2" s="1863"/>
      <c r="C2" s="1863"/>
      <c r="D2" s="7"/>
      <c r="E2" s="7"/>
      <c r="F2" s="7"/>
      <c r="G2" s="7"/>
      <c r="H2" s="8"/>
      <c r="I2" s="8"/>
      <c r="J2" s="8"/>
      <c r="K2" s="8"/>
      <c r="L2" s="8"/>
    </row>
    <row r="3" spans="1:16" ht="15" customHeight="1">
      <c r="A3" s="1857" t="s">
        <v>1813</v>
      </c>
      <c r="B3" s="1857"/>
      <c r="C3" s="1857"/>
      <c r="D3" s="1857"/>
      <c r="E3" s="1857"/>
      <c r="F3" s="1857"/>
      <c r="G3" s="1857"/>
      <c r="H3" s="1857"/>
      <c r="I3" s="1857"/>
      <c r="J3" s="1857"/>
      <c r="K3" s="1857"/>
      <c r="L3" s="1857"/>
      <c r="M3" s="1857"/>
      <c r="N3" s="1857"/>
      <c r="O3" s="1647" t="s">
        <v>1</v>
      </c>
      <c r="P3" s="1647"/>
    </row>
    <row r="4" spans="1:16" ht="15" customHeight="1">
      <c r="A4" s="1733" t="s">
        <v>243</v>
      </c>
      <c r="B4" s="1733"/>
      <c r="C4" s="1733"/>
      <c r="D4" s="1733"/>
      <c r="E4" s="1733"/>
      <c r="F4" s="1733"/>
      <c r="G4" s="614"/>
      <c r="H4" s="614"/>
      <c r="I4" s="614"/>
      <c r="J4" s="614"/>
      <c r="K4" s="614"/>
      <c r="L4" s="7"/>
      <c r="M4" s="7"/>
      <c r="O4" s="1816" t="s">
        <v>2</v>
      </c>
      <c r="P4" s="1816"/>
    </row>
    <row r="5" spans="1:16" s="125" customFormat="1" ht="15" customHeight="1">
      <c r="A5" s="338"/>
      <c r="B5" s="339"/>
      <c r="C5" s="1864" t="s">
        <v>1814</v>
      </c>
      <c r="D5" s="1865"/>
      <c r="E5" s="1865"/>
      <c r="F5" s="1865"/>
      <c r="G5" s="1865"/>
      <c r="H5" s="1866"/>
      <c r="I5" s="1864" t="s">
        <v>1172</v>
      </c>
      <c r="J5" s="1865"/>
      <c r="K5" s="1865"/>
      <c r="L5" s="1865"/>
      <c r="M5" s="1865"/>
      <c r="N5" s="1865"/>
      <c r="O5" s="1865"/>
    </row>
    <row r="6" spans="1:16" s="125" customFormat="1" ht="15" customHeight="1">
      <c r="A6" s="1673" t="s">
        <v>289</v>
      </c>
      <c r="B6" s="1674"/>
      <c r="C6" s="1860" t="s">
        <v>1815</v>
      </c>
      <c r="D6" s="1861"/>
      <c r="E6" s="1861"/>
      <c r="F6" s="1861"/>
      <c r="G6" s="1861"/>
      <c r="H6" s="1862"/>
      <c r="I6" s="1860" t="s">
        <v>1173</v>
      </c>
      <c r="J6" s="1861"/>
      <c r="K6" s="1861"/>
      <c r="L6" s="1861"/>
      <c r="M6" s="1861"/>
      <c r="N6" s="1861"/>
      <c r="O6" s="1861"/>
    </row>
    <row r="7" spans="1:16" s="125" customFormat="1" ht="15" customHeight="1">
      <c r="A7" s="1671" t="s">
        <v>290</v>
      </c>
      <c r="B7" s="1672"/>
      <c r="C7" s="1868" t="s">
        <v>1174</v>
      </c>
      <c r="D7" s="340"/>
      <c r="E7" s="340"/>
      <c r="F7" s="340"/>
      <c r="G7" s="340"/>
      <c r="H7" s="1873" t="s">
        <v>1175</v>
      </c>
      <c r="I7" s="1870" t="s">
        <v>1176</v>
      </c>
      <c r="J7" s="341"/>
      <c r="K7" s="341"/>
      <c r="L7" s="341"/>
      <c r="M7" s="341"/>
      <c r="N7" s="1870" t="s">
        <v>1177</v>
      </c>
      <c r="O7" s="1858" t="s">
        <v>1178</v>
      </c>
    </row>
    <row r="8" spans="1:16" s="125" customFormat="1" ht="15" customHeight="1">
      <c r="A8" s="1673" t="s">
        <v>1740</v>
      </c>
      <c r="B8" s="1674"/>
      <c r="C8" s="1869"/>
      <c r="D8" s="342"/>
      <c r="E8" s="342"/>
      <c r="F8" s="342"/>
      <c r="G8" s="342"/>
      <c r="H8" s="1874"/>
      <c r="I8" s="1871"/>
      <c r="J8" s="343"/>
      <c r="K8" s="343"/>
      <c r="L8" s="343"/>
      <c r="M8" s="343"/>
      <c r="N8" s="1871"/>
      <c r="O8" s="1859"/>
    </row>
    <row r="9" spans="1:16" s="125" customFormat="1" ht="15" customHeight="1">
      <c r="A9" s="1673"/>
      <c r="B9" s="1674"/>
      <c r="C9" s="1869"/>
      <c r="D9" s="340"/>
      <c r="E9" s="340"/>
      <c r="F9" s="340"/>
      <c r="G9" s="340"/>
      <c r="H9" s="1874"/>
      <c r="I9" s="1859"/>
      <c r="J9" s="340"/>
      <c r="K9" s="340"/>
      <c r="L9" s="340"/>
      <c r="M9" s="340"/>
      <c r="N9" s="1872"/>
      <c r="O9" s="1859"/>
    </row>
    <row r="10" spans="1:16" s="125" customFormat="1" ht="15" customHeight="1">
      <c r="A10" s="1671" t="s">
        <v>1763</v>
      </c>
      <c r="B10" s="1672"/>
      <c r="C10" s="1869"/>
      <c r="D10" s="342" t="s">
        <v>56</v>
      </c>
      <c r="E10" s="342" t="s">
        <v>57</v>
      </c>
      <c r="F10" s="342" t="s">
        <v>58</v>
      </c>
      <c r="G10" s="342" t="s">
        <v>59</v>
      </c>
      <c r="H10" s="1874"/>
      <c r="I10" s="1871"/>
      <c r="J10" s="343" t="s">
        <v>60</v>
      </c>
      <c r="K10" s="343" t="s">
        <v>61</v>
      </c>
      <c r="L10" s="343" t="s">
        <v>62</v>
      </c>
      <c r="M10" s="343" t="s">
        <v>63</v>
      </c>
      <c r="N10" s="1871"/>
      <c r="O10" s="1859"/>
    </row>
    <row r="11" spans="1:16" s="125" customFormat="1" ht="15" customHeight="1">
      <c r="A11" s="1671"/>
      <c r="B11" s="1672"/>
      <c r="C11" s="1649" t="s">
        <v>835</v>
      </c>
      <c r="D11" s="342"/>
      <c r="E11" s="342"/>
      <c r="F11" s="342"/>
      <c r="G11" s="342"/>
      <c r="H11" s="1840" t="s">
        <v>836</v>
      </c>
      <c r="I11" s="1740" t="s">
        <v>837</v>
      </c>
      <c r="J11" s="343"/>
      <c r="K11" s="343"/>
      <c r="L11" s="343"/>
      <c r="M11" s="343"/>
      <c r="N11" s="1740" t="s">
        <v>911</v>
      </c>
      <c r="O11" s="1704" t="s">
        <v>1102</v>
      </c>
    </row>
    <row r="12" spans="1:16" s="125" customFormat="1" ht="15" customHeight="1">
      <c r="A12" s="1673" t="s">
        <v>1737</v>
      </c>
      <c r="B12" s="1674"/>
      <c r="C12" s="1649"/>
      <c r="D12" s="342"/>
      <c r="E12" s="342"/>
      <c r="F12" s="342"/>
      <c r="G12" s="342"/>
      <c r="H12" s="1840"/>
      <c r="I12" s="1740"/>
      <c r="J12" s="343"/>
      <c r="K12" s="343"/>
      <c r="L12" s="343"/>
      <c r="M12" s="343"/>
      <c r="N12" s="1740"/>
      <c r="O12" s="1704"/>
    </row>
    <row r="13" spans="1:16" s="125" customFormat="1" ht="15" customHeight="1">
      <c r="A13" s="1671" t="s">
        <v>1736</v>
      </c>
      <c r="B13" s="1672"/>
      <c r="C13" s="1649"/>
      <c r="D13" s="342"/>
      <c r="E13" s="342"/>
      <c r="F13" s="342"/>
      <c r="G13" s="342"/>
      <c r="H13" s="1840"/>
      <c r="I13" s="1740"/>
      <c r="J13" s="343"/>
      <c r="K13" s="343"/>
      <c r="L13" s="343"/>
      <c r="M13" s="343"/>
      <c r="N13" s="1740"/>
      <c r="O13" s="1704"/>
    </row>
    <row r="14" spans="1:16" s="125" customFormat="1" ht="15" customHeight="1">
      <c r="A14" s="344"/>
      <c r="B14" s="351"/>
      <c r="C14" s="1786"/>
      <c r="D14" s="346"/>
      <c r="E14" s="346"/>
      <c r="F14" s="346"/>
      <c r="G14" s="346"/>
      <c r="H14" s="1841"/>
      <c r="I14" s="1754"/>
      <c r="J14" s="347"/>
      <c r="K14" s="347"/>
      <c r="L14" s="347"/>
      <c r="M14" s="347"/>
      <c r="N14" s="1754"/>
      <c r="O14" s="1867"/>
    </row>
    <row r="15" spans="1:16" ht="20.100000000000001" customHeight="1">
      <c r="A15" s="568">
        <v>2023</v>
      </c>
      <c r="B15" s="798" t="s">
        <v>1710</v>
      </c>
      <c r="C15" s="1251">
        <v>3882</v>
      </c>
      <c r="D15" s="1251">
        <v>7546</v>
      </c>
      <c r="E15" s="1251">
        <v>8261</v>
      </c>
      <c r="F15" s="1251">
        <v>7939</v>
      </c>
      <c r="G15" s="1251">
        <v>5736</v>
      </c>
      <c r="H15" s="1251">
        <v>8561</v>
      </c>
      <c r="I15" s="1251">
        <v>8386</v>
      </c>
      <c r="J15" s="1251">
        <v>11483</v>
      </c>
      <c r="K15" s="1251">
        <v>7080</v>
      </c>
      <c r="L15" s="1251">
        <v>6404</v>
      </c>
      <c r="M15" s="1251">
        <v>2994</v>
      </c>
      <c r="N15" s="1251">
        <v>1054</v>
      </c>
      <c r="O15" s="1252">
        <v>4524</v>
      </c>
    </row>
    <row r="16" spans="1:16" ht="14.1" customHeight="1">
      <c r="B16" s="798" t="s">
        <v>1711</v>
      </c>
      <c r="C16" s="918">
        <v>4413</v>
      </c>
      <c r="D16" s="918">
        <v>6207</v>
      </c>
      <c r="E16" s="918">
        <v>7717</v>
      </c>
      <c r="F16" s="918">
        <v>8151</v>
      </c>
      <c r="G16" s="918">
        <v>5650</v>
      </c>
      <c r="H16" s="918">
        <v>8356</v>
      </c>
      <c r="I16" s="918">
        <v>8095</v>
      </c>
      <c r="J16" s="918">
        <v>11036</v>
      </c>
      <c r="K16" s="918">
        <v>6816</v>
      </c>
      <c r="L16" s="918">
        <v>6171</v>
      </c>
      <c r="M16" s="918">
        <v>2880</v>
      </c>
      <c r="N16" s="918">
        <v>1009</v>
      </c>
      <c r="O16" s="919">
        <v>4487</v>
      </c>
    </row>
    <row r="17" spans="1:15" ht="14.1" customHeight="1">
      <c r="B17" s="801" t="s">
        <v>1705</v>
      </c>
      <c r="C17" s="918">
        <v>4243</v>
      </c>
      <c r="D17" s="918">
        <v>5929</v>
      </c>
      <c r="E17" s="918">
        <v>7043</v>
      </c>
      <c r="F17" s="918">
        <v>7969</v>
      </c>
      <c r="G17" s="918">
        <v>5556</v>
      </c>
      <c r="H17" s="918">
        <v>8167</v>
      </c>
      <c r="I17" s="918">
        <v>7662</v>
      </c>
      <c r="J17" s="918">
        <v>10584</v>
      </c>
      <c r="K17" s="918">
        <v>6587</v>
      </c>
      <c r="L17" s="918">
        <v>5985</v>
      </c>
      <c r="M17" s="918">
        <v>2771</v>
      </c>
      <c r="N17" s="918">
        <v>979</v>
      </c>
      <c r="O17" s="919">
        <v>4339</v>
      </c>
    </row>
    <row r="18" spans="1:15" ht="14.1" customHeight="1">
      <c r="B18" s="798" t="s">
        <v>1692</v>
      </c>
      <c r="C18" s="918">
        <v>4735</v>
      </c>
      <c r="D18" s="918">
        <v>6039</v>
      </c>
      <c r="E18" s="918">
        <v>5757</v>
      </c>
      <c r="F18" s="918">
        <v>8084</v>
      </c>
      <c r="G18" s="918">
        <v>5470</v>
      </c>
      <c r="H18" s="918">
        <v>7998</v>
      </c>
      <c r="I18" s="918">
        <v>7429</v>
      </c>
      <c r="J18" s="918">
        <v>10333</v>
      </c>
      <c r="K18" s="918">
        <v>6478</v>
      </c>
      <c r="L18" s="918">
        <v>5900</v>
      </c>
      <c r="M18" s="918">
        <v>2747</v>
      </c>
      <c r="N18" s="918">
        <v>963</v>
      </c>
      <c r="O18" s="919">
        <v>4233</v>
      </c>
    </row>
    <row r="19" spans="1:15" ht="14.1" customHeight="1">
      <c r="B19" s="798" t="s">
        <v>1693</v>
      </c>
      <c r="C19" s="918">
        <v>4231</v>
      </c>
      <c r="D19" s="918">
        <v>6918</v>
      </c>
      <c r="E19" s="918">
        <v>5227</v>
      </c>
      <c r="F19" s="918">
        <v>8241</v>
      </c>
      <c r="G19" s="918">
        <v>5395</v>
      </c>
      <c r="H19" s="918">
        <v>7861</v>
      </c>
      <c r="I19" s="918">
        <v>7438</v>
      </c>
      <c r="J19" s="918">
        <v>10163</v>
      </c>
      <c r="K19" s="918">
        <v>6455</v>
      </c>
      <c r="L19" s="918">
        <v>5856</v>
      </c>
      <c r="M19" s="918">
        <v>2721</v>
      </c>
      <c r="N19" s="918">
        <v>970</v>
      </c>
      <c r="O19" s="919">
        <v>4270</v>
      </c>
    </row>
    <row r="20" spans="1:15" ht="14.1" customHeight="1">
      <c r="B20" s="801" t="s">
        <v>1694</v>
      </c>
      <c r="C20" s="918">
        <v>5398</v>
      </c>
      <c r="D20" s="918">
        <v>6306</v>
      </c>
      <c r="E20" s="918">
        <v>5146</v>
      </c>
      <c r="F20" s="918">
        <v>7436</v>
      </c>
      <c r="G20" s="918">
        <v>5494</v>
      </c>
      <c r="H20" s="918">
        <v>7682</v>
      </c>
      <c r="I20" s="918">
        <v>7468</v>
      </c>
      <c r="J20" s="918">
        <v>10115</v>
      </c>
      <c r="K20" s="918">
        <v>6261</v>
      </c>
      <c r="L20" s="918">
        <v>5648</v>
      </c>
      <c r="M20" s="918">
        <v>2649</v>
      </c>
      <c r="N20" s="918">
        <v>944</v>
      </c>
      <c r="O20" s="919">
        <v>4377</v>
      </c>
    </row>
    <row r="21" spans="1:15" ht="14.1" customHeight="1">
      <c r="B21" s="798">
        <v>10</v>
      </c>
      <c r="C21" s="918">
        <v>5375</v>
      </c>
      <c r="D21" s="918">
        <v>6998</v>
      </c>
      <c r="E21" s="918">
        <v>5378</v>
      </c>
      <c r="F21" s="918">
        <v>6785</v>
      </c>
      <c r="G21" s="918">
        <v>5527</v>
      </c>
      <c r="H21" s="918">
        <v>7583</v>
      </c>
      <c r="I21" s="918">
        <v>7472</v>
      </c>
      <c r="J21" s="918">
        <v>10126</v>
      </c>
      <c r="K21" s="918">
        <v>6354</v>
      </c>
      <c r="L21" s="918">
        <v>5746</v>
      </c>
      <c r="M21" s="918">
        <v>2635</v>
      </c>
      <c r="N21" s="918">
        <v>953</v>
      </c>
      <c r="O21" s="919">
        <v>4360</v>
      </c>
    </row>
    <row r="22" spans="1:15" ht="14.1" customHeight="1">
      <c r="B22" s="798">
        <v>11</v>
      </c>
      <c r="C22" s="918">
        <v>4927</v>
      </c>
      <c r="D22" s="918">
        <v>7818</v>
      </c>
      <c r="E22" s="918">
        <v>5398</v>
      </c>
      <c r="F22" s="918">
        <v>6545</v>
      </c>
      <c r="G22" s="918">
        <v>5667</v>
      </c>
      <c r="H22" s="918">
        <v>7538</v>
      </c>
      <c r="I22" s="918">
        <v>7542</v>
      </c>
      <c r="J22" s="918">
        <v>10159</v>
      </c>
      <c r="K22" s="918">
        <v>6414</v>
      </c>
      <c r="L22" s="918">
        <v>5895</v>
      </c>
      <c r="M22" s="918">
        <v>2654</v>
      </c>
      <c r="N22" s="918">
        <v>952</v>
      </c>
      <c r="O22" s="919">
        <v>4277</v>
      </c>
    </row>
    <row r="23" spans="1:15" ht="14.1" customHeight="1">
      <c r="B23" s="795">
        <v>12</v>
      </c>
      <c r="C23" s="918">
        <v>4209</v>
      </c>
      <c r="D23" s="918">
        <v>8662</v>
      </c>
      <c r="E23" s="918">
        <v>6417</v>
      </c>
      <c r="F23" s="918">
        <v>6532</v>
      </c>
      <c r="G23" s="918">
        <v>5908</v>
      </c>
      <c r="H23" s="918">
        <v>7589</v>
      </c>
      <c r="I23" s="918">
        <v>7721</v>
      </c>
      <c r="J23" s="918">
        <v>10561</v>
      </c>
      <c r="K23" s="918">
        <v>6725</v>
      </c>
      <c r="L23" s="918">
        <v>6195</v>
      </c>
      <c r="M23" s="918">
        <v>2788</v>
      </c>
      <c r="N23" s="918">
        <v>999</v>
      </c>
      <c r="O23" s="919">
        <v>4328</v>
      </c>
    </row>
    <row r="24" spans="1:15" ht="20.100000000000001" customHeight="1">
      <c r="A24" s="568">
        <v>2024</v>
      </c>
      <c r="B24" s="848" t="s">
        <v>1695</v>
      </c>
      <c r="C24" s="918">
        <v>6468</v>
      </c>
      <c r="D24" s="918">
        <v>7946</v>
      </c>
      <c r="E24" s="918">
        <v>7221</v>
      </c>
      <c r="F24" s="918">
        <v>6663</v>
      </c>
      <c r="G24" s="918">
        <v>6269</v>
      </c>
      <c r="H24" s="918">
        <v>7636</v>
      </c>
      <c r="I24" s="918">
        <v>8412</v>
      </c>
      <c r="J24" s="918">
        <v>11330</v>
      </c>
      <c r="K24" s="918">
        <v>7318</v>
      </c>
      <c r="L24" s="918">
        <v>6618</v>
      </c>
      <c r="M24" s="918">
        <v>3006</v>
      </c>
      <c r="N24" s="918">
        <v>1059</v>
      </c>
      <c r="O24" s="919">
        <v>4460</v>
      </c>
    </row>
    <row r="25" spans="1:15" ht="14.1" customHeight="1">
      <c r="B25" s="848" t="s">
        <v>1696</v>
      </c>
      <c r="C25" s="918">
        <v>5211</v>
      </c>
      <c r="D25" s="918">
        <v>8690</v>
      </c>
      <c r="E25" s="918">
        <v>7961</v>
      </c>
      <c r="F25" s="918">
        <v>6475</v>
      </c>
      <c r="G25" s="918">
        <v>6420</v>
      </c>
      <c r="H25" s="918">
        <v>7586</v>
      </c>
      <c r="I25" s="918">
        <v>8601</v>
      </c>
      <c r="J25" s="918">
        <v>11460</v>
      </c>
      <c r="K25" s="918">
        <v>7345</v>
      </c>
      <c r="L25" s="918">
        <v>6554</v>
      </c>
      <c r="M25" s="918">
        <v>2956</v>
      </c>
      <c r="N25" s="918">
        <v>1055</v>
      </c>
      <c r="O25" s="919">
        <v>4372</v>
      </c>
    </row>
    <row r="26" spans="1:15" ht="14.1" customHeight="1">
      <c r="B26" s="801" t="s">
        <v>1697</v>
      </c>
      <c r="C26" s="918">
        <v>4020</v>
      </c>
      <c r="D26" s="918">
        <v>8487</v>
      </c>
      <c r="E26" s="918">
        <v>7465</v>
      </c>
      <c r="F26" s="918">
        <v>6913</v>
      </c>
      <c r="G26" s="918">
        <v>6315</v>
      </c>
      <c r="H26" s="918">
        <v>7422</v>
      </c>
      <c r="I26" s="918">
        <v>8273</v>
      </c>
      <c r="J26" s="918">
        <v>11092</v>
      </c>
      <c r="K26" s="918">
        <v>7045</v>
      </c>
      <c r="L26" s="918">
        <v>6268</v>
      </c>
      <c r="M26" s="918">
        <v>2826</v>
      </c>
      <c r="N26" s="918">
        <v>981</v>
      </c>
      <c r="O26" s="919">
        <v>4137</v>
      </c>
    </row>
    <row r="27" spans="1:15" ht="14.1" customHeight="1">
      <c r="B27" s="798" t="s">
        <v>1710</v>
      </c>
      <c r="C27" s="918">
        <v>4361</v>
      </c>
      <c r="D27" s="918">
        <v>6451</v>
      </c>
      <c r="E27" s="918">
        <v>7132</v>
      </c>
      <c r="F27" s="918">
        <v>7163</v>
      </c>
      <c r="G27" s="918">
        <v>6041</v>
      </c>
      <c r="H27" s="918">
        <v>7272</v>
      </c>
      <c r="I27" s="918">
        <v>7797</v>
      </c>
      <c r="J27" s="918">
        <v>10456</v>
      </c>
      <c r="K27" s="918">
        <v>6660</v>
      </c>
      <c r="L27" s="918">
        <v>5959</v>
      </c>
      <c r="M27" s="918">
        <v>2665</v>
      </c>
      <c r="N27" s="918">
        <v>925</v>
      </c>
      <c r="O27" s="919">
        <v>3958</v>
      </c>
    </row>
    <row r="28" spans="1:15" ht="14.1" customHeight="1">
      <c r="B28" s="798" t="s">
        <v>1711</v>
      </c>
      <c r="C28" s="918">
        <v>3712</v>
      </c>
      <c r="D28" s="918">
        <v>5976</v>
      </c>
      <c r="E28" s="918">
        <v>6698</v>
      </c>
      <c r="F28" s="918">
        <v>7240</v>
      </c>
      <c r="G28" s="918">
        <v>5935</v>
      </c>
      <c r="H28" s="918">
        <v>7218</v>
      </c>
      <c r="I28" s="918">
        <v>7396</v>
      </c>
      <c r="J28" s="918">
        <v>9884</v>
      </c>
      <c r="K28" s="918">
        <v>6440</v>
      </c>
      <c r="L28" s="918">
        <v>5706</v>
      </c>
      <c r="M28" s="918">
        <v>2605</v>
      </c>
      <c r="N28" s="918">
        <v>906</v>
      </c>
      <c r="O28" s="919">
        <v>3842</v>
      </c>
    </row>
    <row r="29" spans="1:15" ht="14.1" customHeight="1">
      <c r="B29" s="801" t="s">
        <v>1705</v>
      </c>
      <c r="C29" s="1419">
        <v>3867</v>
      </c>
      <c r="D29" s="1419">
        <v>5596</v>
      </c>
      <c r="E29" s="1419">
        <v>6131</v>
      </c>
      <c r="F29" s="1419">
        <v>7073</v>
      </c>
      <c r="G29" s="1419">
        <v>5868</v>
      </c>
      <c r="H29" s="1419">
        <v>7148</v>
      </c>
      <c r="I29" s="1419">
        <v>7094</v>
      </c>
      <c r="J29" s="1419">
        <v>9563</v>
      </c>
      <c r="K29" s="1419">
        <v>6296</v>
      </c>
      <c r="L29" s="1419">
        <v>5515</v>
      </c>
      <c r="M29" s="1419">
        <v>2556</v>
      </c>
      <c r="N29" s="1419">
        <v>876</v>
      </c>
      <c r="O29" s="1420">
        <v>3783</v>
      </c>
    </row>
    <row r="30" spans="1:15" s="125" customFormat="1" ht="14.1" customHeight="1">
      <c r="A30" s="348"/>
      <c r="B30" s="735" t="s">
        <v>910</v>
      </c>
      <c r="C30" s="924">
        <v>91.1</v>
      </c>
      <c r="D30" s="924">
        <v>94.4</v>
      </c>
      <c r="E30" s="924">
        <v>87.1</v>
      </c>
      <c r="F30" s="924">
        <v>88.8</v>
      </c>
      <c r="G30" s="924">
        <v>105.6</v>
      </c>
      <c r="H30" s="924">
        <v>87.5</v>
      </c>
      <c r="I30" s="924">
        <v>92.6</v>
      </c>
      <c r="J30" s="924">
        <v>90.4</v>
      </c>
      <c r="K30" s="924">
        <v>95.6</v>
      </c>
      <c r="L30" s="924">
        <v>92.1</v>
      </c>
      <c r="M30" s="924">
        <v>92.2</v>
      </c>
      <c r="N30" s="924">
        <v>89.5</v>
      </c>
      <c r="O30" s="1100">
        <v>87.2</v>
      </c>
    </row>
    <row r="31" spans="1:15" s="125" customFormat="1" ht="14.1" customHeight="1">
      <c r="A31" s="348"/>
      <c r="B31" s="735" t="s">
        <v>1179</v>
      </c>
      <c r="C31" s="927">
        <v>104.2</v>
      </c>
      <c r="D31" s="927">
        <v>93.6</v>
      </c>
      <c r="E31" s="927">
        <v>91.5</v>
      </c>
      <c r="F31" s="927">
        <v>97.7</v>
      </c>
      <c r="G31" s="927">
        <v>98.9</v>
      </c>
      <c r="H31" s="927">
        <v>99</v>
      </c>
      <c r="I31" s="927">
        <v>95.9</v>
      </c>
      <c r="J31" s="927">
        <v>96.8</v>
      </c>
      <c r="K31" s="927">
        <v>97.8</v>
      </c>
      <c r="L31" s="927">
        <v>96.7</v>
      </c>
      <c r="M31" s="927">
        <v>98.1</v>
      </c>
      <c r="N31" s="927">
        <v>96.7</v>
      </c>
      <c r="O31" s="1253">
        <v>98.5</v>
      </c>
    </row>
    <row r="32" spans="1:15" s="127" customFormat="1" ht="19.95" customHeight="1">
      <c r="A32" s="1838" t="s">
        <v>1817</v>
      </c>
      <c r="B32" s="1838"/>
      <c r="C32" s="1838"/>
      <c r="D32" s="1838"/>
      <c r="E32" s="1838"/>
      <c r="F32" s="1838"/>
      <c r="G32" s="1838"/>
      <c r="H32" s="1838"/>
      <c r="I32" s="1838"/>
      <c r="J32" s="1838"/>
      <c r="K32" s="1838"/>
      <c r="L32" s="1838"/>
      <c r="M32" s="126"/>
      <c r="N32" s="126"/>
      <c r="O32" s="126"/>
    </row>
    <row r="33" spans="1:15" s="46" customFormat="1" ht="15" customHeight="1">
      <c r="A33" s="181" t="s">
        <v>1804</v>
      </c>
      <c r="B33" s="158"/>
      <c r="C33" s="158"/>
      <c r="D33" s="158"/>
      <c r="E33" s="158"/>
      <c r="F33" s="158"/>
      <c r="G33" s="158"/>
      <c r="H33" s="158"/>
      <c r="I33" s="158"/>
      <c r="J33" s="158"/>
      <c r="K33" s="158"/>
      <c r="L33" s="158"/>
      <c r="M33" s="2"/>
      <c r="N33" s="2"/>
      <c r="O33" s="2"/>
    </row>
    <row r="34" spans="1:15">
      <c r="A34" s="1844" t="s">
        <v>1818</v>
      </c>
      <c r="B34" s="1844"/>
      <c r="C34" s="1844"/>
      <c r="D34" s="1844"/>
      <c r="E34" s="1844"/>
      <c r="F34" s="1844"/>
      <c r="G34" s="1844"/>
      <c r="H34" s="1844"/>
      <c r="I34" s="1844"/>
      <c r="J34" s="1844"/>
      <c r="K34" s="1844"/>
      <c r="L34" s="1844"/>
    </row>
    <row r="35" spans="1:15" ht="15" customHeight="1">
      <c r="A35" s="534" t="s">
        <v>1805</v>
      </c>
      <c r="B35" s="847"/>
      <c r="C35" s="847"/>
      <c r="D35" s="847"/>
      <c r="E35" s="847"/>
      <c r="F35" s="847"/>
      <c r="G35" s="847"/>
      <c r="H35" s="847"/>
      <c r="I35" s="847"/>
      <c r="J35" s="847"/>
      <c r="K35" s="847"/>
      <c r="L35" s="847"/>
    </row>
  </sheetData>
  <mergeCells count="28">
    <mergeCell ref="N11:N14"/>
    <mergeCell ref="O11:O14"/>
    <mergeCell ref="A13:B13"/>
    <mergeCell ref="A8:B9"/>
    <mergeCell ref="C7:C10"/>
    <mergeCell ref="N7:N10"/>
    <mergeCell ref="H7:H10"/>
    <mergeCell ref="I11:I14"/>
    <mergeCell ref="I7:I10"/>
    <mergeCell ref="A12:B12"/>
    <mergeCell ref="A10:B11"/>
    <mergeCell ref="C11:C14"/>
    <mergeCell ref="A34:L34"/>
    <mergeCell ref="A1:O1"/>
    <mergeCell ref="A3:N3"/>
    <mergeCell ref="O3:P3"/>
    <mergeCell ref="O7:O10"/>
    <mergeCell ref="C6:H6"/>
    <mergeCell ref="A7:B7"/>
    <mergeCell ref="A2:C2"/>
    <mergeCell ref="A4:F4"/>
    <mergeCell ref="I5:O5"/>
    <mergeCell ref="I6:O6"/>
    <mergeCell ref="C5:H5"/>
    <mergeCell ref="A6:B6"/>
    <mergeCell ref="O4:P4"/>
    <mergeCell ref="A32:L32"/>
    <mergeCell ref="H11:H14"/>
  </mergeCells>
  <phoneticPr fontId="0" type="noConversion"/>
  <hyperlinks>
    <hyperlink ref="O3" location="'Spis tablic     List of tables'!A12" display="Powrót do spisu tablic" xr:uid="{00000000-0004-0000-1100-000000000000}"/>
    <hyperlink ref="O4" location="'Spis tablic     List of tables'!A12" display="Return to list tables" xr:uid="{00000000-0004-0000-1100-000001000000}"/>
    <hyperlink ref="O3:P4" location="'Spis tablic   List of tables'!A14" display="Powrót do spisu tablic" xr:uid="{00000000-0004-0000-1100-000002000000}"/>
  </hyperlinks>
  <pageMargins left="0.39370078740157483" right="0.39370078740157483" top="0.19685039370078741" bottom="0.19685039370078741" header="0.31496062992125984" footer="0.31496062992125984"/>
  <pageSetup paperSize="9" scale="97" fitToHeight="0" orientation="landscape" r:id="rId1"/>
  <ignoredErrors>
    <ignoredError sqref="B15:B17 B18:B20 B24:B2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7"/>
  <sheetViews>
    <sheetView showGridLines="0" zoomScaleNormal="100" workbookViewId="0">
      <pane ySplit="12" topLeftCell="A13" activePane="bottomLeft" state="frozen"/>
      <selection pane="bottomLeft" sqref="A1:G1"/>
    </sheetView>
  </sheetViews>
  <sheetFormatPr defaultColWidth="9" defaultRowHeight="13.8"/>
  <cols>
    <col min="1" max="1" width="8.09765625" style="2" customWidth="1"/>
    <col min="2" max="2" width="14.59765625" style="2" customWidth="1"/>
    <col min="3" max="4" width="11.8984375" style="2" customWidth="1"/>
    <col min="5" max="9" width="13.59765625" style="2" customWidth="1"/>
  </cols>
  <sheetData>
    <row r="1" spans="1:10" ht="15" customHeight="1">
      <c r="A1" s="1619" t="s">
        <v>1858</v>
      </c>
      <c r="B1" s="1619"/>
      <c r="C1" s="1619"/>
      <c r="D1" s="1619"/>
      <c r="E1" s="1619"/>
      <c r="F1" s="1619"/>
      <c r="G1" s="1619"/>
      <c r="H1" s="3"/>
      <c r="I1" s="1004" t="s">
        <v>1</v>
      </c>
      <c r="J1" s="1004"/>
    </row>
    <row r="2" spans="1:10" ht="15" customHeight="1">
      <c r="A2" s="1733" t="s">
        <v>1859</v>
      </c>
      <c r="B2" s="1733"/>
      <c r="C2" s="1733"/>
      <c r="D2" s="1733"/>
      <c r="E2" s="1733"/>
      <c r="F2" s="1733"/>
      <c r="G2" s="1733"/>
      <c r="H2" s="7"/>
      <c r="I2" s="932" t="s">
        <v>2</v>
      </c>
      <c r="J2" s="1005"/>
    </row>
    <row r="3" spans="1:10" s="125" customFormat="1" ht="15" customHeight="1">
      <c r="A3" s="349"/>
      <c r="B3" s="350"/>
      <c r="C3" s="1868" t="s">
        <v>912</v>
      </c>
      <c r="D3" s="1875" t="s">
        <v>599</v>
      </c>
      <c r="E3" s="1877"/>
      <c r="F3" s="1878"/>
      <c r="G3" s="1868" t="s">
        <v>839</v>
      </c>
      <c r="H3" s="1868" t="s">
        <v>915</v>
      </c>
      <c r="I3" s="1875" t="s">
        <v>916</v>
      </c>
    </row>
    <row r="4" spans="1:10" s="125" customFormat="1" ht="15" customHeight="1">
      <c r="A4" s="1673" t="s">
        <v>289</v>
      </c>
      <c r="B4" s="1674"/>
      <c r="C4" s="1869"/>
      <c r="D4" s="1860" t="s">
        <v>600</v>
      </c>
      <c r="E4" s="1861"/>
      <c r="F4" s="1862"/>
      <c r="G4" s="1869"/>
      <c r="H4" s="1869"/>
      <c r="I4" s="1876"/>
    </row>
    <row r="5" spans="1:10" s="125" customFormat="1" ht="15" customHeight="1">
      <c r="A5" s="1671" t="s">
        <v>290</v>
      </c>
      <c r="B5" s="1672"/>
      <c r="C5" s="1869"/>
      <c r="D5" s="1868" t="s">
        <v>601</v>
      </c>
      <c r="E5" s="1868" t="s">
        <v>602</v>
      </c>
      <c r="F5" s="1868" t="s">
        <v>1861</v>
      </c>
      <c r="G5" s="1869"/>
      <c r="H5" s="1869"/>
      <c r="I5" s="1876"/>
    </row>
    <row r="6" spans="1:10" s="125" customFormat="1" ht="15" customHeight="1">
      <c r="A6" s="1673" t="s">
        <v>1740</v>
      </c>
      <c r="B6" s="1674"/>
      <c r="C6" s="1869"/>
      <c r="D6" s="1869"/>
      <c r="E6" s="1869"/>
      <c r="F6" s="1869"/>
      <c r="G6" s="1869"/>
      <c r="H6" s="1869"/>
      <c r="I6" s="1876"/>
    </row>
    <row r="7" spans="1:10" s="125" customFormat="1" ht="15" customHeight="1">
      <c r="A7" s="1673"/>
      <c r="B7" s="1674"/>
      <c r="C7" s="1649" t="s">
        <v>913</v>
      </c>
      <c r="D7" s="1869"/>
      <c r="E7" s="1869"/>
      <c r="F7" s="1869"/>
      <c r="G7" s="1649" t="s">
        <v>914</v>
      </c>
      <c r="H7" s="1869"/>
      <c r="I7" s="1876"/>
    </row>
    <row r="8" spans="1:10" s="125" customFormat="1" ht="15" customHeight="1">
      <c r="A8" s="1671" t="s">
        <v>1764</v>
      </c>
      <c r="B8" s="1672"/>
      <c r="C8" s="1649"/>
      <c r="D8" s="1649" t="s">
        <v>583</v>
      </c>
      <c r="E8" s="1649" t="s">
        <v>838</v>
      </c>
      <c r="F8" s="1649" t="s">
        <v>1860</v>
      </c>
      <c r="G8" s="1649"/>
      <c r="H8" s="1649" t="s">
        <v>603</v>
      </c>
      <c r="I8" s="1668" t="s">
        <v>840</v>
      </c>
    </row>
    <row r="9" spans="1:10" s="125" customFormat="1" ht="15" customHeight="1">
      <c r="A9" s="1671"/>
      <c r="B9" s="1672"/>
      <c r="C9" s="1649"/>
      <c r="D9" s="1649"/>
      <c r="E9" s="1649"/>
      <c r="F9" s="1649"/>
      <c r="G9" s="1649"/>
      <c r="H9" s="1649"/>
      <c r="I9" s="1668"/>
    </row>
    <row r="10" spans="1:10" s="125" customFormat="1" ht="15" customHeight="1">
      <c r="A10" s="1673" t="s">
        <v>1737</v>
      </c>
      <c r="B10" s="1674"/>
      <c r="C10" s="1649"/>
      <c r="D10" s="1649"/>
      <c r="E10" s="1649"/>
      <c r="F10" s="1649"/>
      <c r="G10" s="1649"/>
      <c r="H10" s="1649"/>
      <c r="I10" s="1668"/>
    </row>
    <row r="11" spans="1:10" s="125" customFormat="1" ht="15" customHeight="1">
      <c r="A11" s="1671" t="s">
        <v>1736</v>
      </c>
      <c r="B11" s="1672"/>
      <c r="C11" s="1786"/>
      <c r="D11" s="1786"/>
      <c r="E11" s="1786"/>
      <c r="F11" s="1786"/>
      <c r="G11" s="1786"/>
      <c r="H11" s="1786"/>
      <c r="I11" s="1678"/>
    </row>
    <row r="12" spans="1:10" s="125" customFormat="1" ht="15" customHeight="1">
      <c r="A12" s="344"/>
      <c r="B12" s="351"/>
      <c r="C12" s="352"/>
      <c r="D12" s="353"/>
      <c r="E12" s="354" t="s">
        <v>580</v>
      </c>
      <c r="F12" s="615" t="s">
        <v>605</v>
      </c>
      <c r="G12" s="355"/>
      <c r="H12" s="356" t="s">
        <v>604</v>
      </c>
      <c r="I12" s="616" t="s">
        <v>589</v>
      </c>
    </row>
    <row r="13" spans="1:10" ht="20.100000000000001" customHeight="1">
      <c r="A13" s="568">
        <v>2022</v>
      </c>
      <c r="B13" s="881" t="s">
        <v>1706</v>
      </c>
      <c r="C13" s="918">
        <v>1083</v>
      </c>
      <c r="D13" s="923">
        <v>591</v>
      </c>
      <c r="E13" s="923">
        <v>573</v>
      </c>
      <c r="F13" s="923">
        <v>19</v>
      </c>
      <c r="G13" s="923">
        <v>492</v>
      </c>
      <c r="H13" s="923">
        <v>54.6</v>
      </c>
      <c r="I13" s="816">
        <v>52.9</v>
      </c>
    </row>
    <row r="14" spans="1:10" ht="20.100000000000001" customHeight="1">
      <c r="A14" s="568">
        <v>2023</v>
      </c>
      <c r="B14" s="882" t="s">
        <v>1712</v>
      </c>
      <c r="C14" s="918">
        <v>1082</v>
      </c>
      <c r="D14" s="923">
        <v>582</v>
      </c>
      <c r="E14" s="923">
        <v>564</v>
      </c>
      <c r="F14" s="923">
        <v>18</v>
      </c>
      <c r="G14" s="923">
        <v>500</v>
      </c>
      <c r="H14" s="923">
        <v>53.8</v>
      </c>
      <c r="I14" s="816">
        <v>52.1</v>
      </c>
    </row>
    <row r="15" spans="1:10" ht="14.1" customHeight="1">
      <c r="B15" s="882" t="s">
        <v>1714</v>
      </c>
      <c r="C15" s="936">
        <v>1081</v>
      </c>
      <c r="D15" s="937">
        <v>606</v>
      </c>
      <c r="E15" s="937">
        <v>593</v>
      </c>
      <c r="F15" s="937">
        <v>12</v>
      </c>
      <c r="G15" s="937">
        <v>476</v>
      </c>
      <c r="H15" s="937">
        <v>56.1</v>
      </c>
      <c r="I15" s="782">
        <v>54.9</v>
      </c>
    </row>
    <row r="16" spans="1:10" ht="14.1" customHeight="1">
      <c r="B16" s="882" t="s">
        <v>1708</v>
      </c>
      <c r="C16" s="1041">
        <v>1081</v>
      </c>
      <c r="D16" s="1014">
        <v>607</v>
      </c>
      <c r="E16" s="1014">
        <v>593</v>
      </c>
      <c r="F16" s="1014">
        <v>14</v>
      </c>
      <c r="G16" s="1014">
        <v>474</v>
      </c>
      <c r="H16" s="1014">
        <v>56.2</v>
      </c>
      <c r="I16" s="1169">
        <v>54.9</v>
      </c>
    </row>
    <row r="17" spans="1:9" ht="14.1" customHeight="1">
      <c r="B17" s="881" t="s">
        <v>1706</v>
      </c>
      <c r="C17" s="1041">
        <v>1081</v>
      </c>
      <c r="D17" s="1014">
        <v>595</v>
      </c>
      <c r="E17" s="1014">
        <v>578</v>
      </c>
      <c r="F17" s="1014">
        <v>17</v>
      </c>
      <c r="G17" s="1014">
        <v>486</v>
      </c>
      <c r="H17" s="1170">
        <v>55</v>
      </c>
      <c r="I17" s="1042">
        <v>53.5</v>
      </c>
    </row>
    <row r="18" spans="1:9" ht="20.100000000000001" customHeight="1">
      <c r="A18" s="568">
        <v>2024</v>
      </c>
      <c r="B18" s="882" t="s">
        <v>1712</v>
      </c>
      <c r="C18" s="1041">
        <v>1079</v>
      </c>
      <c r="D18" s="1014">
        <v>605</v>
      </c>
      <c r="E18" s="1014">
        <v>584</v>
      </c>
      <c r="F18" s="1014">
        <v>21</v>
      </c>
      <c r="G18" s="1014">
        <v>475</v>
      </c>
      <c r="H18" s="1014">
        <v>56.1</v>
      </c>
      <c r="I18" s="1042">
        <v>54.1</v>
      </c>
    </row>
    <row r="19" spans="1:9" ht="14.1" customHeight="1">
      <c r="A19" s="568"/>
      <c r="B19" s="882" t="s">
        <v>1714</v>
      </c>
      <c r="C19" s="1041">
        <v>1079</v>
      </c>
      <c r="D19" s="1014">
        <v>605</v>
      </c>
      <c r="E19" s="1014">
        <v>590</v>
      </c>
      <c r="F19" s="1014">
        <v>15</v>
      </c>
      <c r="G19" s="1014">
        <v>473</v>
      </c>
      <c r="H19" s="1014">
        <v>56.1</v>
      </c>
      <c r="I19" s="1042">
        <v>54.7</v>
      </c>
    </row>
    <row r="20" spans="1:9" s="128" customFormat="1" ht="14.1" customHeight="1">
      <c r="A20" s="348"/>
      <c r="B20" s="766" t="s">
        <v>910</v>
      </c>
      <c r="C20" s="1043">
        <v>99.8</v>
      </c>
      <c r="D20" s="1043">
        <v>99.8</v>
      </c>
      <c r="E20" s="1043">
        <v>99.5</v>
      </c>
      <c r="F20" s="1043">
        <v>125</v>
      </c>
      <c r="G20" s="1043">
        <v>99.4</v>
      </c>
      <c r="H20" s="920" t="s">
        <v>90</v>
      </c>
      <c r="I20" s="921" t="s">
        <v>90</v>
      </c>
    </row>
    <row r="21" spans="1:9" s="128" customFormat="1" ht="14.1" customHeight="1">
      <c r="A21" s="348"/>
      <c r="B21" s="766" t="s">
        <v>1179</v>
      </c>
      <c r="C21" s="1044">
        <v>100</v>
      </c>
      <c r="D21" s="1044">
        <v>100</v>
      </c>
      <c r="E21" s="1044">
        <v>101</v>
      </c>
      <c r="F21" s="1044">
        <v>71.400000000000006</v>
      </c>
      <c r="G21" s="1044">
        <v>99.6</v>
      </c>
      <c r="H21" s="920" t="s">
        <v>90</v>
      </c>
      <c r="I21" s="921" t="s">
        <v>90</v>
      </c>
    </row>
    <row r="22" spans="1:9" s="127" customFormat="1" ht="37.5" customHeight="1">
      <c r="A22" s="1880" t="s">
        <v>1877</v>
      </c>
      <c r="B22" s="1880"/>
      <c r="C22" s="1880"/>
      <c r="D22" s="1880"/>
      <c r="E22" s="1880"/>
      <c r="F22" s="1880"/>
      <c r="G22" s="1880"/>
      <c r="H22" s="1880"/>
      <c r="I22" s="1880"/>
    </row>
    <row r="23" spans="1:9" s="46" customFormat="1" ht="26.25" customHeight="1">
      <c r="A23" s="1879" t="s">
        <v>1866</v>
      </c>
      <c r="B23" s="1879"/>
      <c r="C23" s="1879"/>
      <c r="D23" s="1879"/>
      <c r="E23" s="1879"/>
      <c r="F23" s="1879"/>
      <c r="G23" s="1879"/>
      <c r="H23" s="1879"/>
      <c r="I23" s="1879"/>
    </row>
    <row r="25" spans="1:9">
      <c r="C25" s="717"/>
      <c r="D25" s="717"/>
      <c r="E25" s="717"/>
      <c r="F25" s="717"/>
      <c r="G25" s="717"/>
    </row>
    <row r="26" spans="1:9">
      <c r="C26" s="880"/>
      <c r="D26" s="880"/>
      <c r="E26" s="880"/>
      <c r="F26" s="880"/>
      <c r="G26" s="880"/>
    </row>
    <row r="27" spans="1:9">
      <c r="C27" s="880"/>
      <c r="D27" s="880"/>
      <c r="E27" s="880"/>
      <c r="F27" s="880"/>
      <c r="G27" s="880"/>
    </row>
  </sheetData>
  <mergeCells count="26">
    <mergeCell ref="A23:I23"/>
    <mergeCell ref="A22:I22"/>
    <mergeCell ref="A8:B9"/>
    <mergeCell ref="C7:C11"/>
    <mergeCell ref="D8:D11"/>
    <mergeCell ref="F8:F11"/>
    <mergeCell ref="E5:E7"/>
    <mergeCell ref="F5:F7"/>
    <mergeCell ref="A6:B7"/>
    <mergeCell ref="C3:C6"/>
    <mergeCell ref="D5:D7"/>
    <mergeCell ref="A1:G1"/>
    <mergeCell ref="A2:G2"/>
    <mergeCell ref="D4:F4"/>
    <mergeCell ref="A4:B4"/>
    <mergeCell ref="I3:I7"/>
    <mergeCell ref="G7:G11"/>
    <mergeCell ref="G3:G6"/>
    <mergeCell ref="H3:H7"/>
    <mergeCell ref="H8:H11"/>
    <mergeCell ref="D3:F3"/>
    <mergeCell ref="A10:B10"/>
    <mergeCell ref="A11:B11"/>
    <mergeCell ref="E8:E11"/>
    <mergeCell ref="A5:B5"/>
    <mergeCell ref="I8:I11"/>
  </mergeCells>
  <phoneticPr fontId="0" type="noConversion"/>
  <hyperlinks>
    <hyperlink ref="I1:J1" location="'Spis tablic     List of tables'!A21" display="Powrót do spisu tablic" xr:uid="{00000000-0004-0000-1200-000000000000}"/>
    <hyperlink ref="I2:J2" location="'Spis tablic     List of tables'!A21" display="Return to list tables" xr:uid="{00000000-0004-0000-1200-000001000000}"/>
    <hyperlink ref="I1" location="'Spis tablic     List of tables'!A12" display="Powrót do spisu tablic" xr:uid="{00000000-0004-0000-1200-000002000000}"/>
    <hyperlink ref="I2" location="'Spis tablic     List of tables'!A12" display="Return to list tables" xr:uid="{00000000-0004-0000-1200-000003000000}"/>
    <hyperlink ref="I1:I2" location="'Spis tablic   List of tables'!A14"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5"/>
  <sheetViews>
    <sheetView showGridLines="0" zoomScaleNormal="100" workbookViewId="0">
      <pane ySplit="13" topLeftCell="A14" activePane="bottomLeft" state="frozen"/>
      <selection pane="bottomLeft" sqref="A1:F1"/>
    </sheetView>
  </sheetViews>
  <sheetFormatPr defaultColWidth="9" defaultRowHeight="13.8"/>
  <cols>
    <col min="1" max="1" width="7.09765625" customWidth="1"/>
    <col min="2" max="2" width="13.3984375" customWidth="1"/>
    <col min="3" max="3" width="8.59765625" customWidth="1"/>
    <col min="4" max="10" width="9.09765625" customWidth="1"/>
    <col min="11" max="13" width="9.09765625" style="2" customWidth="1"/>
  </cols>
  <sheetData>
    <row r="1" spans="1:13" ht="15" customHeight="1">
      <c r="A1" s="1619" t="s">
        <v>1546</v>
      </c>
      <c r="B1" s="1619"/>
      <c r="C1" s="1619"/>
      <c r="D1" s="1619"/>
      <c r="E1" s="1619"/>
      <c r="F1" s="1619"/>
      <c r="G1" s="1"/>
      <c r="H1" s="1"/>
      <c r="I1" s="1"/>
      <c r="J1" s="1"/>
    </row>
    <row r="2" spans="1:13" ht="15" customHeight="1">
      <c r="A2" s="1634" t="s">
        <v>1464</v>
      </c>
      <c r="B2" s="1634"/>
      <c r="C2" s="1634"/>
      <c r="D2" s="1634"/>
      <c r="E2" s="1634"/>
      <c r="F2" s="1634"/>
      <c r="G2" s="586"/>
      <c r="H2" s="586"/>
      <c r="I2" s="586"/>
      <c r="J2" s="586"/>
    </row>
    <row r="3" spans="1:13" ht="15" customHeight="1">
      <c r="A3" s="1619" t="s">
        <v>1547</v>
      </c>
      <c r="B3" s="1619"/>
      <c r="C3" s="1619"/>
      <c r="D3" s="1619"/>
      <c r="E3" s="1619"/>
      <c r="F3" s="1619"/>
      <c r="G3" s="4"/>
      <c r="H3" s="2"/>
      <c r="I3" s="2"/>
      <c r="J3" s="4"/>
      <c r="K3" s="5"/>
      <c r="L3" s="1647" t="s">
        <v>1</v>
      </c>
      <c r="M3" s="1647"/>
    </row>
    <row r="4" spans="1:13" ht="15" customHeight="1">
      <c r="A4" s="1635" t="s">
        <v>1548</v>
      </c>
      <c r="B4" s="1635"/>
      <c r="C4" s="1635"/>
      <c r="D4" s="1635"/>
      <c r="E4" s="1635"/>
      <c r="F4" s="1635"/>
      <c r="G4" s="8"/>
      <c r="H4" s="2"/>
      <c r="I4" s="2"/>
      <c r="J4" s="8"/>
      <c r="K4" s="5"/>
      <c r="L4" s="1657" t="s">
        <v>2</v>
      </c>
      <c r="M4" s="1657"/>
    </row>
    <row r="5" spans="1:13" s="120" customFormat="1" ht="15" customHeight="1">
      <c r="A5" s="1638" t="s">
        <v>289</v>
      </c>
      <c r="B5" s="1639"/>
      <c r="C5" s="1645" t="s">
        <v>859</v>
      </c>
      <c r="D5" s="1645" t="s">
        <v>860</v>
      </c>
      <c r="E5" s="1628" t="s">
        <v>1114</v>
      </c>
      <c r="F5" s="1629"/>
      <c r="G5" s="1630"/>
      <c r="H5" s="1645" t="s">
        <v>1115</v>
      </c>
      <c r="I5" s="1645" t="s">
        <v>1116</v>
      </c>
      <c r="J5" s="1645" t="s">
        <v>1100</v>
      </c>
      <c r="K5" s="1628" t="s">
        <v>861</v>
      </c>
      <c r="L5" s="1652"/>
      <c r="M5" s="1652"/>
    </row>
    <row r="6" spans="1:13" s="120" customFormat="1" ht="15" customHeight="1">
      <c r="A6" s="1636"/>
      <c r="B6" s="1640"/>
      <c r="C6" s="1648"/>
      <c r="D6" s="1646"/>
      <c r="E6" s="1631"/>
      <c r="F6" s="1632"/>
      <c r="G6" s="1633"/>
      <c r="H6" s="1648"/>
      <c r="I6" s="1648"/>
      <c r="J6" s="1648"/>
      <c r="K6" s="1653"/>
      <c r="L6" s="1654"/>
      <c r="M6" s="1654"/>
    </row>
    <row r="7" spans="1:13" s="120" customFormat="1" ht="15" customHeight="1">
      <c r="A7" s="1641" t="s">
        <v>290</v>
      </c>
      <c r="B7" s="1642"/>
      <c r="C7" s="1648"/>
      <c r="D7" s="1646"/>
      <c r="E7" s="1631"/>
      <c r="F7" s="1632"/>
      <c r="G7" s="1633"/>
      <c r="H7" s="1648"/>
      <c r="I7" s="1648"/>
      <c r="J7" s="1648"/>
      <c r="K7" s="1653"/>
      <c r="L7" s="1654"/>
      <c r="M7" s="1654"/>
    </row>
    <row r="8" spans="1:13" s="120" customFormat="1" ht="30.75" customHeight="1">
      <c r="A8" s="1636" t="s">
        <v>1738</v>
      </c>
      <c r="B8" s="1637"/>
      <c r="C8" s="1648"/>
      <c r="D8" s="1646"/>
      <c r="E8" s="1631"/>
      <c r="F8" s="1632"/>
      <c r="G8" s="1633"/>
      <c r="H8" s="1648"/>
      <c r="I8" s="1648"/>
      <c r="J8" s="1648"/>
      <c r="K8" s="1653"/>
      <c r="L8" s="1654"/>
      <c r="M8" s="1654"/>
    </row>
    <row r="9" spans="1:13" s="164" customFormat="1" ht="22.5" customHeight="1">
      <c r="A9" s="1614" t="s">
        <v>1739</v>
      </c>
      <c r="B9" s="1615"/>
      <c r="C9" s="1649" t="s">
        <v>1399</v>
      </c>
      <c r="D9" s="1620" t="s">
        <v>1400</v>
      </c>
      <c r="E9" s="1621" t="s">
        <v>1117</v>
      </c>
      <c r="F9" s="1622"/>
      <c r="G9" s="1623"/>
      <c r="H9" s="1655" t="s">
        <v>1118</v>
      </c>
      <c r="I9" s="1616" t="s">
        <v>1119</v>
      </c>
      <c r="J9" s="1616" t="s">
        <v>1120</v>
      </c>
      <c r="K9" s="1621" t="s">
        <v>862</v>
      </c>
      <c r="L9" s="1622"/>
      <c r="M9" s="1622"/>
    </row>
    <row r="10" spans="1:13" s="120" customFormat="1" ht="18.75" customHeight="1">
      <c r="A10" s="1636" t="s">
        <v>1737</v>
      </c>
      <c r="B10" s="1637"/>
      <c r="C10" s="1650"/>
      <c r="D10" s="1617"/>
      <c r="E10" s="1624"/>
      <c r="F10" s="1622"/>
      <c r="G10" s="1623"/>
      <c r="H10" s="1623"/>
      <c r="I10" s="1617"/>
      <c r="J10" s="1617"/>
      <c r="K10" s="1624"/>
      <c r="L10" s="1622"/>
      <c r="M10" s="1622"/>
    </row>
    <row r="11" spans="1:13" s="120" customFormat="1" ht="15" customHeight="1">
      <c r="A11" s="1641" t="s">
        <v>1736</v>
      </c>
      <c r="B11" s="1642"/>
      <c r="C11" s="1650"/>
      <c r="D11" s="1617"/>
      <c r="E11" s="1625"/>
      <c r="F11" s="1626"/>
      <c r="G11" s="1627"/>
      <c r="H11" s="1623"/>
      <c r="I11" s="1617"/>
      <c r="J11" s="1617"/>
      <c r="K11" s="1625"/>
      <c r="L11" s="1626"/>
      <c r="M11" s="1626"/>
    </row>
    <row r="12" spans="1:13" s="120" customFormat="1" ht="15" customHeight="1">
      <c r="A12" s="1641"/>
      <c r="B12" s="1642"/>
      <c r="C12" s="1650"/>
      <c r="D12" s="1617"/>
      <c r="E12" s="964" t="s">
        <v>554</v>
      </c>
      <c r="F12" s="1609" t="s">
        <v>3</v>
      </c>
      <c r="G12" s="1609" t="s">
        <v>4</v>
      </c>
      <c r="H12" s="1623"/>
      <c r="I12" s="1617"/>
      <c r="J12" s="1617"/>
      <c r="K12" s="965" t="s">
        <v>554</v>
      </c>
      <c r="L12" s="1609" t="s">
        <v>3</v>
      </c>
      <c r="M12" s="1611" t="s">
        <v>4</v>
      </c>
    </row>
    <row r="13" spans="1:13" s="120" customFormat="1" ht="15" customHeight="1">
      <c r="A13" s="1643"/>
      <c r="B13" s="1644"/>
      <c r="C13" s="1651"/>
      <c r="D13" s="1618"/>
      <c r="E13" s="966" t="s">
        <v>615</v>
      </c>
      <c r="F13" s="1610"/>
      <c r="G13" s="1610"/>
      <c r="H13" s="1656"/>
      <c r="I13" s="1618"/>
      <c r="J13" s="1618"/>
      <c r="K13" s="966" t="s">
        <v>615</v>
      </c>
      <c r="L13" s="1610"/>
      <c r="M13" s="1612"/>
    </row>
    <row r="14" spans="1:13" s="48" customFormat="1" ht="20.100000000000001" customHeight="1">
      <c r="A14" s="709">
        <v>2022</v>
      </c>
      <c r="B14" s="197" t="s">
        <v>1691</v>
      </c>
      <c r="C14" s="1060">
        <v>1366.4</v>
      </c>
      <c r="D14" s="923">
        <v>143.9</v>
      </c>
      <c r="E14" s="935" t="s">
        <v>90</v>
      </c>
      <c r="F14" s="926" t="s">
        <v>89</v>
      </c>
      <c r="G14" s="926" t="s">
        <v>89</v>
      </c>
      <c r="H14" s="935" t="s">
        <v>89</v>
      </c>
      <c r="I14" s="935" t="s">
        <v>89</v>
      </c>
      <c r="J14" s="935" t="s">
        <v>89</v>
      </c>
      <c r="K14" s="923">
        <v>139.6</v>
      </c>
      <c r="L14" s="924">
        <v>102.4</v>
      </c>
      <c r="M14" s="1166" t="s">
        <v>89</v>
      </c>
    </row>
    <row r="15" spans="1:13" s="48" customFormat="1" ht="14.1" customHeight="1">
      <c r="A15" s="158">
        <v>2023</v>
      </c>
      <c r="B15" s="955" t="s">
        <v>1719</v>
      </c>
      <c r="C15" s="1205">
        <v>1357.9</v>
      </c>
      <c r="D15" s="923">
        <v>147.30000000000001</v>
      </c>
      <c r="E15" s="935" t="s">
        <v>90</v>
      </c>
      <c r="F15" s="926" t="s">
        <v>89</v>
      </c>
      <c r="G15" s="926" t="s">
        <v>89</v>
      </c>
      <c r="H15" s="935" t="s">
        <v>89</v>
      </c>
      <c r="I15" s="935" t="s">
        <v>89</v>
      </c>
      <c r="J15" s="935" t="s">
        <v>89</v>
      </c>
      <c r="K15" s="923">
        <v>134.6</v>
      </c>
      <c r="L15" s="924">
        <v>96.4</v>
      </c>
      <c r="M15" s="1166" t="s">
        <v>89</v>
      </c>
    </row>
    <row r="16" spans="1:13" ht="24" customHeight="1">
      <c r="A16" s="158">
        <v>2023</v>
      </c>
      <c r="B16" s="787" t="s">
        <v>1698</v>
      </c>
      <c r="C16" s="935" t="s">
        <v>90</v>
      </c>
      <c r="D16" s="923">
        <v>144.80000000000001</v>
      </c>
      <c r="E16" s="923">
        <v>41.9</v>
      </c>
      <c r="F16" s="924">
        <v>101.4</v>
      </c>
      <c r="G16" s="924">
        <v>96.8</v>
      </c>
      <c r="H16" s="1178">
        <v>8.6999999999999993</v>
      </c>
      <c r="I16" s="918">
        <v>3195</v>
      </c>
      <c r="J16" s="923">
        <v>14</v>
      </c>
      <c r="K16" s="912">
        <v>135</v>
      </c>
      <c r="L16" s="924">
        <v>97.2</v>
      </c>
      <c r="M16" s="925">
        <v>100</v>
      </c>
    </row>
    <row r="17" spans="1:13" ht="14.1" customHeight="1">
      <c r="A17" s="740"/>
      <c r="B17" s="787" t="s">
        <v>1699</v>
      </c>
      <c r="C17" s="935" t="s">
        <v>90</v>
      </c>
      <c r="D17" s="923">
        <v>145.1</v>
      </c>
      <c r="E17" s="923">
        <v>40.5</v>
      </c>
      <c r="F17" s="928">
        <v>103</v>
      </c>
      <c r="G17" s="924">
        <v>96.6</v>
      </c>
      <c r="H17" s="1178">
        <v>8.4</v>
      </c>
      <c r="I17" s="918">
        <v>3524</v>
      </c>
      <c r="J17" s="923">
        <v>12</v>
      </c>
      <c r="K17" s="912">
        <v>134.69999999999999</v>
      </c>
      <c r="L17" s="924">
        <v>97.2</v>
      </c>
      <c r="M17" s="1100">
        <v>99.8</v>
      </c>
    </row>
    <row r="18" spans="1:13" ht="14.1" customHeight="1">
      <c r="A18" s="740"/>
      <c r="B18" s="787" t="s">
        <v>1700</v>
      </c>
      <c r="C18" s="1205">
        <v>1362.4</v>
      </c>
      <c r="D18" s="923">
        <v>145.5</v>
      </c>
      <c r="E18" s="923">
        <v>38.9</v>
      </c>
      <c r="F18" s="924">
        <v>103.3</v>
      </c>
      <c r="G18" s="924">
        <v>96.1</v>
      </c>
      <c r="H18" s="1178">
        <v>8.1999999999999993</v>
      </c>
      <c r="I18" s="918">
        <v>3711</v>
      </c>
      <c r="J18" s="923">
        <v>11</v>
      </c>
      <c r="K18" s="912">
        <v>134.5</v>
      </c>
      <c r="L18" s="924">
        <v>97.1</v>
      </c>
      <c r="M18" s="1100">
        <v>99.8</v>
      </c>
    </row>
    <row r="19" spans="1:13" ht="14.1" customHeight="1">
      <c r="B19" s="787" t="s">
        <v>1692</v>
      </c>
      <c r="C19" s="935" t="s">
        <v>90</v>
      </c>
      <c r="D19" s="912">
        <v>146</v>
      </c>
      <c r="E19" s="923">
        <v>38.1</v>
      </c>
      <c r="F19" s="924">
        <v>101.9</v>
      </c>
      <c r="G19" s="924">
        <v>97.9</v>
      </c>
      <c r="H19" s="1183">
        <v>8</v>
      </c>
      <c r="I19" s="1132">
        <v>3742</v>
      </c>
      <c r="J19" s="923">
        <v>14</v>
      </c>
      <c r="K19" s="1014">
        <v>134.30000000000001</v>
      </c>
      <c r="L19" s="1184">
        <v>96.8</v>
      </c>
      <c r="M19" s="1185">
        <v>99.9</v>
      </c>
    </row>
    <row r="20" spans="1:13" ht="14.1" customHeight="1">
      <c r="B20" s="787" t="s">
        <v>1693</v>
      </c>
      <c r="C20" s="935" t="s">
        <v>90</v>
      </c>
      <c r="D20" s="912">
        <v>146.4</v>
      </c>
      <c r="E20" s="923">
        <v>37.9</v>
      </c>
      <c r="F20" s="924">
        <v>100.6</v>
      </c>
      <c r="G20" s="924">
        <v>99.4</v>
      </c>
      <c r="H20" s="1183">
        <v>7.9</v>
      </c>
      <c r="I20" s="1132">
        <v>3585</v>
      </c>
      <c r="J20" s="923">
        <v>11</v>
      </c>
      <c r="K20" s="1014">
        <v>133.80000000000001</v>
      </c>
      <c r="L20" s="1184">
        <v>96.8</v>
      </c>
      <c r="M20" s="1185">
        <v>99.6</v>
      </c>
    </row>
    <row r="21" spans="1:13" ht="14.1" customHeight="1">
      <c r="B21" s="787" t="s">
        <v>1694</v>
      </c>
      <c r="C21" s="935" t="s">
        <v>90</v>
      </c>
      <c r="D21" s="912">
        <v>146.69999999999999</v>
      </c>
      <c r="E21" s="923">
        <v>37.5</v>
      </c>
      <c r="F21" s="924">
        <v>98.1</v>
      </c>
      <c r="G21" s="924">
        <v>98.9</v>
      </c>
      <c r="H21" s="1178">
        <v>7.9</v>
      </c>
      <c r="I21" s="1132">
        <v>3060</v>
      </c>
      <c r="J21" s="923">
        <v>15</v>
      </c>
      <c r="K21" s="1014">
        <v>133.5</v>
      </c>
      <c r="L21" s="1184">
        <v>96.9</v>
      </c>
      <c r="M21" s="1185">
        <v>99.8</v>
      </c>
    </row>
    <row r="22" spans="1:13" ht="14.1" customHeight="1">
      <c r="B22" s="787">
        <v>10</v>
      </c>
      <c r="C22" s="935" t="s">
        <v>90</v>
      </c>
      <c r="D22" s="912">
        <v>147</v>
      </c>
      <c r="E22" s="1186">
        <v>37.6</v>
      </c>
      <c r="F22" s="924">
        <v>96.8</v>
      </c>
      <c r="G22" s="924">
        <v>100.5</v>
      </c>
      <c r="H22" s="922">
        <v>7.9</v>
      </c>
      <c r="I22" s="936">
        <v>2829</v>
      </c>
      <c r="J22" s="923">
        <v>17</v>
      </c>
      <c r="K22" s="923">
        <v>133.1</v>
      </c>
      <c r="L22" s="1184">
        <v>96.9</v>
      </c>
      <c r="M22" s="1185">
        <v>99.7</v>
      </c>
    </row>
    <row r="23" spans="1:13" ht="14.1" customHeight="1">
      <c r="B23" s="787">
        <v>11</v>
      </c>
      <c r="C23" s="935" t="s">
        <v>90</v>
      </c>
      <c r="D23" s="912">
        <v>147.19999999999999</v>
      </c>
      <c r="E23" s="1186">
        <v>37.9</v>
      </c>
      <c r="F23" s="924">
        <v>95.3</v>
      </c>
      <c r="G23" s="924">
        <v>100.7</v>
      </c>
      <c r="H23" s="922">
        <v>8</v>
      </c>
      <c r="I23" s="1132">
        <v>2145</v>
      </c>
      <c r="J23" s="923">
        <v>18</v>
      </c>
      <c r="K23" s="923">
        <v>133.1</v>
      </c>
      <c r="L23" s="1184">
        <v>96.9</v>
      </c>
      <c r="M23" s="1185">
        <v>100</v>
      </c>
    </row>
    <row r="24" spans="1:13" ht="14.1" customHeight="1">
      <c r="B24" s="787">
        <v>12</v>
      </c>
      <c r="C24" s="935">
        <v>1357.9</v>
      </c>
      <c r="D24" s="912">
        <v>147.30000000000001</v>
      </c>
      <c r="E24" s="1186">
        <v>39.299999999999997</v>
      </c>
      <c r="F24" s="924">
        <v>95.7</v>
      </c>
      <c r="G24" s="924">
        <v>103.8</v>
      </c>
      <c r="H24" s="922">
        <v>8.3000000000000007</v>
      </c>
      <c r="I24" s="1132">
        <v>2358</v>
      </c>
      <c r="J24" s="923">
        <v>24</v>
      </c>
      <c r="K24" s="923">
        <v>132.69999999999999</v>
      </c>
      <c r="L24" s="924">
        <v>97.1</v>
      </c>
      <c r="M24" s="1100">
        <v>99.7</v>
      </c>
    </row>
    <row r="25" spans="1:13" ht="22.5" customHeight="1">
      <c r="A25" s="158">
        <v>2024</v>
      </c>
      <c r="B25" s="827" t="s">
        <v>1695</v>
      </c>
      <c r="C25" s="935" t="s">
        <v>90</v>
      </c>
      <c r="D25" s="912">
        <v>147.19999999999999</v>
      </c>
      <c r="E25" s="923">
        <v>42.2</v>
      </c>
      <c r="F25" s="924">
        <v>95.9</v>
      </c>
      <c r="G25" s="924">
        <v>107.3</v>
      </c>
      <c r="H25" s="1246">
        <v>8.8000000000000007</v>
      </c>
      <c r="I25" s="1132">
        <v>2924</v>
      </c>
      <c r="J25" s="923">
        <v>18</v>
      </c>
      <c r="K25" s="1113">
        <v>132.30000000000001</v>
      </c>
      <c r="L25" s="1184">
        <v>97.7</v>
      </c>
      <c r="M25" s="1185">
        <v>99.7</v>
      </c>
    </row>
    <row r="26" spans="1:13" ht="14.1" customHeight="1">
      <c r="A26" s="158"/>
      <c r="B26" s="827" t="s">
        <v>1696</v>
      </c>
      <c r="C26" s="935" t="s">
        <v>90</v>
      </c>
      <c r="D26" s="912">
        <v>147.69999999999999</v>
      </c>
      <c r="E26" s="923">
        <v>42.3</v>
      </c>
      <c r="F26" s="924">
        <v>95.3</v>
      </c>
      <c r="G26" s="924">
        <v>100.3</v>
      </c>
      <c r="H26" s="1246">
        <v>8.8000000000000007</v>
      </c>
      <c r="I26" s="1132">
        <v>3756</v>
      </c>
      <c r="J26" s="923">
        <v>17</v>
      </c>
      <c r="K26" s="1113">
        <v>132</v>
      </c>
      <c r="L26" s="1184">
        <v>97.6</v>
      </c>
      <c r="M26" s="1185">
        <v>99.8</v>
      </c>
    </row>
    <row r="27" spans="1:13" ht="14.1" customHeight="1">
      <c r="A27" s="158"/>
      <c r="B27" s="827" t="s">
        <v>1697</v>
      </c>
      <c r="C27" s="935" t="s">
        <v>90</v>
      </c>
      <c r="D27" s="912">
        <v>148.1</v>
      </c>
      <c r="E27" s="923">
        <v>40.6</v>
      </c>
      <c r="F27" s="924">
        <v>93.7</v>
      </c>
      <c r="G27" s="924">
        <v>95.9</v>
      </c>
      <c r="H27" s="1246">
        <v>8.5</v>
      </c>
      <c r="I27" s="1132">
        <v>4215</v>
      </c>
      <c r="J27" s="923">
        <v>16</v>
      </c>
      <c r="K27" s="1113">
        <v>132</v>
      </c>
      <c r="L27" s="1044">
        <v>97.8</v>
      </c>
      <c r="M27" s="1247">
        <v>100</v>
      </c>
    </row>
    <row r="28" spans="1:13" ht="13.5" customHeight="1">
      <c r="B28" s="787" t="s">
        <v>1698</v>
      </c>
      <c r="C28" s="935" t="s">
        <v>90</v>
      </c>
      <c r="D28" s="923">
        <v>148.4</v>
      </c>
      <c r="E28" s="923">
        <v>38.4</v>
      </c>
      <c r="F28" s="1437">
        <v>92</v>
      </c>
      <c r="G28" s="924">
        <v>94.6</v>
      </c>
      <c r="H28" s="923">
        <v>8.1</v>
      </c>
      <c r="I28" s="918">
        <v>3237</v>
      </c>
      <c r="J28" s="923">
        <v>14</v>
      </c>
      <c r="K28" s="1113">
        <v>131.5</v>
      </c>
      <c r="L28" s="1184">
        <v>97.5</v>
      </c>
      <c r="M28" s="1185">
        <v>99.6</v>
      </c>
    </row>
    <row r="29" spans="1:13" ht="14.1" customHeight="1">
      <c r="B29" s="787" t="s">
        <v>1699</v>
      </c>
      <c r="C29" s="935" t="s">
        <v>90</v>
      </c>
      <c r="D29" s="923">
        <v>148.80000000000001</v>
      </c>
      <c r="E29" s="923">
        <v>36.799999999999997</v>
      </c>
      <c r="F29" s="1409">
        <v>91</v>
      </c>
      <c r="G29" s="924">
        <v>95.7</v>
      </c>
      <c r="H29" s="923">
        <v>7.7</v>
      </c>
      <c r="I29" s="918">
        <v>2741</v>
      </c>
      <c r="J29" s="923">
        <v>14</v>
      </c>
      <c r="K29" s="1113">
        <v>131.4</v>
      </c>
      <c r="L29" s="1184">
        <v>97.5</v>
      </c>
      <c r="M29" s="1185">
        <v>99.9</v>
      </c>
    </row>
    <row r="30" spans="1:13" ht="14.1" customHeight="1">
      <c r="B30" s="787" t="s">
        <v>1700</v>
      </c>
      <c r="C30" s="935" t="s">
        <v>90</v>
      </c>
      <c r="D30" s="923">
        <v>149.19999999999999</v>
      </c>
      <c r="E30" s="923">
        <v>35.700000000000003</v>
      </c>
      <c r="F30" s="1409">
        <v>91.7</v>
      </c>
      <c r="G30" s="1409">
        <v>97</v>
      </c>
      <c r="H30" s="923">
        <v>7.6</v>
      </c>
      <c r="I30" s="918">
        <v>3605</v>
      </c>
      <c r="J30" s="923">
        <v>14</v>
      </c>
      <c r="K30" s="1180">
        <v>130.9</v>
      </c>
      <c r="L30" s="1184">
        <v>97.3</v>
      </c>
      <c r="M30" s="1185">
        <v>99.6</v>
      </c>
    </row>
    <row r="31" spans="1:13" s="185" customFormat="1" ht="35.1" customHeight="1">
      <c r="A31" s="1613" t="s">
        <v>1655</v>
      </c>
      <c r="B31" s="1613"/>
      <c r="C31" s="1613"/>
      <c r="D31" s="1613"/>
      <c r="E31" s="1613"/>
      <c r="F31" s="1613"/>
      <c r="G31" s="1613"/>
      <c r="H31" s="1613"/>
      <c r="I31" s="1613"/>
      <c r="J31" s="1613"/>
      <c r="K31" s="1613"/>
      <c r="L31" s="1613"/>
      <c r="M31" s="1613"/>
    </row>
    <row r="32" spans="1:13" s="186" customFormat="1" ht="30" customHeight="1">
      <c r="A32" s="1608" t="s">
        <v>1656</v>
      </c>
      <c r="B32" s="1608"/>
      <c r="C32" s="1608"/>
      <c r="D32" s="1608"/>
      <c r="E32" s="1608"/>
      <c r="F32" s="1608"/>
      <c r="G32" s="1608"/>
      <c r="H32" s="1608"/>
      <c r="I32" s="1608"/>
      <c r="J32" s="1608"/>
      <c r="K32" s="1608"/>
      <c r="L32" s="1608"/>
      <c r="M32" s="1608"/>
    </row>
    <row r="34" spans="6:7">
      <c r="F34" s="124"/>
      <c r="G34" s="124"/>
    </row>
    <row r="35" spans="6:7">
      <c r="F35" s="124"/>
      <c r="G35" s="124"/>
    </row>
  </sheetData>
  <mergeCells count="32">
    <mergeCell ref="L3:M3"/>
    <mergeCell ref="J5:J8"/>
    <mergeCell ref="C9:C13"/>
    <mergeCell ref="K9:M11"/>
    <mergeCell ref="K5:M8"/>
    <mergeCell ref="H9:H13"/>
    <mergeCell ref="I9:I13"/>
    <mergeCell ref="L4:M4"/>
    <mergeCell ref="H5:H8"/>
    <mergeCell ref="C5:C8"/>
    <mergeCell ref="I5:I8"/>
    <mergeCell ref="L12:L13"/>
    <mergeCell ref="A1:F1"/>
    <mergeCell ref="A3:F3"/>
    <mergeCell ref="D9:D13"/>
    <mergeCell ref="E9:G11"/>
    <mergeCell ref="E5:G8"/>
    <mergeCell ref="A2:F2"/>
    <mergeCell ref="A4:F4"/>
    <mergeCell ref="A8:B8"/>
    <mergeCell ref="A5:B6"/>
    <mergeCell ref="A11:B13"/>
    <mergeCell ref="F12:F13"/>
    <mergeCell ref="A10:B10"/>
    <mergeCell ref="A7:B7"/>
    <mergeCell ref="D5:D8"/>
    <mergeCell ref="A32:M32"/>
    <mergeCell ref="G12:G13"/>
    <mergeCell ref="M12:M13"/>
    <mergeCell ref="A31:M31"/>
    <mergeCell ref="A9:B9"/>
    <mergeCell ref="J9:J13"/>
  </mergeCells>
  <phoneticPr fontId="0" type="noConversion"/>
  <hyperlinks>
    <hyperlink ref="L3" location="'Spis tablic     List of tables'!A1" display="Powrót do spisu tablic" xr:uid="{00000000-0004-0000-0100-000000000000}"/>
    <hyperlink ref="L4" location="'Spis tablic     List of tables'!A1" display="Return to list tables" xr:uid="{00000000-0004-0000-0100-000001000000}"/>
    <hyperlink ref="L3:M3" location="'Spis tablic     List of tables'!A3" display="Powrót do spisu tablic" xr:uid="{00000000-0004-0000-0100-000002000000}"/>
    <hyperlink ref="L4:M4" location="'Spis tablic     List of tables'!A3" display="Return to list tables" xr:uid="{00000000-0004-0000-0100-000003000000}"/>
    <hyperlink ref="L3:M4" location="'Spis tablic   List of tables'!A5" display="Powrót do spisu tablic" xr:uid="{00000000-0004-0000-0100-000004000000}"/>
  </hyperlinks>
  <pageMargins left="0.39370078740157483" right="0.39370078740157483" top="0.19685039370078741" bottom="0.19685039370078741" header="0.31496062992125984" footer="0.31496062992125984"/>
  <pageSetup paperSize="9" orientation="landscape" r:id="rId1"/>
  <ignoredErrors>
    <ignoredError sqref="B16:B18 B19:B21 B25:B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32"/>
  <sheetViews>
    <sheetView showGridLines="0" zoomScaleNormal="100" workbookViewId="0">
      <pane xSplit="2" ySplit="21" topLeftCell="C22" activePane="bottomRight" state="frozen"/>
      <selection pane="topRight" activeCell="C1" sqref="C1"/>
      <selection pane="bottomLeft" activeCell="A25" sqref="A25"/>
      <selection pane="bottomRight" sqref="A1:D1"/>
    </sheetView>
  </sheetViews>
  <sheetFormatPr defaultColWidth="9" defaultRowHeight="13.8"/>
  <cols>
    <col min="1" max="1" width="9.09765625" style="2" customWidth="1"/>
    <col min="2" max="2" width="12.59765625" style="2" customWidth="1"/>
    <col min="3" max="3" width="7.8984375" style="2" customWidth="1"/>
    <col min="4" max="12" width="9.09765625" style="2" customWidth="1"/>
    <col min="13" max="13" width="13.59765625" style="2" customWidth="1"/>
    <col min="14" max="14" width="11.19921875" customWidth="1"/>
  </cols>
  <sheetData>
    <row r="1" spans="1:14" ht="15" customHeight="1">
      <c r="A1" s="1619" t="s">
        <v>1865</v>
      </c>
      <c r="B1" s="1619"/>
      <c r="C1" s="1619"/>
      <c r="D1" s="1619"/>
      <c r="E1" s="5"/>
      <c r="H1" s="5"/>
      <c r="I1" s="5"/>
      <c r="J1" s="5"/>
      <c r="K1" s="5"/>
      <c r="L1" s="1647" t="s">
        <v>1</v>
      </c>
      <c r="M1" s="1647"/>
    </row>
    <row r="2" spans="1:14" ht="15" customHeight="1">
      <c r="A2" s="1881" t="s">
        <v>1862</v>
      </c>
      <c r="B2" s="1881"/>
      <c r="C2" s="1881"/>
      <c r="D2" s="1881"/>
      <c r="E2" s="5"/>
      <c r="H2" s="5"/>
      <c r="I2" s="5"/>
      <c r="J2" s="5"/>
      <c r="K2" s="5"/>
      <c r="L2" s="1816" t="s">
        <v>2</v>
      </c>
      <c r="M2" s="1816"/>
    </row>
    <row r="3" spans="1:14" s="125" customFormat="1" ht="15" customHeight="1">
      <c r="A3" s="349"/>
      <c r="B3" s="350"/>
      <c r="C3" s="1864" t="s">
        <v>1864</v>
      </c>
      <c r="D3" s="1865"/>
      <c r="E3" s="1865"/>
      <c r="F3" s="1866"/>
      <c r="G3" s="1882" t="s">
        <v>53</v>
      </c>
      <c r="H3" s="1883"/>
      <c r="I3" s="1883"/>
      <c r="J3" s="1883"/>
      <c r="K3" s="1883"/>
      <c r="L3" s="1883"/>
      <c r="M3" s="1883"/>
    </row>
    <row r="4" spans="1:14" s="125" customFormat="1" ht="15" customHeight="1">
      <c r="A4" s="357"/>
      <c r="B4" s="345"/>
      <c r="C4" s="1860" t="s">
        <v>1863</v>
      </c>
      <c r="D4" s="1861"/>
      <c r="E4" s="1861"/>
      <c r="F4" s="1862"/>
      <c r="G4" s="1860" t="s">
        <v>54</v>
      </c>
      <c r="H4" s="1861"/>
      <c r="I4" s="1861"/>
      <c r="J4" s="1861"/>
      <c r="K4" s="1861"/>
      <c r="L4" s="1861"/>
      <c r="M4" s="1861"/>
    </row>
    <row r="5" spans="1:14" s="125" customFormat="1" ht="15" customHeight="1">
      <c r="A5" s="357"/>
      <c r="B5" s="345"/>
      <c r="C5" s="1868" t="s">
        <v>606</v>
      </c>
      <c r="D5" s="573" t="s">
        <v>616</v>
      </c>
      <c r="E5" s="617" t="s">
        <v>607</v>
      </c>
      <c r="F5" s="358"/>
      <c r="G5" s="1868" t="s">
        <v>609</v>
      </c>
      <c r="H5" s="1889" t="s">
        <v>610</v>
      </c>
      <c r="I5" s="1889"/>
      <c r="J5" s="1889"/>
      <c r="K5" s="1884" t="s">
        <v>611</v>
      </c>
      <c r="L5" s="1884"/>
      <c r="M5" s="1884"/>
    </row>
    <row r="6" spans="1:14" s="125" customFormat="1" ht="9" customHeight="1">
      <c r="A6" s="357"/>
      <c r="B6" s="345"/>
      <c r="C6" s="1869"/>
      <c r="D6" s="1868" t="s">
        <v>1180</v>
      </c>
      <c r="E6" s="1868" t="s">
        <v>1181</v>
      </c>
      <c r="F6" s="1868" t="s">
        <v>1182</v>
      </c>
      <c r="G6" s="1869"/>
      <c r="H6" s="1868" t="s">
        <v>1183</v>
      </c>
      <c r="I6" s="1868" t="s">
        <v>612</v>
      </c>
      <c r="J6" s="1868" t="s">
        <v>1184</v>
      </c>
      <c r="K6" s="1868" t="s">
        <v>1185</v>
      </c>
      <c r="L6" s="1868" t="s">
        <v>1186</v>
      </c>
      <c r="M6" s="1875" t="s">
        <v>917</v>
      </c>
    </row>
    <row r="7" spans="1:14" s="125" customFormat="1" ht="15" customHeight="1">
      <c r="A7" s="1673" t="s">
        <v>289</v>
      </c>
      <c r="B7" s="1674"/>
      <c r="C7" s="1869"/>
      <c r="D7" s="1869"/>
      <c r="E7" s="1869"/>
      <c r="F7" s="1869"/>
      <c r="G7" s="1869"/>
      <c r="H7" s="1869"/>
      <c r="I7" s="1869"/>
      <c r="J7" s="1869"/>
      <c r="K7" s="1869"/>
      <c r="L7" s="1869"/>
      <c r="M7" s="1876"/>
    </row>
    <row r="8" spans="1:14" s="125" customFormat="1" ht="15" customHeight="1">
      <c r="A8" s="1671" t="s">
        <v>290</v>
      </c>
      <c r="B8" s="1672"/>
      <c r="C8" s="1869"/>
      <c r="D8" s="1869"/>
      <c r="E8" s="1869"/>
      <c r="F8" s="1869"/>
      <c r="G8" s="1869"/>
      <c r="H8" s="1869"/>
      <c r="I8" s="1869"/>
      <c r="J8" s="1869"/>
      <c r="K8" s="1869"/>
      <c r="L8" s="1869"/>
      <c r="M8" s="1876"/>
    </row>
    <row r="9" spans="1:14" s="125" customFormat="1" ht="15" customHeight="1">
      <c r="A9" s="1673" t="s">
        <v>1740</v>
      </c>
      <c r="B9" s="1674"/>
      <c r="C9" s="1869"/>
      <c r="D9" s="1869"/>
      <c r="E9" s="1869"/>
      <c r="F9" s="1869"/>
      <c r="G9" s="1869"/>
      <c r="H9" s="1869"/>
      <c r="I9" s="1869"/>
      <c r="J9" s="1869"/>
      <c r="K9" s="1869"/>
      <c r="L9" s="1869"/>
      <c r="M9" s="1876"/>
    </row>
    <row r="10" spans="1:14" s="125" customFormat="1" ht="15" customHeight="1">
      <c r="A10" s="1673"/>
      <c r="B10" s="1674"/>
      <c r="C10" s="1869"/>
      <c r="D10" s="1869"/>
      <c r="E10" s="1869"/>
      <c r="F10" s="1869"/>
      <c r="G10" s="1869"/>
      <c r="H10" s="1869"/>
      <c r="I10" s="1869"/>
      <c r="J10" s="1869"/>
      <c r="K10" s="1869"/>
      <c r="L10" s="1869"/>
      <c r="M10" s="1876"/>
    </row>
    <row r="11" spans="1:14" s="125" customFormat="1" ht="15" customHeight="1">
      <c r="A11" s="1671" t="s">
        <v>1764</v>
      </c>
      <c r="B11" s="1672"/>
      <c r="C11" s="1649" t="s">
        <v>480</v>
      </c>
      <c r="D11" s="1649" t="s">
        <v>608</v>
      </c>
      <c r="E11" s="1649" t="s">
        <v>841</v>
      </c>
      <c r="F11" s="1649" t="s">
        <v>842</v>
      </c>
      <c r="G11" s="1649" t="s">
        <v>399</v>
      </c>
      <c r="H11" s="1649" t="s">
        <v>614</v>
      </c>
      <c r="I11" s="1649" t="s">
        <v>613</v>
      </c>
      <c r="J11" s="1649" t="s">
        <v>841</v>
      </c>
      <c r="K11" s="1649" t="s">
        <v>842</v>
      </c>
      <c r="L11" s="1869"/>
      <c r="M11" s="1876"/>
    </row>
    <row r="12" spans="1:14" s="125" customFormat="1" ht="15" customHeight="1">
      <c r="A12" s="1671"/>
      <c r="B12" s="1672"/>
      <c r="C12" s="1649"/>
      <c r="D12" s="1649"/>
      <c r="E12" s="1649"/>
      <c r="F12" s="1649"/>
      <c r="G12" s="1649"/>
      <c r="H12" s="1649"/>
      <c r="I12" s="1649"/>
      <c r="J12" s="1649"/>
      <c r="K12" s="1649"/>
      <c r="L12" s="1869"/>
      <c r="M12" s="1876"/>
    </row>
    <row r="13" spans="1:14" s="125" customFormat="1" ht="15" customHeight="1">
      <c r="A13" s="1673" t="s">
        <v>1737</v>
      </c>
      <c r="B13" s="1674"/>
      <c r="C13" s="1649"/>
      <c r="D13" s="1649"/>
      <c r="E13" s="1649"/>
      <c r="F13" s="1649"/>
      <c r="G13" s="1649"/>
      <c r="H13" s="1649"/>
      <c r="I13" s="1649"/>
      <c r="J13" s="1649"/>
      <c r="K13" s="1649"/>
      <c r="L13" s="1649" t="s">
        <v>843</v>
      </c>
      <c r="M13" s="1876"/>
    </row>
    <row r="14" spans="1:14" s="125" customFormat="1" ht="15" customHeight="1">
      <c r="A14" s="1671" t="s">
        <v>1736</v>
      </c>
      <c r="B14" s="1672"/>
      <c r="C14" s="1649"/>
      <c r="D14" s="1649"/>
      <c r="E14" s="1649"/>
      <c r="F14" s="1649"/>
      <c r="G14" s="1649"/>
      <c r="H14" s="1649"/>
      <c r="I14" s="1649"/>
      <c r="J14" s="1649"/>
      <c r="K14" s="1649"/>
      <c r="L14" s="1649"/>
      <c r="M14" s="1668" t="s">
        <v>918</v>
      </c>
      <c r="N14" s="166"/>
    </row>
    <row r="15" spans="1:14" s="125" customFormat="1" ht="15" customHeight="1">
      <c r="A15" s="357"/>
      <c r="B15" s="345"/>
      <c r="C15" s="1649"/>
      <c r="D15" s="1649"/>
      <c r="E15" s="1649"/>
      <c r="F15" s="1649"/>
      <c r="G15" s="1649"/>
      <c r="H15" s="1649"/>
      <c r="I15" s="1649"/>
      <c r="J15" s="1649"/>
      <c r="K15" s="1649"/>
      <c r="L15" s="1649"/>
      <c r="M15" s="1668"/>
      <c r="N15" s="166"/>
    </row>
    <row r="16" spans="1:14" s="125" customFormat="1" ht="15" customHeight="1">
      <c r="A16" s="357"/>
      <c r="B16" s="345"/>
      <c r="C16" s="1649"/>
      <c r="D16" s="1649"/>
      <c r="E16" s="1649"/>
      <c r="F16" s="1649"/>
      <c r="G16" s="1649"/>
      <c r="H16" s="1649"/>
      <c r="I16" s="1649"/>
      <c r="J16" s="1649"/>
      <c r="K16" s="1649"/>
      <c r="L16" s="1649"/>
      <c r="M16" s="1668"/>
      <c r="N16" s="166"/>
    </row>
    <row r="17" spans="1:14" s="125" customFormat="1" ht="15" customHeight="1">
      <c r="A17" s="357"/>
      <c r="B17" s="345"/>
      <c r="C17" s="1649"/>
      <c r="D17" s="1649"/>
      <c r="E17" s="1649"/>
      <c r="F17" s="1649"/>
      <c r="G17" s="1649"/>
      <c r="H17" s="1649"/>
      <c r="I17" s="1649"/>
      <c r="J17" s="1649"/>
      <c r="K17" s="1649"/>
      <c r="L17" s="1649"/>
      <c r="M17" s="1668"/>
      <c r="N17" s="166"/>
    </row>
    <row r="18" spans="1:14" s="125" customFormat="1" ht="12" customHeight="1">
      <c r="A18" s="357"/>
      <c r="B18" s="345"/>
      <c r="C18" s="1649"/>
      <c r="D18" s="1649"/>
      <c r="E18" s="1649"/>
      <c r="F18" s="1649"/>
      <c r="G18" s="1649"/>
      <c r="H18" s="1649"/>
      <c r="I18" s="1649"/>
      <c r="J18" s="1649"/>
      <c r="K18" s="1649"/>
      <c r="L18" s="1649"/>
      <c r="M18" s="1668"/>
      <c r="N18" s="166"/>
    </row>
    <row r="19" spans="1:14" s="125" customFormat="1" ht="15" hidden="1" customHeight="1">
      <c r="A19" s="357"/>
      <c r="B19" s="345"/>
      <c r="C19" s="1649"/>
      <c r="D19" s="1649"/>
      <c r="E19" s="1649"/>
      <c r="F19" s="1649"/>
      <c r="G19" s="1649"/>
      <c r="H19" s="1649"/>
      <c r="I19" s="1649"/>
      <c r="J19" s="1649"/>
      <c r="K19" s="1649"/>
      <c r="L19" s="1649"/>
      <c r="M19" s="1668"/>
      <c r="N19" s="166"/>
    </row>
    <row r="20" spans="1:14" s="125" customFormat="1" ht="12" hidden="1" customHeight="1">
      <c r="A20" s="357"/>
      <c r="B20" s="345"/>
      <c r="C20" s="1786"/>
      <c r="D20" s="359"/>
      <c r="E20" s="1786"/>
      <c r="F20" s="1786"/>
      <c r="G20" s="1786"/>
      <c r="H20" s="1786"/>
      <c r="I20" s="1786"/>
      <c r="J20" s="1786"/>
      <c r="K20" s="1786"/>
      <c r="L20" s="1786"/>
      <c r="M20" s="1678"/>
      <c r="N20" s="166"/>
    </row>
    <row r="21" spans="1:14" s="125" customFormat="1" ht="15" customHeight="1">
      <c r="A21" s="344"/>
      <c r="B21" s="351"/>
      <c r="C21" s="1885" t="s">
        <v>1187</v>
      </c>
      <c r="D21" s="1886"/>
      <c r="E21" s="1887" t="s">
        <v>615</v>
      </c>
      <c r="F21" s="1888"/>
      <c r="G21" s="360"/>
      <c r="H21" s="353"/>
      <c r="I21" s="354" t="s">
        <v>1188</v>
      </c>
      <c r="J21" s="615" t="s">
        <v>589</v>
      </c>
      <c r="K21" s="360"/>
      <c r="L21" s="353"/>
      <c r="M21" s="353"/>
    </row>
    <row r="22" spans="1:14" ht="20.100000000000001" customHeight="1">
      <c r="A22" s="568">
        <v>2022</v>
      </c>
      <c r="B22" s="797" t="s">
        <v>1706</v>
      </c>
      <c r="C22" s="923">
        <v>19</v>
      </c>
      <c r="D22" s="1230" t="s">
        <v>90</v>
      </c>
      <c r="E22" s="1230" t="s">
        <v>90</v>
      </c>
      <c r="F22" s="923">
        <v>12</v>
      </c>
      <c r="G22" s="923">
        <v>3.2</v>
      </c>
      <c r="H22" s="923">
        <v>4.3</v>
      </c>
      <c r="I22" s="1230" t="s">
        <v>90</v>
      </c>
      <c r="J22" s="1230" t="s">
        <v>90</v>
      </c>
      <c r="K22" s="935">
        <v>5.0999999999999996</v>
      </c>
      <c r="L22" s="1230" t="s">
        <v>90</v>
      </c>
      <c r="M22" s="1232">
        <v>5.6</v>
      </c>
    </row>
    <row r="23" spans="1:14" ht="20.100000000000001" customHeight="1">
      <c r="A23" s="568">
        <v>2023</v>
      </c>
      <c r="B23" s="796" t="s">
        <v>1712</v>
      </c>
      <c r="C23" s="923">
        <v>18</v>
      </c>
      <c r="D23" s="1230" t="s">
        <v>90</v>
      </c>
      <c r="E23" s="1230" t="s">
        <v>90</v>
      </c>
      <c r="F23" s="923">
        <v>10</v>
      </c>
      <c r="G23" s="923">
        <v>3.1</v>
      </c>
      <c r="H23" s="923">
        <v>3.4</v>
      </c>
      <c r="I23" s="1230" t="s">
        <v>90</v>
      </c>
      <c r="J23" s="1230" t="s">
        <v>90</v>
      </c>
      <c r="K23" s="923">
        <v>4.2</v>
      </c>
      <c r="L23" s="1230" t="s">
        <v>90</v>
      </c>
      <c r="M23" s="816">
        <v>7.6</v>
      </c>
    </row>
    <row r="24" spans="1:14" ht="14.1" customHeight="1">
      <c r="B24" s="796" t="s">
        <v>1714</v>
      </c>
      <c r="C24" s="1014">
        <v>12</v>
      </c>
      <c r="D24" s="1230" t="s">
        <v>90</v>
      </c>
      <c r="E24" s="1230" t="s">
        <v>90</v>
      </c>
      <c r="F24" s="1230" t="s">
        <v>90</v>
      </c>
      <c r="G24" s="1014">
        <v>2</v>
      </c>
      <c r="H24" s="1230" t="s">
        <v>90</v>
      </c>
      <c r="I24" s="1230" t="s">
        <v>90</v>
      </c>
      <c r="J24" s="1230" t="s">
        <v>90</v>
      </c>
      <c r="K24" s="1230" t="s">
        <v>90</v>
      </c>
      <c r="L24" s="1230" t="s">
        <v>90</v>
      </c>
      <c r="M24" s="1231" t="s">
        <v>90</v>
      </c>
    </row>
    <row r="25" spans="1:14" ht="14.1" customHeight="1">
      <c r="B25" s="796" t="s">
        <v>1708</v>
      </c>
      <c r="C25" s="1014">
        <v>14</v>
      </c>
      <c r="D25" s="1230" t="s">
        <v>90</v>
      </c>
      <c r="E25" s="1014">
        <v>11</v>
      </c>
      <c r="F25" s="1230" t="s">
        <v>90</v>
      </c>
      <c r="G25" s="1014">
        <v>2.2999999999999998</v>
      </c>
      <c r="H25" s="1230" t="s">
        <v>90</v>
      </c>
      <c r="I25" s="1230" t="s">
        <v>90</v>
      </c>
      <c r="J25" s="1014">
        <v>2.9</v>
      </c>
      <c r="K25" s="1230" t="s">
        <v>90</v>
      </c>
      <c r="L25" s="1230" t="s">
        <v>90</v>
      </c>
      <c r="M25" s="1231" t="s">
        <v>90</v>
      </c>
    </row>
    <row r="26" spans="1:14" ht="14.1" customHeight="1">
      <c r="B26" s="797" t="s">
        <v>1706</v>
      </c>
      <c r="C26" s="1014">
        <v>17</v>
      </c>
      <c r="D26" s="1230" t="s">
        <v>90</v>
      </c>
      <c r="E26" s="1230" t="s">
        <v>90</v>
      </c>
      <c r="F26" s="1230" t="s">
        <v>90</v>
      </c>
      <c r="G26" s="1014">
        <v>2.9</v>
      </c>
      <c r="H26" s="1230" t="s">
        <v>90</v>
      </c>
      <c r="I26" s="1230" t="s">
        <v>90</v>
      </c>
      <c r="J26" s="1230" t="s">
        <v>90</v>
      </c>
      <c r="K26" s="1230" t="s">
        <v>90</v>
      </c>
      <c r="L26" s="1230" t="s">
        <v>90</v>
      </c>
      <c r="M26" s="1042">
        <v>5.4</v>
      </c>
    </row>
    <row r="27" spans="1:14" ht="20.100000000000001" customHeight="1">
      <c r="A27" s="568">
        <v>2024</v>
      </c>
      <c r="B27" s="796" t="s">
        <v>1712</v>
      </c>
      <c r="C27" s="1014">
        <v>21</v>
      </c>
      <c r="D27" s="1230" t="s">
        <v>90</v>
      </c>
      <c r="E27" s="1230" t="s">
        <v>90</v>
      </c>
      <c r="F27" s="1350">
        <v>14</v>
      </c>
      <c r="G27" s="1350">
        <v>3.5</v>
      </c>
      <c r="H27" s="1350">
        <v>3.9</v>
      </c>
      <c r="I27" s="1230" t="s">
        <v>90</v>
      </c>
      <c r="J27" s="1230" t="s">
        <v>90</v>
      </c>
      <c r="K27" s="1350">
        <v>5.6</v>
      </c>
      <c r="L27" s="1230" t="s">
        <v>90</v>
      </c>
      <c r="M27" s="1351">
        <v>6.5</v>
      </c>
    </row>
    <row r="28" spans="1:14" ht="14.1" customHeight="1">
      <c r="B28" s="796" t="s">
        <v>1714</v>
      </c>
      <c r="C28" s="27">
        <v>15</v>
      </c>
      <c r="D28" s="1230" t="s">
        <v>90</v>
      </c>
      <c r="E28" s="1230" t="s">
        <v>90</v>
      </c>
      <c r="F28" s="1230" t="s">
        <v>90</v>
      </c>
      <c r="G28" s="27">
        <v>2.5</v>
      </c>
      <c r="H28" s="1230" t="s">
        <v>90</v>
      </c>
      <c r="I28" s="1230" t="s">
        <v>90</v>
      </c>
      <c r="J28" s="1230" t="s">
        <v>90</v>
      </c>
      <c r="K28" s="1230" t="s">
        <v>90</v>
      </c>
      <c r="L28" s="1230" t="s">
        <v>90</v>
      </c>
      <c r="M28" s="1231" t="s">
        <v>90</v>
      </c>
    </row>
    <row r="29" spans="1:14" s="128" customFormat="1" ht="14.1" customHeight="1">
      <c r="A29" s="348"/>
      <c r="B29" s="766" t="s">
        <v>910</v>
      </c>
      <c r="C29" s="1043">
        <v>125</v>
      </c>
      <c r="D29" s="1352" t="s">
        <v>90</v>
      </c>
      <c r="E29" s="1352" t="s">
        <v>90</v>
      </c>
      <c r="F29" s="1230" t="s">
        <v>90</v>
      </c>
      <c r="G29" s="1352" t="s">
        <v>90</v>
      </c>
      <c r="H29" s="1352" t="s">
        <v>90</v>
      </c>
      <c r="I29" s="1352" t="s">
        <v>90</v>
      </c>
      <c r="J29" s="1352" t="s">
        <v>90</v>
      </c>
      <c r="K29" s="1352" t="s">
        <v>90</v>
      </c>
      <c r="L29" s="1352" t="s">
        <v>90</v>
      </c>
      <c r="M29" s="1353" t="s">
        <v>90</v>
      </c>
    </row>
    <row r="30" spans="1:14" s="128" customFormat="1" ht="14.1" customHeight="1">
      <c r="A30" s="348"/>
      <c r="B30" s="766" t="s">
        <v>1179</v>
      </c>
      <c r="C30" s="1184">
        <v>71.400000000000006</v>
      </c>
      <c r="D30" s="1352" t="s">
        <v>90</v>
      </c>
      <c r="E30" s="1352" t="s">
        <v>90</v>
      </c>
      <c r="F30" s="1352" t="s">
        <v>90</v>
      </c>
      <c r="G30" s="1352" t="s">
        <v>90</v>
      </c>
      <c r="H30" s="1352" t="s">
        <v>90</v>
      </c>
      <c r="I30" s="1352" t="s">
        <v>90</v>
      </c>
      <c r="J30" s="1352" t="s">
        <v>90</v>
      </c>
      <c r="K30" s="1352" t="s">
        <v>90</v>
      </c>
      <c r="L30" s="1352" t="s">
        <v>90</v>
      </c>
      <c r="M30" s="1353" t="s">
        <v>90</v>
      </c>
    </row>
    <row r="31" spans="1:14" s="130" customFormat="1" ht="34.950000000000003" customHeight="1">
      <c r="A31" s="1880" t="s">
        <v>1877</v>
      </c>
      <c r="B31" s="1880"/>
      <c r="C31" s="1880"/>
      <c r="D31" s="1880"/>
      <c r="E31" s="1880"/>
      <c r="F31" s="1880"/>
      <c r="G31" s="1880"/>
      <c r="H31" s="1880"/>
      <c r="I31" s="1880"/>
      <c r="J31" s="1880"/>
      <c r="K31" s="1880"/>
      <c r="L31" s="1880"/>
      <c r="M31" s="1880"/>
      <c r="N31" s="129"/>
    </row>
    <row r="32" spans="1:14" s="767" customFormat="1" ht="24.75" customHeight="1">
      <c r="A32" s="1879" t="s">
        <v>1866</v>
      </c>
      <c r="B32" s="1879"/>
      <c r="C32" s="1879"/>
      <c r="D32" s="1879"/>
      <c r="E32" s="1879"/>
      <c r="F32" s="1879"/>
      <c r="G32" s="1879"/>
      <c r="H32" s="1879"/>
      <c r="I32" s="1879"/>
      <c r="J32" s="1879"/>
      <c r="K32" s="1879"/>
      <c r="L32" s="1879"/>
      <c r="M32" s="1879"/>
    </row>
  </sheetData>
  <mergeCells count="42">
    <mergeCell ref="A31:M31"/>
    <mergeCell ref="A32:M32"/>
    <mergeCell ref="C21:D21"/>
    <mergeCell ref="L6:L12"/>
    <mergeCell ref="L13:L20"/>
    <mergeCell ref="K11:K20"/>
    <mergeCell ref="E21:F21"/>
    <mergeCell ref="C5:C10"/>
    <mergeCell ref="J6:J10"/>
    <mergeCell ref="I6:I10"/>
    <mergeCell ref="F6:F10"/>
    <mergeCell ref="E6:E10"/>
    <mergeCell ref="G5:G10"/>
    <mergeCell ref="H5:J5"/>
    <mergeCell ref="K6:K10"/>
    <mergeCell ref="H6:H10"/>
    <mergeCell ref="M14:M20"/>
    <mergeCell ref="A11:B12"/>
    <mergeCell ref="C11:C20"/>
    <mergeCell ref="D11:D19"/>
    <mergeCell ref="E11:E20"/>
    <mergeCell ref="F11:F20"/>
    <mergeCell ref="A13:B13"/>
    <mergeCell ref="A14:B14"/>
    <mergeCell ref="G11:G20"/>
    <mergeCell ref="H11:H20"/>
    <mergeCell ref="J11:J20"/>
    <mergeCell ref="I11:I20"/>
    <mergeCell ref="A8:B8"/>
    <mergeCell ref="A9:B10"/>
    <mergeCell ref="L1:M1"/>
    <mergeCell ref="A2:D2"/>
    <mergeCell ref="L2:M2"/>
    <mergeCell ref="G3:M3"/>
    <mergeCell ref="C4:F4"/>
    <mergeCell ref="G4:M4"/>
    <mergeCell ref="C3:F3"/>
    <mergeCell ref="A1:D1"/>
    <mergeCell ref="K5:M5"/>
    <mergeCell ref="M6:M13"/>
    <mergeCell ref="A7:B7"/>
    <mergeCell ref="D6:D10"/>
  </mergeCells>
  <phoneticPr fontId="0" type="noConversion"/>
  <hyperlinks>
    <hyperlink ref="L1" location="'Spis tablic     List of tables'!A12" display="Powrót do spisu tablic" xr:uid="{00000000-0004-0000-1300-000000000000}"/>
    <hyperlink ref="L2" location="'Spis tablic     List of tables'!A12" display="Return to list tables" xr:uid="{00000000-0004-0000-1300-000001000000}"/>
    <hyperlink ref="L1:M2" location="'Spis tablic   List of tables'!A14" display="Powrót do spisu tablic" xr:uid="{00000000-0004-0000-1300-000002000000}"/>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53"/>
  <sheetViews>
    <sheetView showGridLines="0" zoomScaleNormal="100" workbookViewId="0">
      <pane ySplit="17" topLeftCell="A18" activePane="bottomLeft" state="frozen"/>
      <selection pane="bottomLeft" sqref="A1:F1"/>
    </sheetView>
  </sheetViews>
  <sheetFormatPr defaultColWidth="13.59765625" defaultRowHeight="13.2"/>
  <cols>
    <col min="1" max="1" width="8.09765625" style="10" customWidth="1"/>
    <col min="2" max="2" width="12.09765625" style="10" customWidth="1"/>
    <col min="3" max="9" width="14.09765625" style="10" customWidth="1"/>
    <col min="10" max="29" width="9.19921875" style="10" customWidth="1"/>
    <col min="30" max="30" width="8" style="10" customWidth="1"/>
    <col min="31" max="31" width="8.09765625" style="10" customWidth="1"/>
    <col min="32" max="32" width="8.19921875" style="10" customWidth="1"/>
    <col min="33" max="34" width="9.19921875" style="10" customWidth="1"/>
    <col min="35" max="16384" width="13.59765625" style="10"/>
  </cols>
  <sheetData>
    <row r="1" spans="1:9" ht="15" customHeight="1">
      <c r="A1" s="1892" t="s">
        <v>1482</v>
      </c>
      <c r="B1" s="1892"/>
      <c r="C1" s="1892"/>
      <c r="D1" s="1892"/>
      <c r="E1" s="1892"/>
      <c r="F1" s="1892"/>
      <c r="I1" s="603"/>
    </row>
    <row r="2" spans="1:9" ht="15" customHeight="1">
      <c r="A2" s="1893" t="s">
        <v>1483</v>
      </c>
      <c r="B2" s="1893"/>
      <c r="C2" s="1893"/>
      <c r="D2" s="1893"/>
      <c r="E2" s="1893"/>
      <c r="F2" s="1893"/>
      <c r="I2" s="603"/>
    </row>
    <row r="3" spans="1:9" ht="15" customHeight="1">
      <c r="A3" s="1890" t="s">
        <v>855</v>
      </c>
      <c r="B3" s="1890"/>
      <c r="C3" s="1890"/>
      <c r="D3" s="1890"/>
      <c r="E3" s="1890"/>
      <c r="F3" s="1890"/>
      <c r="G3" s="1890"/>
      <c r="H3" s="1004" t="s">
        <v>1</v>
      </c>
    </row>
    <row r="4" spans="1:9" ht="15" customHeight="1">
      <c r="A4" s="1891" t="s">
        <v>1485</v>
      </c>
      <c r="B4" s="1891"/>
      <c r="C4" s="1891"/>
      <c r="D4" s="1891"/>
      <c r="E4" s="1891"/>
      <c r="F4" s="1891"/>
      <c r="G4" s="1891"/>
      <c r="H4" s="1005" t="s">
        <v>2</v>
      </c>
    </row>
    <row r="5" spans="1:9" ht="15" customHeight="1">
      <c r="A5" s="618"/>
      <c r="B5" s="618"/>
      <c r="C5" s="619"/>
      <c r="D5" s="620"/>
      <c r="E5" s="620"/>
      <c r="F5" s="621"/>
      <c r="G5" s="620"/>
      <c r="H5" s="362"/>
      <c r="I5" s="362"/>
    </row>
    <row r="6" spans="1:9" s="131" customFormat="1" ht="15" customHeight="1">
      <c r="A6" s="363"/>
      <c r="B6" s="364"/>
      <c r="C6" s="1894" t="s">
        <v>287</v>
      </c>
      <c r="D6" s="365"/>
      <c r="E6" s="366" t="s">
        <v>1189</v>
      </c>
      <c r="F6" s="622" t="s">
        <v>1190</v>
      </c>
      <c r="G6" s="367"/>
      <c r="H6" s="368"/>
      <c r="I6" s="1897" t="s">
        <v>285</v>
      </c>
    </row>
    <row r="7" spans="1:9" s="131" customFormat="1" ht="15" customHeight="1">
      <c r="A7" s="1673" t="s">
        <v>289</v>
      </c>
      <c r="B7" s="1674"/>
      <c r="C7" s="1894"/>
      <c r="D7" s="1895" t="s">
        <v>286</v>
      </c>
      <c r="E7" s="1759" t="s">
        <v>776</v>
      </c>
      <c r="F7" s="1759" t="s">
        <v>511</v>
      </c>
      <c r="G7" s="1759" t="s">
        <v>877</v>
      </c>
      <c r="H7" s="1645" t="s">
        <v>879</v>
      </c>
      <c r="I7" s="1898"/>
    </row>
    <row r="8" spans="1:9" s="131" customFormat="1" ht="15" customHeight="1">
      <c r="A8" s="1671" t="s">
        <v>290</v>
      </c>
      <c r="B8" s="1672"/>
      <c r="C8" s="1894"/>
      <c r="D8" s="1896"/>
      <c r="E8" s="1760"/>
      <c r="F8" s="1760"/>
      <c r="G8" s="1760"/>
      <c r="H8" s="1785"/>
      <c r="I8" s="1898"/>
    </row>
    <row r="9" spans="1:9" s="131" customFormat="1" ht="15" customHeight="1">
      <c r="A9" s="1673" t="s">
        <v>1765</v>
      </c>
      <c r="B9" s="1674"/>
      <c r="C9" s="1894"/>
      <c r="D9" s="1896"/>
      <c r="E9" s="1760"/>
      <c r="F9" s="1760"/>
      <c r="G9" s="1760"/>
      <c r="H9" s="1785"/>
      <c r="I9" s="1898"/>
    </row>
    <row r="10" spans="1:9" s="131" customFormat="1" ht="15" customHeight="1">
      <c r="A10" s="1673"/>
      <c r="B10" s="1674"/>
      <c r="C10" s="1894"/>
      <c r="D10" s="1896"/>
      <c r="E10" s="1760"/>
      <c r="F10" s="1760"/>
      <c r="G10" s="1760"/>
      <c r="H10" s="1785"/>
      <c r="I10" s="1778" t="s">
        <v>391</v>
      </c>
    </row>
    <row r="11" spans="1:9" s="131" customFormat="1" ht="15" customHeight="1">
      <c r="A11" s="1671" t="s">
        <v>1766</v>
      </c>
      <c r="B11" s="1672"/>
      <c r="C11" s="1757" t="s">
        <v>279</v>
      </c>
      <c r="D11" s="1757" t="s">
        <v>281</v>
      </c>
      <c r="E11" s="1760"/>
      <c r="F11" s="1760"/>
      <c r="G11" s="1760"/>
      <c r="H11" s="1785"/>
      <c r="I11" s="1778"/>
    </row>
    <row r="12" spans="1:9" s="131" customFormat="1" ht="15" customHeight="1">
      <c r="A12" s="1671"/>
      <c r="B12" s="1672"/>
      <c r="C12" s="1757"/>
      <c r="D12" s="1757"/>
      <c r="E12" s="1757" t="s">
        <v>282</v>
      </c>
      <c r="F12" s="1757" t="s">
        <v>283</v>
      </c>
      <c r="G12" s="1760"/>
      <c r="H12" s="1649" t="s">
        <v>280</v>
      </c>
      <c r="I12" s="1778"/>
    </row>
    <row r="13" spans="1:9" s="131" customFormat="1" ht="15" customHeight="1">
      <c r="A13" s="1673" t="s">
        <v>1737</v>
      </c>
      <c r="B13" s="1674"/>
      <c r="C13" s="1757"/>
      <c r="D13" s="1757"/>
      <c r="E13" s="1757"/>
      <c r="F13" s="1757"/>
      <c r="G13" s="1757" t="s">
        <v>810</v>
      </c>
      <c r="H13" s="1649"/>
      <c r="I13" s="1778"/>
    </row>
    <row r="14" spans="1:9" s="131" customFormat="1" ht="15" customHeight="1">
      <c r="A14" s="1671" t="s">
        <v>1736</v>
      </c>
      <c r="B14" s="1672"/>
      <c r="C14" s="1757"/>
      <c r="D14" s="1757"/>
      <c r="E14" s="1757"/>
      <c r="F14" s="1757"/>
      <c r="G14" s="1757"/>
      <c r="H14" s="1649"/>
      <c r="I14" s="1778"/>
    </row>
    <row r="15" spans="1:9" s="131" customFormat="1" ht="15" customHeight="1">
      <c r="A15" s="369"/>
      <c r="B15" s="369"/>
      <c r="C15" s="1757"/>
      <c r="D15" s="1757"/>
      <c r="E15" s="1757"/>
      <c r="F15" s="1757"/>
      <c r="G15" s="1757"/>
      <c r="H15" s="1649"/>
      <c r="I15" s="1778"/>
    </row>
    <row r="16" spans="1:9" s="131" customFormat="1" ht="15" customHeight="1">
      <c r="A16" s="369"/>
      <c r="B16" s="369"/>
      <c r="C16" s="1758"/>
      <c r="D16" s="1758"/>
      <c r="E16" s="1758"/>
      <c r="F16" s="1758"/>
      <c r="G16" s="1758"/>
      <c r="H16" s="1786"/>
      <c r="I16" s="1779"/>
    </row>
    <row r="17" spans="1:10" s="131" customFormat="1" ht="15" customHeight="1">
      <c r="B17" s="370"/>
      <c r="C17" s="365"/>
      <c r="D17" s="367"/>
      <c r="E17" s="367"/>
      <c r="F17" s="371" t="s">
        <v>617</v>
      </c>
      <c r="G17" s="607" t="s">
        <v>1405</v>
      </c>
      <c r="H17" s="367"/>
      <c r="I17" s="367"/>
    </row>
    <row r="18" spans="1:10" s="131" customFormat="1" ht="20.100000000000001" customHeight="1">
      <c r="A18" s="372">
        <v>2022</v>
      </c>
      <c r="B18" s="791" t="s">
        <v>1840</v>
      </c>
      <c r="C18" s="1406">
        <v>5331.98</v>
      </c>
      <c r="D18" s="1406">
        <v>5489.22</v>
      </c>
      <c r="E18" s="1406">
        <v>4670.7</v>
      </c>
      <c r="F18" s="1406">
        <v>5485.52</v>
      </c>
      <c r="G18" s="1406">
        <v>6120.98</v>
      </c>
      <c r="H18" s="1406">
        <v>5421.03</v>
      </c>
      <c r="I18" s="1407">
        <v>5256.83</v>
      </c>
    </row>
    <row r="19" spans="1:10" s="131" customFormat="1" ht="14.1" customHeight="1">
      <c r="B19" s="275" t="s">
        <v>7</v>
      </c>
      <c r="C19" s="1122">
        <v>109.6</v>
      </c>
      <c r="D19" s="1122">
        <v>109.7</v>
      </c>
      <c r="E19" s="1122">
        <v>123.7</v>
      </c>
      <c r="F19" s="1122">
        <v>109.7</v>
      </c>
      <c r="G19" s="1244">
        <v>105.2</v>
      </c>
      <c r="H19" s="1122">
        <v>110.3</v>
      </c>
      <c r="I19" s="1123">
        <v>103.9</v>
      </c>
    </row>
    <row r="20" spans="1:10" ht="20.100000000000001" customHeight="1">
      <c r="A20" s="372">
        <v>2023</v>
      </c>
      <c r="B20" s="791" t="s">
        <v>1834</v>
      </c>
      <c r="C20" s="1110">
        <v>5898.8</v>
      </c>
      <c r="D20" s="1110">
        <v>6138.1</v>
      </c>
      <c r="E20" s="1110">
        <v>4561.8999999999996</v>
      </c>
      <c r="F20" s="1110">
        <v>6167.9</v>
      </c>
      <c r="G20" s="1110">
        <v>6576.4</v>
      </c>
      <c r="H20" s="1110">
        <v>5769.5</v>
      </c>
      <c r="I20" s="1111">
        <v>5648</v>
      </c>
    </row>
    <row r="21" spans="1:10" ht="14.1" customHeight="1">
      <c r="B21" s="791" t="s">
        <v>1835</v>
      </c>
      <c r="C21" s="1110">
        <v>5895.4</v>
      </c>
      <c r="D21" s="1110">
        <v>6109.5</v>
      </c>
      <c r="E21" s="1110">
        <v>4698.1000000000004</v>
      </c>
      <c r="F21" s="1110">
        <v>6126.8</v>
      </c>
      <c r="G21" s="1110">
        <v>6757.2</v>
      </c>
      <c r="H21" s="1110">
        <v>5817.7</v>
      </c>
      <c r="I21" s="1111">
        <v>5679.9</v>
      </c>
    </row>
    <row r="22" spans="1:10" ht="14.1" customHeight="1">
      <c r="B22" s="791" t="s">
        <v>1701</v>
      </c>
      <c r="C22" s="1110">
        <v>5918.1</v>
      </c>
      <c r="D22" s="1110">
        <v>6118.4</v>
      </c>
      <c r="E22" s="1110">
        <v>4791.8</v>
      </c>
      <c r="F22" s="1110">
        <v>6135.9</v>
      </c>
      <c r="G22" s="1110">
        <v>6763.9</v>
      </c>
      <c r="H22" s="1110">
        <v>5817.4</v>
      </c>
      <c r="I22" s="1111">
        <v>5709.3</v>
      </c>
      <c r="J22" s="10" t="s">
        <v>1113</v>
      </c>
    </row>
    <row r="23" spans="1:10" ht="14.1" customHeight="1">
      <c r="B23" s="791" t="s">
        <v>1836</v>
      </c>
      <c r="C23" s="1110">
        <v>5979.02</v>
      </c>
      <c r="D23" s="1110">
        <v>6164.21</v>
      </c>
      <c r="E23" s="1110">
        <v>4566.25</v>
      </c>
      <c r="F23" s="1110">
        <v>6187.22</v>
      </c>
      <c r="G23" s="1110">
        <v>6783.77</v>
      </c>
      <c r="H23" s="1110">
        <v>5825.49</v>
      </c>
      <c r="I23" s="1111">
        <v>5734.66</v>
      </c>
    </row>
    <row r="24" spans="1:10" ht="14.1" customHeight="1">
      <c r="B24" s="791" t="s">
        <v>1837</v>
      </c>
      <c r="C24" s="1110">
        <v>5978.34</v>
      </c>
      <c r="D24" s="1110">
        <v>6155.97</v>
      </c>
      <c r="E24" s="1110">
        <v>4765.1099999999997</v>
      </c>
      <c r="F24" s="1110">
        <v>6174.21</v>
      </c>
      <c r="G24" s="1110">
        <v>6706.06</v>
      </c>
      <c r="H24" s="1110">
        <v>5880.38</v>
      </c>
      <c r="I24" s="1111">
        <v>5746.19</v>
      </c>
    </row>
    <row r="25" spans="1:10" ht="14.1" customHeight="1">
      <c r="B25" s="791" t="s">
        <v>1709</v>
      </c>
      <c r="C25" s="1110">
        <v>6008.8</v>
      </c>
      <c r="D25" s="1110">
        <v>6174.52</v>
      </c>
      <c r="E25" s="1110">
        <v>4588.7700000000004</v>
      </c>
      <c r="F25" s="1110">
        <v>6195.58</v>
      </c>
      <c r="G25" s="1110">
        <v>6714.49</v>
      </c>
      <c r="H25" s="1110">
        <v>5881.66</v>
      </c>
      <c r="I25" s="1111">
        <v>5873.04</v>
      </c>
    </row>
    <row r="26" spans="1:10" ht="14.1" customHeight="1">
      <c r="B26" s="791" t="s">
        <v>1838</v>
      </c>
      <c r="C26" s="1110">
        <v>6017.67</v>
      </c>
      <c r="D26" s="1110">
        <v>6174.8</v>
      </c>
      <c r="E26" s="1110">
        <v>4580.78</v>
      </c>
      <c r="F26" s="1110">
        <v>6200.62</v>
      </c>
      <c r="G26" s="1110">
        <v>6728.23</v>
      </c>
      <c r="H26" s="1110">
        <v>5818.93</v>
      </c>
      <c r="I26" s="1111">
        <v>5918.85</v>
      </c>
    </row>
    <row r="27" spans="1:10" ht="14.1" customHeight="1">
      <c r="B27" s="791" t="s">
        <v>1839</v>
      </c>
      <c r="C27" s="1110">
        <v>6024.14</v>
      </c>
      <c r="D27" s="1110">
        <v>6167.59</v>
      </c>
      <c r="E27" s="1110">
        <v>4585.09</v>
      </c>
      <c r="F27" s="1110">
        <v>6191.84</v>
      </c>
      <c r="G27" s="1110">
        <v>6786.62</v>
      </c>
      <c r="H27" s="1110">
        <v>5810.09</v>
      </c>
      <c r="I27" s="1111">
        <v>5969.05</v>
      </c>
    </row>
    <row r="28" spans="1:10" ht="14.1" customHeight="1">
      <c r="B28" s="791" t="s">
        <v>1840</v>
      </c>
      <c r="C28" s="1110">
        <v>6089.46</v>
      </c>
      <c r="D28" s="1110">
        <v>6231.58</v>
      </c>
      <c r="E28" s="1110">
        <v>4552.75</v>
      </c>
      <c r="F28" s="1110">
        <v>6244</v>
      </c>
      <c r="G28" s="1110">
        <v>7008.03</v>
      </c>
      <c r="H28" s="1110">
        <v>5983.76</v>
      </c>
      <c r="I28" s="1111">
        <v>6016.07</v>
      </c>
    </row>
    <row r="29" spans="1:10" ht="20.100000000000001" customHeight="1">
      <c r="A29" s="372">
        <v>2024</v>
      </c>
      <c r="B29" s="791" t="s">
        <v>1833</v>
      </c>
      <c r="C29" s="1110">
        <v>6559.01</v>
      </c>
      <c r="D29" s="1110">
        <v>6823.01</v>
      </c>
      <c r="E29" s="1110">
        <v>5979.49</v>
      </c>
      <c r="F29" s="1110">
        <v>6819.58</v>
      </c>
      <c r="G29" s="1110">
        <v>8031.78</v>
      </c>
      <c r="H29" s="1110">
        <v>6575.98</v>
      </c>
      <c r="I29" s="1111">
        <v>6308.07</v>
      </c>
    </row>
    <row r="30" spans="1:10" ht="14.1" customHeight="1">
      <c r="A30" s="369"/>
      <c r="B30" s="792" t="s">
        <v>1712</v>
      </c>
      <c r="C30" s="1110">
        <v>6594.88</v>
      </c>
      <c r="D30" s="1110">
        <v>6844.47</v>
      </c>
      <c r="E30" s="1110">
        <v>6237.37</v>
      </c>
      <c r="F30" s="1110">
        <v>6820.25</v>
      </c>
      <c r="G30" s="1110">
        <v>8645.68</v>
      </c>
      <c r="H30" s="1110">
        <v>6658.25</v>
      </c>
      <c r="I30" s="1111">
        <v>6353.23</v>
      </c>
    </row>
    <row r="31" spans="1:10" ht="14.1" customHeight="1">
      <c r="A31" s="369"/>
      <c r="B31" s="791" t="s">
        <v>1834</v>
      </c>
      <c r="C31" s="1110">
        <v>6753.35</v>
      </c>
      <c r="D31" s="1110">
        <v>7058.54</v>
      </c>
      <c r="E31" s="1110">
        <v>5754.56</v>
      </c>
      <c r="F31" s="1110">
        <v>7060.38</v>
      </c>
      <c r="G31" s="1110">
        <v>8505.19</v>
      </c>
      <c r="H31" s="1110">
        <v>6713.08</v>
      </c>
      <c r="I31" s="1111">
        <v>6542.7</v>
      </c>
    </row>
    <row r="32" spans="1:10" ht="14.1" customHeight="1">
      <c r="B32" s="791" t="s">
        <v>1835</v>
      </c>
      <c r="C32" s="1110">
        <v>6730.83</v>
      </c>
      <c r="D32" s="1110">
        <v>7007.42</v>
      </c>
      <c r="E32" s="1110">
        <v>6005.45</v>
      </c>
      <c r="F32" s="1110">
        <v>7007.43</v>
      </c>
      <c r="G32" s="1110">
        <v>8384.2199999999993</v>
      </c>
      <c r="H32" s="1110">
        <v>6684.3</v>
      </c>
      <c r="I32" s="1111">
        <v>6568.69</v>
      </c>
    </row>
    <row r="33" spans="1:9" ht="14.1" customHeight="1">
      <c r="B33" s="791" t="s">
        <v>1701</v>
      </c>
      <c r="C33" s="1110">
        <v>6714.94</v>
      </c>
      <c r="D33" s="1110">
        <v>6936.75</v>
      </c>
      <c r="E33" s="1110">
        <v>5867.94</v>
      </c>
      <c r="F33" s="1110">
        <v>6934.08</v>
      </c>
      <c r="G33" s="1110">
        <v>8353.52</v>
      </c>
      <c r="H33" s="1110">
        <v>6636.26</v>
      </c>
      <c r="I33" s="1111">
        <v>6751.56</v>
      </c>
    </row>
    <row r="34" spans="1:9" s="131" customFormat="1" ht="14.1" customHeight="1">
      <c r="A34" s="372"/>
      <c r="B34" s="756" t="s">
        <v>7</v>
      </c>
      <c r="C34" s="1122">
        <v>113.5</v>
      </c>
      <c r="D34" s="1122">
        <v>113.4</v>
      </c>
      <c r="E34" s="1122">
        <v>122.5</v>
      </c>
      <c r="F34" s="1122">
        <v>113</v>
      </c>
      <c r="G34" s="1124">
        <v>123.5</v>
      </c>
      <c r="H34" s="1122">
        <v>114.1</v>
      </c>
      <c r="I34" s="1123">
        <v>118.3</v>
      </c>
    </row>
    <row r="35" spans="1:9" ht="20.100000000000001" customHeight="1">
      <c r="A35" s="372">
        <v>2023</v>
      </c>
      <c r="B35" s="789" t="s">
        <v>1710</v>
      </c>
      <c r="C35" s="1110">
        <v>6122.06</v>
      </c>
      <c r="D35" s="1110">
        <v>6428.29</v>
      </c>
      <c r="E35" s="1110">
        <v>4562.53</v>
      </c>
      <c r="F35" s="1110">
        <v>6441.91</v>
      </c>
      <c r="G35" s="1110">
        <v>7767.62</v>
      </c>
      <c r="H35" s="1110">
        <v>6019.41</v>
      </c>
      <c r="I35" s="1111">
        <v>5735.89</v>
      </c>
    </row>
    <row r="36" spans="1:9" ht="14.1" customHeight="1">
      <c r="B36" s="789" t="s">
        <v>1711</v>
      </c>
      <c r="C36" s="1110">
        <v>5859.92</v>
      </c>
      <c r="D36" s="1110">
        <v>6021.36</v>
      </c>
      <c r="E36" s="1110">
        <v>4848.1000000000004</v>
      </c>
      <c r="F36" s="1110">
        <v>6026.48</v>
      </c>
      <c r="G36" s="1110">
        <v>6431.14</v>
      </c>
      <c r="H36" s="1110">
        <v>5932.73</v>
      </c>
      <c r="I36" s="1111">
        <v>5777.3</v>
      </c>
    </row>
    <row r="37" spans="1:9" ht="14.1" customHeight="1">
      <c r="B37" s="789" t="s">
        <v>1705</v>
      </c>
      <c r="C37" s="1110">
        <v>5969.17</v>
      </c>
      <c r="D37" s="1110">
        <v>6132.52</v>
      </c>
      <c r="E37" s="1110">
        <v>4965.82</v>
      </c>
      <c r="F37" s="1110">
        <v>6148.28</v>
      </c>
      <c r="G37" s="1110">
        <v>6623.15</v>
      </c>
      <c r="H37" s="1110">
        <v>5886.94</v>
      </c>
      <c r="I37" s="1111">
        <v>5881.92</v>
      </c>
    </row>
    <row r="38" spans="1:9" ht="14.1" customHeight="1">
      <c r="B38" s="789" t="s">
        <v>1692</v>
      </c>
      <c r="C38" s="1110">
        <v>6274.7</v>
      </c>
      <c r="D38" s="1110">
        <v>6385.06</v>
      </c>
      <c r="E38" s="1110">
        <v>4466.8100000000004</v>
      </c>
      <c r="F38" s="1110">
        <v>6410.82</v>
      </c>
      <c r="G38" s="1110">
        <v>7052.55</v>
      </c>
      <c r="H38" s="1110">
        <v>6026.54</v>
      </c>
      <c r="I38" s="1111">
        <v>6062.04</v>
      </c>
    </row>
    <row r="39" spans="1:9" ht="14.1" customHeight="1">
      <c r="B39" s="789" t="s">
        <v>1693</v>
      </c>
      <c r="C39" s="1110">
        <v>6022.56</v>
      </c>
      <c r="D39" s="1110">
        <v>6109.68</v>
      </c>
      <c r="E39" s="1110">
        <v>4575.91</v>
      </c>
      <c r="F39" s="1110">
        <v>6104.26</v>
      </c>
      <c r="G39" s="1110">
        <v>6791.15</v>
      </c>
      <c r="H39" s="1110">
        <v>6099.11</v>
      </c>
      <c r="I39" s="1111">
        <v>6098.02</v>
      </c>
    </row>
    <row r="40" spans="1:9" ht="14.1" customHeight="1">
      <c r="B40" s="789" t="s">
        <v>1694</v>
      </c>
      <c r="C40" s="1110">
        <v>6146.8</v>
      </c>
      <c r="D40" s="1110">
        <v>6262.42</v>
      </c>
      <c r="E40" s="1110">
        <v>4372.46</v>
      </c>
      <c r="F40" s="1110">
        <v>6288.97</v>
      </c>
      <c r="G40" s="1110">
        <v>6602.16</v>
      </c>
      <c r="H40" s="1110">
        <v>5990.44</v>
      </c>
      <c r="I40" s="1111">
        <v>6291.79</v>
      </c>
    </row>
    <row r="41" spans="1:9" ht="14.1" customHeight="1">
      <c r="B41" s="790">
        <v>10</v>
      </c>
      <c r="C41" s="1110">
        <v>6174.36</v>
      </c>
      <c r="D41" s="1110">
        <v>6242.79</v>
      </c>
      <c r="E41" s="1110">
        <v>4288.47</v>
      </c>
      <c r="F41" s="1110">
        <v>6272.12</v>
      </c>
      <c r="G41" s="1110">
        <v>6613.67</v>
      </c>
      <c r="H41" s="1110">
        <v>5935.86</v>
      </c>
      <c r="I41" s="1111">
        <v>6244.91</v>
      </c>
    </row>
    <row r="42" spans="1:9" ht="14.1" customHeight="1">
      <c r="B42" s="790">
        <v>11</v>
      </c>
      <c r="C42" s="1110">
        <v>6131.87</v>
      </c>
      <c r="D42" s="1110">
        <v>6277.31</v>
      </c>
      <c r="E42" s="1110">
        <v>4509.79</v>
      </c>
      <c r="F42" s="1110">
        <v>6281.06</v>
      </c>
      <c r="G42" s="1110">
        <v>7441.74</v>
      </c>
      <c r="H42" s="1110">
        <v>6028.81</v>
      </c>
      <c r="I42" s="1111">
        <v>6323.23</v>
      </c>
    </row>
    <row r="43" spans="1:9" ht="14.1" customHeight="1">
      <c r="B43" s="790">
        <v>12</v>
      </c>
      <c r="C43" s="1110">
        <v>6637.74</v>
      </c>
      <c r="D43" s="1110">
        <v>6675.45</v>
      </c>
      <c r="E43" s="1110">
        <v>4752.75</v>
      </c>
      <c r="F43" s="1110">
        <v>6582.16</v>
      </c>
      <c r="G43" s="1110">
        <v>8647.0499999999993</v>
      </c>
      <c r="H43" s="1110">
        <v>7384.21</v>
      </c>
      <c r="I43" s="1111">
        <v>6030.34</v>
      </c>
    </row>
    <row r="44" spans="1:9" ht="20.100000000000001" customHeight="1">
      <c r="A44" s="372">
        <v>2024</v>
      </c>
      <c r="B44" s="788" t="s">
        <v>1695</v>
      </c>
      <c r="C44" s="1110">
        <v>6698.57</v>
      </c>
      <c r="D44" s="1110">
        <v>7085.17</v>
      </c>
      <c r="E44" s="1110">
        <v>6052.05</v>
      </c>
      <c r="F44" s="1110">
        <v>7120.75</v>
      </c>
      <c r="G44" s="1110">
        <v>7976.42</v>
      </c>
      <c r="H44" s="1110">
        <v>6481.7</v>
      </c>
      <c r="I44" s="1111">
        <v>6387.14</v>
      </c>
    </row>
    <row r="45" spans="1:9" ht="14.1" customHeight="1">
      <c r="A45" s="369"/>
      <c r="B45" s="788" t="s">
        <v>1696</v>
      </c>
      <c r="C45" s="1110">
        <v>6425.18</v>
      </c>
      <c r="D45" s="1110">
        <v>6628.24</v>
      </c>
      <c r="E45" s="1110">
        <v>6431.55</v>
      </c>
      <c r="F45" s="1110">
        <v>6609.67</v>
      </c>
      <c r="G45" s="1110">
        <v>8201.26</v>
      </c>
      <c r="H45" s="1110">
        <v>6414.24</v>
      </c>
      <c r="I45" s="1111">
        <v>6182.6</v>
      </c>
    </row>
    <row r="46" spans="1:9" ht="14.1" customHeight="1">
      <c r="A46" s="369"/>
      <c r="B46" s="788" t="s">
        <v>1697</v>
      </c>
      <c r="C46" s="1110">
        <v>6692.29</v>
      </c>
      <c r="D46" s="1110">
        <v>6904.71</v>
      </c>
      <c r="E46" s="1110">
        <v>6124.52</v>
      </c>
      <c r="F46" s="1110">
        <v>6823</v>
      </c>
      <c r="G46" s="1110">
        <v>10059.5</v>
      </c>
      <c r="H46" s="1110">
        <v>7025.99</v>
      </c>
      <c r="I46" s="1111">
        <v>6541.87</v>
      </c>
    </row>
    <row r="47" spans="1:9" ht="14.1" customHeight="1">
      <c r="B47" s="789" t="s">
        <v>1710</v>
      </c>
      <c r="C47" s="1110">
        <v>7094.23</v>
      </c>
      <c r="D47" s="1110">
        <v>7602.82</v>
      </c>
      <c r="E47" s="1110">
        <v>5388.61</v>
      </c>
      <c r="F47" s="1110">
        <v>7695.84</v>
      </c>
      <c r="G47" s="1110">
        <v>7956.38</v>
      </c>
      <c r="H47" s="1110">
        <v>6568.84</v>
      </c>
      <c r="I47" s="1111">
        <v>6708.06</v>
      </c>
    </row>
    <row r="48" spans="1:9" ht="14.1" customHeight="1">
      <c r="B48" s="789" t="s">
        <v>1711</v>
      </c>
      <c r="C48" s="1110">
        <v>6671.19</v>
      </c>
      <c r="D48" s="1110">
        <v>6818.77</v>
      </c>
      <c r="E48" s="1110">
        <v>5503.42</v>
      </c>
      <c r="F48" s="1110">
        <v>6827.28</v>
      </c>
      <c r="G48" s="1110">
        <v>7738.96</v>
      </c>
      <c r="H48" s="1110">
        <v>6553.93</v>
      </c>
      <c r="I48" s="1111">
        <v>6901.44</v>
      </c>
    </row>
    <row r="49" spans="1:9" ht="14.1" customHeight="1">
      <c r="B49" s="789" t="s">
        <v>1705</v>
      </c>
      <c r="C49" s="1110">
        <v>6707.18</v>
      </c>
      <c r="D49" s="1110">
        <v>6807.71</v>
      </c>
      <c r="E49" s="1110">
        <v>5197.47</v>
      </c>
      <c r="F49" s="1110">
        <v>6802.41</v>
      </c>
      <c r="G49" s="1110">
        <v>7814.64</v>
      </c>
      <c r="H49" s="1110">
        <v>6699.36</v>
      </c>
      <c r="I49" s="1111">
        <v>7034.37</v>
      </c>
    </row>
    <row r="50" spans="1:9" s="131" customFormat="1" ht="14.1" customHeight="1">
      <c r="A50" s="372"/>
      <c r="B50" s="769" t="s">
        <v>7</v>
      </c>
      <c r="C50" s="1124">
        <v>112.4</v>
      </c>
      <c r="D50" s="1124">
        <v>111</v>
      </c>
      <c r="E50" s="1124">
        <v>104.7</v>
      </c>
      <c r="F50" s="1124">
        <v>110.6</v>
      </c>
      <c r="G50" s="1124">
        <v>118</v>
      </c>
      <c r="H50" s="1124">
        <v>113.8</v>
      </c>
      <c r="I50" s="1125">
        <v>119.6</v>
      </c>
    </row>
    <row r="51" spans="1:9" s="131" customFormat="1" ht="14.1" customHeight="1">
      <c r="A51" s="372"/>
      <c r="B51" s="769" t="s">
        <v>8</v>
      </c>
      <c r="C51" s="1126">
        <v>100.5</v>
      </c>
      <c r="D51" s="1126">
        <v>99.8</v>
      </c>
      <c r="E51" s="1126">
        <v>94.4</v>
      </c>
      <c r="F51" s="1126">
        <v>99.6</v>
      </c>
      <c r="G51" s="1124">
        <v>101</v>
      </c>
      <c r="H51" s="1126">
        <v>102.2</v>
      </c>
      <c r="I51" s="1127">
        <v>101.9</v>
      </c>
    </row>
    <row r="52" spans="1:9" s="133" customFormat="1" ht="19.95" customHeight="1">
      <c r="A52" s="1900" t="s">
        <v>1664</v>
      </c>
      <c r="B52" s="1901"/>
      <c r="C52" s="1901"/>
      <c r="D52" s="1901"/>
      <c r="E52" s="1901"/>
      <c r="F52" s="1901"/>
      <c r="G52" s="132"/>
      <c r="H52" s="132"/>
      <c r="I52" s="132"/>
    </row>
    <row r="53" spans="1:9">
      <c r="A53" s="1899" t="s">
        <v>1665</v>
      </c>
      <c r="B53" s="1899"/>
      <c r="C53" s="1899"/>
      <c r="D53" s="1899"/>
      <c r="E53" s="1899"/>
      <c r="F53" s="1899"/>
    </row>
  </sheetData>
  <mergeCells count="26">
    <mergeCell ref="H7:H11"/>
    <mergeCell ref="H12:H16"/>
    <mergeCell ref="I6:I9"/>
    <mergeCell ref="I10:I16"/>
    <mergeCell ref="A53:F53"/>
    <mergeCell ref="A52:F52"/>
    <mergeCell ref="C11:C16"/>
    <mergeCell ref="D11:D16"/>
    <mergeCell ref="E12:E16"/>
    <mergeCell ref="A8:B8"/>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s>
  <phoneticPr fontId="0" type="noConversion"/>
  <hyperlinks>
    <hyperlink ref="H3" location="'Spis tablic     List of tables'!A1" display="Powrót do spisu tablic" xr:uid="{00000000-0004-0000-1400-000000000000}"/>
    <hyperlink ref="H4" location="'Spis tablic     List of tables'!A1" display="Return to list tables" xr:uid="{00000000-0004-0000-1400-000001000000}"/>
    <hyperlink ref="H1:I1" location="'Spis tablic     List of tables'!A22" display="Powrót do spisu tablic" xr:uid="{00000000-0004-0000-1400-000002000000}"/>
    <hyperlink ref="H2:I2" location="'Spis tablic     List of tables'!A22" display="Return to list tables" xr:uid="{00000000-0004-0000-1400-000003000000}"/>
    <hyperlink ref="H1:I2" location="'Spis tablic   List of tables'!A50" display="Powrót do spisu tablic" xr:uid="{00000000-0004-0000-1400-000004000000}"/>
    <hyperlink ref="H3:H4" location="'Spis tablic   List of tables'!A34" display="Powrót do spisu tablic" xr:uid="{00000000-0004-0000-1400-000005000000}"/>
  </hyperlinks>
  <printOptions gridLinesSet="0"/>
  <pageMargins left="0.39370078740157483" right="0.39370078740157483" top="0.19685039370078741" bottom="0.19685039370078741" header="0.31496062992125984" footer="0.31496062992125984"/>
  <pageSetup paperSize="9" scale="75" orientation="landscape" r:id="rId1"/>
  <headerFooter alignWithMargins="0"/>
  <ignoredErrors>
    <ignoredError sqref="B35:B37 B38:B40 B44:B49"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48"/>
  <sheetViews>
    <sheetView showGridLines="0" zoomScaleNormal="100" workbookViewId="0">
      <pane ySplit="13" topLeftCell="A14" activePane="bottomLeft" state="frozen"/>
      <selection pane="bottomLeft" sqref="A1:G1"/>
    </sheetView>
  </sheetViews>
  <sheetFormatPr defaultColWidth="9" defaultRowHeight="13.8"/>
  <cols>
    <col min="1" max="1" width="8.09765625" customWidth="1"/>
    <col min="2" max="2" width="12.59765625" customWidth="1"/>
    <col min="3" max="8" width="15.59765625" customWidth="1"/>
  </cols>
  <sheetData>
    <row r="1" spans="1:12" ht="15" customHeight="1">
      <c r="A1" s="1902" t="s">
        <v>1565</v>
      </c>
      <c r="B1" s="1902"/>
      <c r="C1" s="1902"/>
      <c r="D1" s="1902"/>
      <c r="E1" s="1902"/>
      <c r="F1" s="1902"/>
      <c r="G1" s="1902"/>
      <c r="H1" s="1004" t="s">
        <v>1</v>
      </c>
      <c r="I1" s="91"/>
    </row>
    <row r="2" spans="1:12" ht="15" customHeight="1">
      <c r="A2" s="1903" t="s">
        <v>1566</v>
      </c>
      <c r="B2" s="1903"/>
      <c r="C2" s="1903"/>
      <c r="D2" s="1903"/>
      <c r="E2" s="1903"/>
      <c r="F2" s="1903"/>
      <c r="G2" s="85"/>
      <c r="H2" s="1005" t="s">
        <v>2</v>
      </c>
      <c r="I2" s="91"/>
    </row>
    <row r="3" spans="1:12" s="120" customFormat="1" ht="15" customHeight="1">
      <c r="A3" s="1783"/>
      <c r="B3" s="1783"/>
      <c r="C3" s="1783"/>
      <c r="D3" s="1783"/>
      <c r="E3" s="1783"/>
      <c r="F3" s="1783"/>
      <c r="G3" s="1783"/>
      <c r="H3" s="1783"/>
      <c r="I3" s="623"/>
      <c r="K3" s="624"/>
      <c r="L3" s="624"/>
    </row>
    <row r="4" spans="1:12" s="120" customFormat="1" ht="15" customHeight="1">
      <c r="A4" s="1673" t="s">
        <v>289</v>
      </c>
      <c r="B4" s="1674"/>
      <c r="C4" s="1802" t="s">
        <v>894</v>
      </c>
      <c r="D4" s="1759" t="s">
        <v>893</v>
      </c>
      <c r="E4" s="1759" t="s">
        <v>889</v>
      </c>
      <c r="F4" s="1759" t="s">
        <v>802</v>
      </c>
      <c r="G4" s="1759" t="s">
        <v>890</v>
      </c>
      <c r="H4" s="1755" t="s">
        <v>891</v>
      </c>
      <c r="I4" s="623"/>
      <c r="K4" s="624"/>
      <c r="L4" s="624"/>
    </row>
    <row r="5" spans="1:12" s="120" customFormat="1" ht="15" customHeight="1">
      <c r="A5" s="1671" t="s">
        <v>290</v>
      </c>
      <c r="B5" s="1672"/>
      <c r="C5" s="1646"/>
      <c r="D5" s="1760"/>
      <c r="E5" s="1760"/>
      <c r="F5" s="1760"/>
      <c r="G5" s="1760"/>
      <c r="H5" s="1756"/>
      <c r="I5" s="623"/>
      <c r="K5" s="624"/>
      <c r="L5" s="624"/>
    </row>
    <row r="6" spans="1:12" s="120" customFormat="1" ht="15" customHeight="1">
      <c r="A6" s="1673" t="s">
        <v>1740</v>
      </c>
      <c r="B6" s="1674"/>
      <c r="C6" s="1646"/>
      <c r="D6" s="1760"/>
      <c r="E6" s="1760"/>
      <c r="F6" s="1760"/>
      <c r="G6" s="1760"/>
      <c r="H6" s="1756"/>
      <c r="I6" s="623"/>
      <c r="K6" s="624"/>
      <c r="L6" s="624"/>
    </row>
    <row r="7" spans="1:12" s="120" customFormat="1" ht="15" customHeight="1">
      <c r="A7" s="1673"/>
      <c r="B7" s="1674"/>
      <c r="C7" s="1646"/>
      <c r="D7" s="1760"/>
      <c r="E7" s="1760"/>
      <c r="F7" s="1760"/>
      <c r="G7" s="1760"/>
      <c r="H7" s="1756"/>
      <c r="I7" s="623"/>
      <c r="K7" s="624"/>
      <c r="L7" s="624"/>
    </row>
    <row r="8" spans="1:12" s="120" customFormat="1" ht="15" customHeight="1">
      <c r="A8" s="1671" t="s">
        <v>1762</v>
      </c>
      <c r="B8" s="1672"/>
      <c r="C8" s="1757" t="s">
        <v>1155</v>
      </c>
      <c r="D8" s="1757" t="s">
        <v>801</v>
      </c>
      <c r="E8" s="1757" t="s">
        <v>1153</v>
      </c>
      <c r="F8" s="1757" t="s">
        <v>803</v>
      </c>
      <c r="G8" s="1757" t="s">
        <v>461</v>
      </c>
      <c r="H8" s="1756"/>
      <c r="I8" s="623"/>
      <c r="K8" s="624"/>
      <c r="L8" s="624"/>
    </row>
    <row r="9" spans="1:12" s="120" customFormat="1" ht="15" customHeight="1">
      <c r="A9" s="1671"/>
      <c r="B9" s="1672"/>
      <c r="C9" s="1757"/>
      <c r="D9" s="1757"/>
      <c r="E9" s="1757"/>
      <c r="F9" s="1757"/>
      <c r="G9" s="1757"/>
      <c r="H9" s="1778" t="s">
        <v>804</v>
      </c>
      <c r="I9" s="623"/>
      <c r="K9" s="624"/>
      <c r="L9" s="624"/>
    </row>
    <row r="10" spans="1:12" s="120" customFormat="1" ht="15" customHeight="1">
      <c r="A10" s="1673" t="s">
        <v>1767</v>
      </c>
      <c r="B10" s="1674"/>
      <c r="C10" s="1757"/>
      <c r="D10" s="1757"/>
      <c r="E10" s="1757"/>
      <c r="F10" s="1757"/>
      <c r="G10" s="1757"/>
      <c r="H10" s="1778"/>
      <c r="I10" s="623"/>
      <c r="K10" s="624"/>
      <c r="L10" s="624"/>
    </row>
    <row r="11" spans="1:12" s="120" customFormat="1" ht="15" customHeight="1">
      <c r="A11" s="1671" t="s">
        <v>1736</v>
      </c>
      <c r="B11" s="1672"/>
      <c r="C11" s="1757"/>
      <c r="D11" s="1757"/>
      <c r="E11" s="1757"/>
      <c r="F11" s="1757"/>
      <c r="G11" s="1757"/>
      <c r="H11" s="1778"/>
      <c r="I11" s="623"/>
      <c r="K11" s="624"/>
      <c r="L11" s="624"/>
    </row>
    <row r="12" spans="1:12" s="120" customFormat="1" ht="15" customHeight="1">
      <c r="A12" s="142"/>
      <c r="B12" s="142"/>
      <c r="C12" s="1758"/>
      <c r="D12" s="1758"/>
      <c r="E12" s="1758"/>
      <c r="F12" s="1758"/>
      <c r="G12" s="1758"/>
      <c r="H12" s="1778"/>
      <c r="I12" s="623"/>
      <c r="K12" s="624"/>
      <c r="L12" s="624"/>
    </row>
    <row r="13" spans="1:12" s="120" customFormat="1" ht="15" customHeight="1">
      <c r="A13" s="282"/>
      <c r="B13" s="283"/>
      <c r="C13" s="373"/>
      <c r="D13" s="285"/>
      <c r="E13" s="272" t="s">
        <v>618</v>
      </c>
      <c r="F13" s="607" t="s">
        <v>1406</v>
      </c>
      <c r="G13" s="285"/>
      <c r="H13" s="285"/>
    </row>
    <row r="14" spans="1:12" s="120" customFormat="1" ht="20.100000000000001" customHeight="1">
      <c r="A14" s="295">
        <v>2022</v>
      </c>
      <c r="B14" s="791" t="s">
        <v>1840</v>
      </c>
      <c r="C14" s="917">
        <v>4907.1000000000004</v>
      </c>
      <c r="D14" s="917">
        <v>4792.33</v>
      </c>
      <c r="E14" s="917">
        <v>4430.66</v>
      </c>
      <c r="F14" s="917">
        <v>7214.12</v>
      </c>
      <c r="G14" s="917">
        <v>5257.02</v>
      </c>
      <c r="H14" s="1038">
        <v>3747.95</v>
      </c>
    </row>
    <row r="15" spans="1:12" s="120" customFormat="1" ht="14.1" customHeight="1">
      <c r="A15" s="294"/>
      <c r="B15" s="275" t="s">
        <v>7</v>
      </c>
      <c r="C15" s="1128">
        <v>109.6</v>
      </c>
      <c r="D15" s="1128">
        <v>119</v>
      </c>
      <c r="E15" s="1128">
        <v>112.2</v>
      </c>
      <c r="F15" s="1128">
        <v>120.9</v>
      </c>
      <c r="G15" s="1128">
        <v>101.6</v>
      </c>
      <c r="H15" s="979">
        <v>113.5</v>
      </c>
    </row>
    <row r="16" spans="1:12" ht="20.100000000000001" customHeight="1">
      <c r="A16" s="295">
        <v>2023</v>
      </c>
      <c r="B16" s="791" t="s">
        <v>1834</v>
      </c>
      <c r="C16" s="917">
        <v>5262.82</v>
      </c>
      <c r="D16" s="917">
        <v>5567.58</v>
      </c>
      <c r="E16" s="917">
        <v>4860.93</v>
      </c>
      <c r="F16" s="917">
        <v>7100.97</v>
      </c>
      <c r="G16" s="917">
        <v>6354.16</v>
      </c>
      <c r="H16" s="1038">
        <v>4241.05</v>
      </c>
    </row>
    <row r="17" spans="1:8" ht="14.1" customHeight="1">
      <c r="B17" s="791" t="s">
        <v>1835</v>
      </c>
      <c r="C17" s="917">
        <v>5272.98</v>
      </c>
      <c r="D17" s="917">
        <v>5587.99</v>
      </c>
      <c r="E17" s="917">
        <v>4883.47</v>
      </c>
      <c r="F17" s="917">
        <v>6986.32</v>
      </c>
      <c r="G17" s="917">
        <v>6280.85</v>
      </c>
      <c r="H17" s="1038">
        <v>4263.68</v>
      </c>
    </row>
    <row r="18" spans="1:8" ht="14.1" customHeight="1">
      <c r="B18" s="791" t="s">
        <v>1701</v>
      </c>
      <c r="C18" s="917">
        <v>5295.59</v>
      </c>
      <c r="D18" s="917">
        <v>5772.18</v>
      </c>
      <c r="E18" s="917">
        <v>4925.78</v>
      </c>
      <c r="F18" s="917">
        <v>6930.67</v>
      </c>
      <c r="G18" s="917">
        <v>6477.68</v>
      </c>
      <c r="H18" s="1038">
        <v>4240.1099999999997</v>
      </c>
    </row>
    <row r="19" spans="1:8" ht="14.1" customHeight="1">
      <c r="B19" s="791" t="s">
        <v>1836</v>
      </c>
      <c r="C19" s="917">
        <v>5346.74</v>
      </c>
      <c r="D19" s="917">
        <v>5894.97</v>
      </c>
      <c r="E19" s="917">
        <v>4943.1899999999996</v>
      </c>
      <c r="F19" s="917">
        <v>7046.71</v>
      </c>
      <c r="G19" s="917">
        <v>6478.79</v>
      </c>
      <c r="H19" s="1038">
        <v>4311.33</v>
      </c>
    </row>
    <row r="20" spans="1:8" ht="14.1" customHeight="1">
      <c r="B20" s="791" t="s">
        <v>1837</v>
      </c>
      <c r="C20" s="917">
        <v>5384.34</v>
      </c>
      <c r="D20" s="917">
        <v>5775.2</v>
      </c>
      <c r="E20" s="917">
        <v>4992.8999999999996</v>
      </c>
      <c r="F20" s="917">
        <v>7183.98</v>
      </c>
      <c r="G20" s="917">
        <v>6524.33</v>
      </c>
      <c r="H20" s="1038">
        <v>4342.09</v>
      </c>
    </row>
    <row r="21" spans="1:8" ht="14.1" customHeight="1">
      <c r="B21" s="791" t="s">
        <v>1709</v>
      </c>
      <c r="C21" s="917">
        <v>5407.73</v>
      </c>
      <c r="D21" s="917">
        <v>5879.32</v>
      </c>
      <c r="E21" s="917">
        <v>5035.1000000000004</v>
      </c>
      <c r="F21" s="917">
        <v>7264.82</v>
      </c>
      <c r="G21" s="917">
        <v>6652.43</v>
      </c>
      <c r="H21" s="1038">
        <v>4352.43</v>
      </c>
    </row>
    <row r="22" spans="1:8" ht="14.1" customHeight="1">
      <c r="B22" s="791" t="s">
        <v>1838</v>
      </c>
      <c r="C22" s="917">
        <v>5410.02</v>
      </c>
      <c r="D22" s="917">
        <v>5818.64</v>
      </c>
      <c r="E22" s="917">
        <v>5058.92</v>
      </c>
      <c r="F22" s="917">
        <v>7297.76</v>
      </c>
      <c r="G22" s="917">
        <v>6671.06</v>
      </c>
      <c r="H22" s="1038">
        <v>4354.24</v>
      </c>
    </row>
    <row r="23" spans="1:8" ht="14.1" customHeight="1">
      <c r="B23" s="791" t="s">
        <v>1839</v>
      </c>
      <c r="C23" s="917">
        <v>5440.4</v>
      </c>
      <c r="D23" s="917">
        <v>5894.74</v>
      </c>
      <c r="E23" s="917">
        <v>5073.22</v>
      </c>
      <c r="F23" s="917">
        <v>7217.86</v>
      </c>
      <c r="G23" s="917">
        <v>6652.56</v>
      </c>
      <c r="H23" s="1038">
        <v>4343.3599999999997</v>
      </c>
    </row>
    <row r="24" spans="1:8" ht="14.1" customHeight="1">
      <c r="B24" s="791" t="s">
        <v>1840</v>
      </c>
      <c r="C24" s="917">
        <v>5472.59</v>
      </c>
      <c r="D24" s="917">
        <v>5924.98</v>
      </c>
      <c r="E24" s="917">
        <v>5117.6000000000004</v>
      </c>
      <c r="F24" s="917">
        <v>7166.05</v>
      </c>
      <c r="G24" s="917">
        <v>6774.68</v>
      </c>
      <c r="H24" s="1038">
        <v>4321.04</v>
      </c>
    </row>
    <row r="25" spans="1:8" ht="20.100000000000001" customHeight="1">
      <c r="A25" s="295">
        <v>2024</v>
      </c>
      <c r="B25" s="791" t="s">
        <v>1833</v>
      </c>
      <c r="C25" s="917">
        <v>5786.36</v>
      </c>
      <c r="D25" s="917">
        <v>6695.9</v>
      </c>
      <c r="E25" s="917">
        <v>5532.46</v>
      </c>
      <c r="F25" s="917">
        <v>8179.93</v>
      </c>
      <c r="G25" s="917">
        <v>6227.34</v>
      </c>
      <c r="H25" s="1038">
        <v>4883.78</v>
      </c>
    </row>
    <row r="26" spans="1:8" ht="14.1" customHeight="1">
      <c r="A26" s="142"/>
      <c r="B26" s="792" t="s">
        <v>1712</v>
      </c>
      <c r="C26" s="917">
        <v>5825.55</v>
      </c>
      <c r="D26" s="917">
        <v>6735.7</v>
      </c>
      <c r="E26" s="917">
        <v>5593.35</v>
      </c>
      <c r="F26" s="917">
        <v>8009.16</v>
      </c>
      <c r="G26" s="917">
        <v>6603.67</v>
      </c>
      <c r="H26" s="1038">
        <v>4917.42</v>
      </c>
    </row>
    <row r="27" spans="1:8" ht="14.1" customHeight="1">
      <c r="A27" s="142"/>
      <c r="B27" s="791" t="s">
        <v>1834</v>
      </c>
      <c r="C27" s="917">
        <v>5860.33</v>
      </c>
      <c r="D27" s="917">
        <v>6860.4</v>
      </c>
      <c r="E27" s="917">
        <v>5641.78</v>
      </c>
      <c r="F27" s="917">
        <v>7845.38</v>
      </c>
      <c r="G27" s="917">
        <v>6619.13</v>
      </c>
      <c r="H27" s="1038">
        <v>4940.1499999999996</v>
      </c>
    </row>
    <row r="28" spans="1:8" ht="14.1" customHeight="1">
      <c r="B28" s="791" t="s">
        <v>1835</v>
      </c>
      <c r="C28" s="917">
        <v>5873.76</v>
      </c>
      <c r="D28" s="917">
        <v>7033.42</v>
      </c>
      <c r="E28" s="917">
        <v>5683.63</v>
      </c>
      <c r="F28" s="917">
        <v>7815.89</v>
      </c>
      <c r="G28" s="917">
        <v>6541.54</v>
      </c>
      <c r="H28" s="1038">
        <v>4946.1499999999996</v>
      </c>
    </row>
    <row r="29" spans="1:8" ht="14.1" customHeight="1">
      <c r="B29" s="791" t="s">
        <v>1701</v>
      </c>
      <c r="C29" s="917">
        <v>5903.57</v>
      </c>
      <c r="D29" s="917">
        <v>6948.81</v>
      </c>
      <c r="E29" s="917">
        <v>5740.79</v>
      </c>
      <c r="F29" s="917">
        <v>8284.89</v>
      </c>
      <c r="G29" s="917">
        <v>6774.4</v>
      </c>
      <c r="H29" s="1038">
        <v>4955.3500000000004</v>
      </c>
    </row>
    <row r="30" spans="1:8" s="120" customFormat="1" ht="14.1" customHeight="1">
      <c r="A30" s="294"/>
      <c r="B30" s="756" t="s">
        <v>7</v>
      </c>
      <c r="C30" s="1128">
        <v>111.5</v>
      </c>
      <c r="D30" s="1128">
        <v>120.4</v>
      </c>
      <c r="E30" s="1128">
        <v>116.5</v>
      </c>
      <c r="F30" s="1128">
        <v>119.5</v>
      </c>
      <c r="G30" s="1128">
        <v>104.6</v>
      </c>
      <c r="H30" s="979">
        <v>116.9</v>
      </c>
    </row>
    <row r="31" spans="1:8" ht="20.100000000000001" customHeight="1">
      <c r="A31" s="295">
        <v>2023</v>
      </c>
      <c r="B31" s="789" t="s">
        <v>1710</v>
      </c>
      <c r="C31" s="917">
        <v>5338.48</v>
      </c>
      <c r="D31" s="917">
        <v>5548.69</v>
      </c>
      <c r="E31" s="917">
        <v>4982.57</v>
      </c>
      <c r="F31" s="917">
        <v>6845.96</v>
      </c>
      <c r="G31" s="917">
        <v>6173.61</v>
      </c>
      <c r="H31" s="1038">
        <v>4256.38</v>
      </c>
    </row>
    <row r="32" spans="1:8" ht="14.1" customHeight="1">
      <c r="B32" s="789" t="s">
        <v>1711</v>
      </c>
      <c r="C32" s="917">
        <v>5301.11</v>
      </c>
      <c r="D32" s="917">
        <v>5782.15</v>
      </c>
      <c r="E32" s="917">
        <v>4989.92</v>
      </c>
      <c r="F32" s="917">
        <v>7413.68</v>
      </c>
      <c r="G32" s="917">
        <v>6244.69</v>
      </c>
      <c r="H32" s="1038">
        <v>4263.3599999999997</v>
      </c>
    </row>
    <row r="33" spans="1:9" ht="14.1" customHeight="1">
      <c r="B33" s="789" t="s">
        <v>1705</v>
      </c>
      <c r="C33" s="917">
        <v>5384.28</v>
      </c>
      <c r="D33" s="917">
        <v>5828.55</v>
      </c>
      <c r="E33" s="917">
        <v>5046.8100000000004</v>
      </c>
      <c r="F33" s="917">
        <v>7575.42</v>
      </c>
      <c r="G33" s="917">
        <v>7205.07</v>
      </c>
      <c r="H33" s="1038">
        <v>4244.0200000000004</v>
      </c>
    </row>
    <row r="34" spans="1:9" ht="14.1" customHeight="1">
      <c r="B34" s="789" t="s">
        <v>1692</v>
      </c>
      <c r="C34" s="917">
        <v>5559.22</v>
      </c>
      <c r="D34" s="917">
        <v>6048.14</v>
      </c>
      <c r="E34" s="917">
        <v>5129.55</v>
      </c>
      <c r="F34" s="917">
        <v>7521.1</v>
      </c>
      <c r="G34" s="917">
        <v>6488.48</v>
      </c>
      <c r="H34" s="1038">
        <v>4337.8500000000004</v>
      </c>
    </row>
    <row r="35" spans="1:9" ht="14.1" customHeight="1">
      <c r="B35" s="789" t="s">
        <v>1693</v>
      </c>
      <c r="C35" s="917">
        <v>5598.49</v>
      </c>
      <c r="D35" s="917">
        <v>5956.23</v>
      </c>
      <c r="E35" s="917">
        <v>5316.41</v>
      </c>
      <c r="F35" s="917">
        <v>7152.22</v>
      </c>
      <c r="G35" s="917">
        <v>6629.96</v>
      </c>
      <c r="H35" s="1038">
        <v>4480.49</v>
      </c>
    </row>
    <row r="36" spans="1:9" ht="14.1" customHeight="1">
      <c r="B36" s="789" t="s">
        <v>1694</v>
      </c>
      <c r="C36" s="917">
        <v>5561.22</v>
      </c>
      <c r="D36" s="917">
        <v>6028.47</v>
      </c>
      <c r="E36" s="917">
        <v>5376.62</v>
      </c>
      <c r="F36" s="917">
        <v>7683.39</v>
      </c>
      <c r="G36" s="917">
        <v>7694.81</v>
      </c>
      <c r="H36" s="1038">
        <v>4446.38</v>
      </c>
    </row>
    <row r="37" spans="1:9" ht="14.1" customHeight="1">
      <c r="B37" s="790">
        <v>10</v>
      </c>
      <c r="C37" s="917">
        <v>5569.08</v>
      </c>
      <c r="D37" s="917">
        <v>5980.38</v>
      </c>
      <c r="E37" s="917">
        <v>5258.12</v>
      </c>
      <c r="F37" s="917">
        <v>7218.52</v>
      </c>
      <c r="G37" s="917">
        <v>6889.18</v>
      </c>
      <c r="H37" s="1038">
        <v>4386.1899999999996</v>
      </c>
    </row>
    <row r="38" spans="1:9" ht="14.1" customHeight="1">
      <c r="B38" s="790">
        <v>11</v>
      </c>
      <c r="C38" s="917">
        <v>5566.89</v>
      </c>
      <c r="D38" s="917">
        <v>6008.66</v>
      </c>
      <c r="E38" s="917">
        <v>5159.1499999999996</v>
      </c>
      <c r="F38" s="917">
        <v>7305.06</v>
      </c>
      <c r="G38" s="917">
        <v>6527.17</v>
      </c>
      <c r="H38" s="1038">
        <v>4389.88</v>
      </c>
    </row>
    <row r="39" spans="1:9" ht="14.1" customHeight="1">
      <c r="B39" s="790">
        <v>12</v>
      </c>
      <c r="C39" s="917">
        <v>5756.39</v>
      </c>
      <c r="D39" s="917">
        <v>6072.99</v>
      </c>
      <c r="E39" s="917">
        <v>5480.12</v>
      </c>
      <c r="F39" s="917">
        <v>7522.17</v>
      </c>
      <c r="G39" s="917">
        <v>8933.57</v>
      </c>
      <c r="H39" s="1038">
        <v>4313.6400000000003</v>
      </c>
    </row>
    <row r="40" spans="1:9" ht="20.100000000000001" customHeight="1">
      <c r="A40" s="295">
        <v>2024</v>
      </c>
      <c r="B40" s="788" t="s">
        <v>1695</v>
      </c>
      <c r="C40" s="917">
        <v>5806.77</v>
      </c>
      <c r="D40" s="917">
        <v>6313.51</v>
      </c>
      <c r="E40" s="917">
        <v>5287.61</v>
      </c>
      <c r="F40" s="917">
        <v>8145.31</v>
      </c>
      <c r="G40" s="917">
        <v>6280.63</v>
      </c>
      <c r="H40" s="1038">
        <v>4830.8500000000004</v>
      </c>
    </row>
    <row r="41" spans="1:9" ht="14.1" customHeight="1">
      <c r="A41" s="142"/>
      <c r="B41" s="788" t="s">
        <v>1696</v>
      </c>
      <c r="C41" s="917">
        <v>5732.51</v>
      </c>
      <c r="D41" s="917">
        <v>6624.87</v>
      </c>
      <c r="E41" s="917">
        <v>5582.8</v>
      </c>
      <c r="F41" s="917">
        <v>8194.44</v>
      </c>
      <c r="G41" s="917">
        <v>6338.35</v>
      </c>
      <c r="H41" s="1038">
        <v>4836.72</v>
      </c>
    </row>
    <row r="42" spans="1:9" ht="14.1" customHeight="1">
      <c r="A42" s="142"/>
      <c r="B42" s="788" t="s">
        <v>1697</v>
      </c>
      <c r="C42" s="917">
        <v>5890.91</v>
      </c>
      <c r="D42" s="917">
        <v>6750.51</v>
      </c>
      <c r="E42" s="917">
        <v>5673.18</v>
      </c>
      <c r="F42" s="917">
        <v>7540.17</v>
      </c>
      <c r="G42" s="917">
        <v>6895.76</v>
      </c>
      <c r="H42" s="1038">
        <v>4880.34</v>
      </c>
    </row>
    <row r="43" spans="1:9" ht="14.1" customHeight="1">
      <c r="B43" s="789" t="s">
        <v>1710</v>
      </c>
      <c r="C43" s="917">
        <v>5980.01</v>
      </c>
      <c r="D43" s="917">
        <v>6806.02</v>
      </c>
      <c r="E43" s="917">
        <v>5701.18</v>
      </c>
      <c r="F43" s="917">
        <v>7453.85</v>
      </c>
      <c r="G43" s="917">
        <v>6502.77</v>
      </c>
      <c r="H43" s="1038">
        <v>4936.3900000000003</v>
      </c>
    </row>
    <row r="44" spans="1:9" ht="14.1" customHeight="1">
      <c r="B44" s="789" t="s">
        <v>1711</v>
      </c>
      <c r="C44" s="917">
        <v>5924.94</v>
      </c>
      <c r="D44" s="917">
        <v>7472.99</v>
      </c>
      <c r="E44" s="917">
        <v>5822.16</v>
      </c>
      <c r="F44" s="917">
        <v>7716.03</v>
      </c>
      <c r="G44" s="917">
        <v>6467.59</v>
      </c>
      <c r="H44" s="1038">
        <v>4945.34</v>
      </c>
    </row>
    <row r="45" spans="1:9" ht="14.1" customHeight="1">
      <c r="B45" s="789" t="s">
        <v>1705</v>
      </c>
      <c r="C45" s="917">
        <v>5963.88</v>
      </c>
      <c r="D45" s="917">
        <v>7089.99</v>
      </c>
      <c r="E45" s="917">
        <v>6029.12</v>
      </c>
      <c r="F45" s="917">
        <v>9806.7099999999991</v>
      </c>
      <c r="G45" s="917">
        <v>7888.45</v>
      </c>
      <c r="H45" s="1038">
        <v>4939.3500000000004</v>
      </c>
    </row>
    <row r="46" spans="1:9" s="120" customFormat="1" ht="14.1" customHeight="1">
      <c r="A46" s="294"/>
      <c r="B46" s="275" t="s">
        <v>7</v>
      </c>
      <c r="C46" s="1129">
        <v>110.8</v>
      </c>
      <c r="D46" s="1129">
        <v>121.6</v>
      </c>
      <c r="E46" s="1129">
        <v>119.5</v>
      </c>
      <c r="F46" s="1129">
        <v>129.5</v>
      </c>
      <c r="G46" s="1129">
        <v>109.5</v>
      </c>
      <c r="H46" s="1130">
        <v>116.4</v>
      </c>
    </row>
    <row r="47" spans="1:9" s="120" customFormat="1" ht="14.1" customHeight="1">
      <c r="A47" s="294"/>
      <c r="B47" s="275" t="s">
        <v>8</v>
      </c>
      <c r="C47" s="1129">
        <v>100.7</v>
      </c>
      <c r="D47" s="1129">
        <v>94.9</v>
      </c>
      <c r="E47" s="1129">
        <v>103.6</v>
      </c>
      <c r="F47" s="1129">
        <v>127.1</v>
      </c>
      <c r="G47" s="1129">
        <v>122</v>
      </c>
      <c r="H47" s="1130">
        <v>99.9</v>
      </c>
      <c r="I47"/>
    </row>
    <row r="48" spans="1:9">
      <c r="A48" s="85"/>
      <c r="B48" s="85"/>
      <c r="C48" s="711"/>
      <c r="D48" s="711"/>
      <c r="E48" s="711"/>
      <c r="F48" s="711"/>
      <c r="G48" s="711"/>
      <c r="H48" s="711"/>
    </row>
  </sheetData>
  <mergeCells count="21">
    <mergeCell ref="A11:B11"/>
    <mergeCell ref="F8:F12"/>
    <mergeCell ref="A5:B5"/>
    <mergeCell ref="A8:B9"/>
    <mergeCell ref="A10:B10"/>
    <mergeCell ref="E8:E12"/>
    <mergeCell ref="C4:C7"/>
    <mergeCell ref="H9:H12"/>
    <mergeCell ref="C8:C12"/>
    <mergeCell ref="H4:H8"/>
    <mergeCell ref="D8:D12"/>
    <mergeCell ref="G8:G12"/>
    <mergeCell ref="F4:F7"/>
    <mergeCell ref="A1:G1"/>
    <mergeCell ref="A4:B4"/>
    <mergeCell ref="A6:B7"/>
    <mergeCell ref="G4:G7"/>
    <mergeCell ref="E4:E7"/>
    <mergeCell ref="A2:F2"/>
    <mergeCell ref="D4:D7"/>
    <mergeCell ref="A3:H3"/>
  </mergeCells>
  <phoneticPr fontId="0" type="noConversion"/>
  <hyperlinks>
    <hyperlink ref="H1:I1" location="'Spis tablic     List of tables'!A23" display="Powrót do spisu tablic" xr:uid="{00000000-0004-0000-1500-000000000000}"/>
    <hyperlink ref="H2:I2" location="'Spis tablic     List of tables'!A23" display="Return to list tables" xr:uid="{00000000-0004-0000-1500-000001000000}"/>
    <hyperlink ref="H1" location="'Spis tablic     List of tables'!A1" display="Powrót do spisu tablic" xr:uid="{00000000-0004-0000-1500-000002000000}"/>
    <hyperlink ref="H2" location="'Spis tablic     List of tables'!A1" display="Return to list tables" xr:uid="{00000000-0004-0000-1500-000003000000}"/>
    <hyperlink ref="H1:H2" location="'Spis tablic   List of tables'!A34" display="Powrót do spisu tablic" xr:uid="{00000000-0004-0000-1500-000004000000}"/>
  </hyperlinks>
  <pageMargins left="0.39370078740157483" right="0.39370078740157483" top="0.19685039370078741" bottom="0.19685039370078741" header="0.31496062992125984" footer="0.31496062992125984"/>
  <pageSetup paperSize="9" scale="85" orientation="landscape" r:id="rId1"/>
  <ignoredErrors>
    <ignoredError sqref="B31:B33 B34:B36 B40:B45"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8"/>
  <sheetViews>
    <sheetView showGridLines="0" workbookViewId="0">
      <pane xSplit="2" ySplit="15" topLeftCell="C16" activePane="bottomRight" state="frozen"/>
      <selection pane="topRight" activeCell="C1" sqref="C1"/>
      <selection pane="bottomLeft" activeCell="A16" sqref="A16"/>
      <selection pane="bottomRight" sqref="A1:F1"/>
    </sheetView>
  </sheetViews>
  <sheetFormatPr defaultColWidth="9" defaultRowHeight="13.8"/>
  <cols>
    <col min="1" max="1" width="8.59765625" customWidth="1"/>
    <col min="2" max="2" width="13.59765625" customWidth="1"/>
    <col min="3" max="3" width="12.69921875" customWidth="1"/>
    <col min="4" max="4" width="12.8984375" customWidth="1"/>
    <col min="5" max="5" width="12.5" customWidth="1"/>
    <col min="6" max="10" width="12.09765625" customWidth="1"/>
  </cols>
  <sheetData>
    <row r="1" spans="1:10" ht="15" customHeight="1">
      <c r="A1" s="1619" t="s">
        <v>1567</v>
      </c>
      <c r="B1" s="1619"/>
      <c r="C1" s="1619"/>
      <c r="D1" s="1619"/>
      <c r="E1" s="1619"/>
      <c r="F1" s="1619"/>
      <c r="G1" s="3"/>
      <c r="I1" s="1004" t="s">
        <v>1</v>
      </c>
      <c r="J1" s="5"/>
    </row>
    <row r="2" spans="1:10" ht="15" customHeight="1">
      <c r="A2" s="1908" t="s">
        <v>1568</v>
      </c>
      <c r="B2" s="1908"/>
      <c r="C2" s="1908"/>
      <c r="D2" s="1908"/>
      <c r="E2" s="1908"/>
      <c r="F2" s="1908"/>
      <c r="G2" s="7"/>
      <c r="I2" s="1005" t="s">
        <v>2</v>
      </c>
      <c r="J2" s="5"/>
    </row>
    <row r="3" spans="1:10" s="96" customFormat="1" ht="15" customHeight="1">
      <c r="A3" s="193"/>
      <c r="B3" s="193"/>
      <c r="C3" s="1628" t="s">
        <v>1191</v>
      </c>
      <c r="D3" s="1684"/>
      <c r="E3" s="1662"/>
      <c r="F3" s="1628" t="s">
        <v>619</v>
      </c>
      <c r="G3" s="1684"/>
      <c r="H3" s="1684"/>
      <c r="I3" s="1684"/>
      <c r="J3" s="1684"/>
    </row>
    <row r="4" spans="1:10" s="96" customFormat="1" ht="15" customHeight="1">
      <c r="A4" s="195"/>
      <c r="B4" s="195"/>
      <c r="C4" s="1846" t="s">
        <v>1407</v>
      </c>
      <c r="D4" s="1847"/>
      <c r="E4" s="1848"/>
      <c r="F4" s="1911" t="s">
        <v>1408</v>
      </c>
      <c r="G4" s="1710"/>
      <c r="H4" s="1710"/>
      <c r="I4" s="1710"/>
      <c r="J4" s="1710"/>
    </row>
    <row r="5" spans="1:10" s="96" customFormat="1" ht="15" customHeight="1">
      <c r="A5" s="1673"/>
      <c r="B5" s="1673"/>
      <c r="C5" s="1694" t="s">
        <v>622</v>
      </c>
      <c r="D5" s="1694" t="s">
        <v>845</v>
      </c>
      <c r="E5" s="1694" t="s">
        <v>844</v>
      </c>
      <c r="F5" s="1909" t="s">
        <v>621</v>
      </c>
      <c r="G5" s="1909"/>
      <c r="H5" s="1909"/>
      <c r="I5" s="1909"/>
      <c r="J5" s="1628" t="s">
        <v>844</v>
      </c>
    </row>
    <row r="6" spans="1:10" s="96" customFormat="1" ht="15" customHeight="1">
      <c r="A6" s="1673" t="s">
        <v>289</v>
      </c>
      <c r="B6" s="1673"/>
      <c r="C6" s="1695"/>
      <c r="D6" s="1695"/>
      <c r="E6" s="1695"/>
      <c r="F6" s="1847" t="s">
        <v>620</v>
      </c>
      <c r="G6" s="1847"/>
      <c r="H6" s="1847"/>
      <c r="I6" s="1847"/>
      <c r="J6" s="1663"/>
    </row>
    <row r="7" spans="1:10" s="96" customFormat="1" ht="15" customHeight="1">
      <c r="A7" s="1671" t="s">
        <v>290</v>
      </c>
      <c r="B7" s="1671"/>
      <c r="C7" s="1695"/>
      <c r="D7" s="1695"/>
      <c r="E7" s="1695"/>
      <c r="F7" s="1694" t="s">
        <v>623</v>
      </c>
      <c r="G7" s="1694" t="s">
        <v>624</v>
      </c>
      <c r="H7" s="1694" t="s">
        <v>847</v>
      </c>
      <c r="I7" s="1910" t="s">
        <v>626</v>
      </c>
      <c r="J7" s="1663"/>
    </row>
    <row r="8" spans="1:10" s="96" customFormat="1" ht="15" customHeight="1">
      <c r="A8" s="1673" t="s">
        <v>1740</v>
      </c>
      <c r="B8" s="1906"/>
      <c r="C8" s="1695"/>
      <c r="D8" s="1695"/>
      <c r="E8" s="1695"/>
      <c r="F8" s="1695"/>
      <c r="G8" s="1695"/>
      <c r="H8" s="1695"/>
      <c r="I8" s="1835"/>
      <c r="J8" s="1663"/>
    </row>
    <row r="9" spans="1:10" s="96" customFormat="1" ht="15" customHeight="1">
      <c r="A9" s="1673"/>
      <c r="B9" s="1906"/>
      <c r="C9" s="1695"/>
      <c r="D9" s="1695"/>
      <c r="E9" s="1695"/>
      <c r="F9" s="1695"/>
      <c r="G9" s="1695"/>
      <c r="H9" s="1695"/>
      <c r="I9" s="1835"/>
      <c r="J9" s="1663"/>
    </row>
    <row r="10" spans="1:10" s="96" customFormat="1" ht="15" customHeight="1">
      <c r="A10" s="1671" t="s">
        <v>1764</v>
      </c>
      <c r="B10" s="1905"/>
      <c r="C10" s="1695"/>
      <c r="D10" s="1695"/>
      <c r="E10" s="1695"/>
      <c r="F10" s="1695"/>
      <c r="G10" s="1695"/>
      <c r="H10" s="1695"/>
      <c r="I10" s="1835"/>
      <c r="J10" s="1663"/>
    </row>
    <row r="11" spans="1:10" s="96" customFormat="1" ht="15" customHeight="1">
      <c r="A11" s="1671"/>
      <c r="B11" s="1905"/>
      <c r="C11" s="1740" t="s">
        <v>428</v>
      </c>
      <c r="D11" s="1740" t="s">
        <v>846</v>
      </c>
      <c r="E11" s="1740" t="s">
        <v>629</v>
      </c>
      <c r="F11" s="1740" t="s">
        <v>428</v>
      </c>
      <c r="G11" s="1740" t="s">
        <v>625</v>
      </c>
      <c r="H11" s="1740" t="s">
        <v>919</v>
      </c>
      <c r="I11" s="1836" t="s">
        <v>627</v>
      </c>
      <c r="J11" s="1668" t="s">
        <v>628</v>
      </c>
    </row>
    <row r="12" spans="1:10" s="96" customFormat="1" ht="15" customHeight="1">
      <c r="A12" s="195"/>
      <c r="B12" s="195"/>
      <c r="C12" s="1740"/>
      <c r="D12" s="1740"/>
      <c r="E12" s="1740"/>
      <c r="F12" s="1740"/>
      <c r="G12" s="1740"/>
      <c r="H12" s="1740"/>
      <c r="I12" s="1836"/>
      <c r="J12" s="1668"/>
    </row>
    <row r="13" spans="1:10" s="96" customFormat="1" ht="15" customHeight="1">
      <c r="A13" s="195"/>
      <c r="B13" s="195"/>
      <c r="C13" s="1740"/>
      <c r="D13" s="1740"/>
      <c r="E13" s="1740"/>
      <c r="F13" s="1740"/>
      <c r="G13" s="1740"/>
      <c r="H13" s="1740"/>
      <c r="I13" s="1836"/>
      <c r="J13" s="1668"/>
    </row>
    <row r="14" spans="1:10" s="96" customFormat="1" ht="15" customHeight="1">
      <c r="A14" s="195"/>
      <c r="B14" s="195"/>
      <c r="C14" s="1740"/>
      <c r="D14" s="1740"/>
      <c r="E14" s="1740"/>
      <c r="F14" s="1740"/>
      <c r="G14" s="1740"/>
      <c r="H14" s="1740"/>
      <c r="I14" s="1836"/>
      <c r="J14" s="1668"/>
    </row>
    <row r="15" spans="1:10" s="96" customFormat="1" ht="15" customHeight="1">
      <c r="A15" s="195"/>
      <c r="B15" s="195"/>
      <c r="C15" s="1904"/>
      <c r="D15" s="1904"/>
      <c r="E15" s="1904"/>
      <c r="F15" s="1904"/>
      <c r="G15" s="1904"/>
      <c r="H15" s="1904"/>
      <c r="I15" s="1912"/>
      <c r="J15" s="1907"/>
    </row>
    <row r="16" spans="1:10" ht="20.100000000000001" customHeight="1">
      <c r="A16" s="158">
        <v>2022</v>
      </c>
      <c r="B16" s="798" t="s">
        <v>1840</v>
      </c>
      <c r="C16" s="912">
        <v>309</v>
      </c>
      <c r="D16" s="923">
        <v>272.60000000000002</v>
      </c>
      <c r="E16" s="923">
        <v>36.4</v>
      </c>
      <c r="F16" s="917">
        <v>2564.91</v>
      </c>
      <c r="G16" s="917">
        <v>2674.49</v>
      </c>
      <c r="H16" s="917">
        <v>2069.5500000000002</v>
      </c>
      <c r="I16" s="917">
        <v>2278.16</v>
      </c>
      <c r="J16" s="1038">
        <v>1520.8</v>
      </c>
    </row>
    <row r="17" spans="1:10" s="96" customFormat="1" ht="14.1" customHeight="1">
      <c r="A17" s="89"/>
      <c r="B17" s="739" t="s">
        <v>866</v>
      </c>
      <c r="C17" s="1039"/>
      <c r="D17" s="1039"/>
      <c r="E17" s="1039"/>
      <c r="F17" s="1039"/>
      <c r="G17" s="1039"/>
      <c r="H17" s="1039"/>
      <c r="I17" s="1039"/>
      <c r="J17" s="1040"/>
    </row>
    <row r="18" spans="1:10" ht="20.100000000000001" customHeight="1">
      <c r="A18" s="158">
        <v>2023</v>
      </c>
      <c r="B18" s="798" t="s">
        <v>1712</v>
      </c>
      <c r="C18" s="923">
        <v>310.60000000000002</v>
      </c>
      <c r="D18" s="923">
        <v>274.8</v>
      </c>
      <c r="E18" s="923">
        <v>35.799999999999997</v>
      </c>
      <c r="F18" s="917">
        <v>2793.03</v>
      </c>
      <c r="G18" s="917">
        <v>2919.06</v>
      </c>
      <c r="H18" s="917">
        <v>2210.09</v>
      </c>
      <c r="I18" s="917">
        <v>2439.67</v>
      </c>
      <c r="J18" s="1038">
        <v>1675.16</v>
      </c>
    </row>
    <row r="19" spans="1:10" ht="14.1" customHeight="1">
      <c r="B19" s="798" t="s">
        <v>1701</v>
      </c>
      <c r="C19" s="923">
        <v>311.39999999999998</v>
      </c>
      <c r="D19" s="923">
        <v>275.60000000000002</v>
      </c>
      <c r="E19" s="923">
        <v>35.700000000000003</v>
      </c>
      <c r="F19" s="917">
        <v>2934.35</v>
      </c>
      <c r="G19" s="917">
        <v>3064.48</v>
      </c>
      <c r="H19" s="917">
        <v>2326.3200000000002</v>
      </c>
      <c r="I19" s="917">
        <v>2564.56</v>
      </c>
      <c r="J19" s="1038">
        <v>1809.99</v>
      </c>
    </row>
    <row r="20" spans="1:10" ht="14.1" customHeight="1">
      <c r="B20" s="798" t="s">
        <v>1709</v>
      </c>
      <c r="C20" s="923">
        <v>311.89999999999998</v>
      </c>
      <c r="D20" s="923">
        <v>276.2</v>
      </c>
      <c r="E20" s="923">
        <v>35.700000000000003</v>
      </c>
      <c r="F20" s="917">
        <v>2986.74</v>
      </c>
      <c r="G20" s="917">
        <v>3119.85</v>
      </c>
      <c r="H20" s="917">
        <v>2369.64</v>
      </c>
      <c r="I20" s="917">
        <v>2600.54</v>
      </c>
      <c r="J20" s="1038">
        <v>1854.7</v>
      </c>
    </row>
    <row r="21" spans="1:10" ht="14.1" customHeight="1">
      <c r="B21" s="798" t="s">
        <v>1840</v>
      </c>
      <c r="C21" s="923">
        <v>312.39999999999998</v>
      </c>
      <c r="D21" s="923">
        <v>276.7</v>
      </c>
      <c r="E21" s="923">
        <v>35.6</v>
      </c>
      <c r="F21" s="917">
        <v>3015.93</v>
      </c>
      <c r="G21" s="917">
        <v>3147.35</v>
      </c>
      <c r="H21" s="917">
        <v>2400.41</v>
      </c>
      <c r="I21" s="917">
        <v>2628.94</v>
      </c>
      <c r="J21" s="1038">
        <v>1878.99</v>
      </c>
    </row>
    <row r="22" spans="1:10" ht="20.100000000000001" customHeight="1">
      <c r="A22" s="158">
        <v>2024</v>
      </c>
      <c r="B22" s="798" t="s">
        <v>1712</v>
      </c>
      <c r="C22" s="923">
        <v>314.2</v>
      </c>
      <c r="D22" s="923">
        <v>278.89999999999998</v>
      </c>
      <c r="E22" s="923">
        <v>35.299999999999997</v>
      </c>
      <c r="F22" s="917">
        <v>3247.72</v>
      </c>
      <c r="G22" s="917">
        <v>3381.23</v>
      </c>
      <c r="H22" s="917">
        <v>2601.92</v>
      </c>
      <c r="I22" s="917">
        <v>2830.95</v>
      </c>
      <c r="J22" s="1038">
        <v>2032.14</v>
      </c>
    </row>
    <row r="23" spans="1:10" ht="14.1" customHeight="1">
      <c r="A23" s="158"/>
      <c r="B23" s="798" t="s">
        <v>1701</v>
      </c>
      <c r="C23" s="923">
        <v>314.7</v>
      </c>
      <c r="D23" s="923">
        <v>279.39999999999998</v>
      </c>
      <c r="E23" s="923">
        <v>35.299999999999997</v>
      </c>
      <c r="F23" s="917">
        <v>3374.3</v>
      </c>
      <c r="G23" s="917">
        <v>3510.91</v>
      </c>
      <c r="H23" s="917">
        <v>2703.9</v>
      </c>
      <c r="I23" s="917">
        <v>2945.98</v>
      </c>
      <c r="J23" s="1038">
        <v>2107.15</v>
      </c>
    </row>
    <row r="24" spans="1:10" s="123" customFormat="1" ht="14.1" customHeight="1">
      <c r="A24" s="375"/>
      <c r="B24" s="774" t="s">
        <v>7</v>
      </c>
      <c r="C24" s="928">
        <v>101.1</v>
      </c>
      <c r="D24" s="928">
        <v>101.4</v>
      </c>
      <c r="E24" s="928">
        <v>98.7</v>
      </c>
      <c r="F24" s="952">
        <v>115</v>
      </c>
      <c r="G24" s="952">
        <v>114.6</v>
      </c>
      <c r="H24" s="952">
        <v>116.2</v>
      </c>
      <c r="I24" s="952">
        <v>114.9</v>
      </c>
      <c r="J24" s="781">
        <v>116.4</v>
      </c>
    </row>
    <row r="25" spans="1:10" s="51" customFormat="1" ht="19.95" customHeight="1">
      <c r="A25" s="1838" t="s">
        <v>1669</v>
      </c>
      <c r="B25" s="1838"/>
      <c r="C25" s="1838"/>
      <c r="D25" s="1838"/>
      <c r="F25" s="1229"/>
      <c r="G25" s="1229"/>
      <c r="H25" s="1229"/>
      <c r="I25" s="1229"/>
      <c r="J25" s="1229"/>
    </row>
    <row r="26" spans="1:10" s="109" customFormat="1" ht="15" customHeight="1">
      <c r="A26" s="1845" t="s">
        <v>1670</v>
      </c>
      <c r="B26" s="1845"/>
      <c r="C26" s="1845"/>
      <c r="D26" s="1845"/>
      <c r="F26" s="970"/>
      <c r="G26" s="970"/>
      <c r="H26" s="970"/>
      <c r="I26" s="970"/>
      <c r="J26" s="970"/>
    </row>
    <row r="28" spans="1:10">
      <c r="C28" s="815"/>
      <c r="D28" s="815"/>
      <c r="E28" s="815"/>
    </row>
  </sheetData>
  <mergeCells count="31">
    <mergeCell ref="F7:F10"/>
    <mergeCell ref="E5:E10"/>
    <mergeCell ref="A5:B5"/>
    <mergeCell ref="F6:I6"/>
    <mergeCell ref="I11:I15"/>
    <mergeCell ref="H11:H15"/>
    <mergeCell ref="H7:H10"/>
    <mergeCell ref="G11:G15"/>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A26:D26"/>
    <mergeCell ref="C11:C15"/>
    <mergeCell ref="D5:D10"/>
    <mergeCell ref="D11:D15"/>
    <mergeCell ref="A10:B11"/>
    <mergeCell ref="A8:B9"/>
    <mergeCell ref="A25:D25"/>
  </mergeCells>
  <phoneticPr fontId="0" type="noConversion"/>
  <hyperlinks>
    <hyperlink ref="I1" location="'Spis tablic     List of tables'!A1" display="Powrót do spisu tablic" xr:uid="{00000000-0004-0000-1600-000000000000}"/>
    <hyperlink ref="I2" location="'Spis tablic     List of tables'!A1" display="Return to list tables" xr:uid="{00000000-0004-0000-1600-000001000000}"/>
    <hyperlink ref="I1:I2" location="'Spis tablic   List of tables'!A34" display="Powrót do spisu tablic" xr:uid="{00000000-0004-0000-1600-000002000000}"/>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37"/>
  <sheetViews>
    <sheetView showGridLines="0" zoomScaleNormal="100" workbookViewId="0">
      <selection sqref="A1:D1"/>
    </sheetView>
  </sheetViews>
  <sheetFormatPr defaultColWidth="9" defaultRowHeight="13.8"/>
  <cols>
    <col min="1" max="1" width="8.09765625" style="2" customWidth="1"/>
    <col min="2" max="2" width="10.59765625" style="2" customWidth="1"/>
    <col min="3" max="8" width="9.59765625" style="2" customWidth="1"/>
    <col min="9" max="13" width="10.09765625" customWidth="1"/>
    <col min="14" max="14" width="8.5" customWidth="1"/>
    <col min="15" max="15" width="5.59765625" customWidth="1"/>
    <col min="16" max="25" width="9.59765625" style="2" customWidth="1"/>
  </cols>
  <sheetData>
    <row r="1" spans="1:25" ht="15" customHeight="1">
      <c r="A1" s="1619" t="s">
        <v>1569</v>
      </c>
      <c r="B1" s="1619"/>
      <c r="C1" s="1619"/>
      <c r="D1" s="1619"/>
      <c r="E1" s="5"/>
      <c r="F1" s="5"/>
      <c r="G1" s="5"/>
      <c r="H1" s="5"/>
    </row>
    <row r="2" spans="1:25" s="109" customFormat="1" ht="15" customHeight="1">
      <c r="A2" s="1634" t="s">
        <v>1489</v>
      </c>
      <c r="B2" s="1634"/>
      <c r="C2" s="1634"/>
      <c r="D2" s="1634"/>
      <c r="E2" s="110"/>
      <c r="F2" s="110"/>
      <c r="G2" s="110"/>
      <c r="H2" s="110"/>
      <c r="P2" s="111"/>
      <c r="Q2" s="111"/>
      <c r="R2" s="111"/>
      <c r="S2" s="111"/>
      <c r="T2" s="111"/>
      <c r="U2" s="111"/>
      <c r="V2" s="111"/>
      <c r="W2" s="111"/>
      <c r="X2" s="111"/>
      <c r="Y2" s="111"/>
    </row>
    <row r="3" spans="1:25" ht="15" customHeight="1">
      <c r="A3" s="1920" t="s">
        <v>1570</v>
      </c>
      <c r="B3" s="1920"/>
      <c r="C3" s="1920"/>
      <c r="D3" s="1920"/>
      <c r="E3" s="1920"/>
      <c r="F3" s="1920"/>
      <c r="G3" s="1920"/>
      <c r="H3" s="5"/>
      <c r="L3" s="1647" t="s">
        <v>1</v>
      </c>
      <c r="M3" s="1647"/>
    </row>
    <row r="4" spans="1:25" ht="15" customHeight="1">
      <c r="A4" s="1919" t="s">
        <v>1571</v>
      </c>
      <c r="B4" s="1919"/>
      <c r="C4" s="1919"/>
      <c r="D4" s="1919"/>
      <c r="E4" s="1919"/>
      <c r="F4" s="1919"/>
      <c r="G4" s="1919"/>
      <c r="H4" s="5"/>
      <c r="L4" s="1657" t="s">
        <v>2</v>
      </c>
      <c r="M4" s="1657"/>
    </row>
    <row r="5" spans="1:25" s="96" customFormat="1" ht="15" customHeight="1">
      <c r="A5" s="376" t="s">
        <v>426</v>
      </c>
      <c r="B5" s="377"/>
      <c r="C5" s="1683" t="s">
        <v>422</v>
      </c>
      <c r="D5" s="1638"/>
      <c r="E5" s="1638"/>
      <c r="F5" s="1638"/>
      <c r="G5" s="1638"/>
      <c r="H5" s="1918"/>
      <c r="I5" s="1699" t="s">
        <v>424</v>
      </c>
      <c r="J5" s="1638"/>
      <c r="K5" s="1638"/>
      <c r="L5" s="1638"/>
      <c r="M5" s="1638"/>
    </row>
    <row r="6" spans="1:25" s="96" customFormat="1" ht="15" customHeight="1">
      <c r="A6" s="218"/>
      <c r="B6" s="217"/>
      <c r="C6" s="1669" t="s">
        <v>423</v>
      </c>
      <c r="D6" s="1701"/>
      <c r="E6" s="1701"/>
      <c r="F6" s="1701"/>
      <c r="G6" s="1701"/>
      <c r="H6" s="1709"/>
      <c r="I6" s="1705" t="s">
        <v>425</v>
      </c>
      <c r="J6" s="1701"/>
      <c r="K6" s="1701"/>
      <c r="L6" s="1701"/>
      <c r="M6" s="1701"/>
    </row>
    <row r="7" spans="1:25" s="96" customFormat="1" ht="15" customHeight="1">
      <c r="A7" s="218"/>
      <c r="B7" s="217"/>
      <c r="C7" s="1916" t="s">
        <v>429</v>
      </c>
      <c r="D7" s="1917" t="s">
        <v>441</v>
      </c>
      <c r="E7" s="1699" t="s">
        <v>750</v>
      </c>
      <c r="F7" s="225"/>
      <c r="G7" s="224"/>
      <c r="H7" s="1916" t="s">
        <v>434</v>
      </c>
      <c r="I7" s="1916" t="s">
        <v>435</v>
      </c>
      <c r="J7" s="1916" t="s">
        <v>436</v>
      </c>
      <c r="K7" s="1916" t="s">
        <v>751</v>
      </c>
      <c r="L7" s="1916" t="s">
        <v>438</v>
      </c>
      <c r="M7" s="1683" t="s">
        <v>440</v>
      </c>
    </row>
    <row r="8" spans="1:25" s="96" customFormat="1" ht="15" customHeight="1">
      <c r="A8" s="218"/>
      <c r="B8" s="217"/>
      <c r="C8" s="1785"/>
      <c r="D8" s="1843"/>
      <c r="E8" s="1700"/>
      <c r="F8" s="1785" t="s">
        <v>432</v>
      </c>
      <c r="G8" s="1645" t="s">
        <v>430</v>
      </c>
      <c r="H8" s="1785"/>
      <c r="I8" s="1785"/>
      <c r="J8" s="1785"/>
      <c r="K8" s="1785"/>
      <c r="L8" s="1785"/>
      <c r="M8" s="1663"/>
    </row>
    <row r="9" spans="1:25" s="96" customFormat="1" ht="15" customHeight="1">
      <c r="A9" s="218"/>
      <c r="B9" s="217"/>
      <c r="C9" s="1785"/>
      <c r="D9" s="1843"/>
      <c r="E9" s="1700"/>
      <c r="F9" s="1785"/>
      <c r="G9" s="1785"/>
      <c r="H9" s="1785"/>
      <c r="I9" s="1785"/>
      <c r="J9" s="1785"/>
      <c r="K9" s="1785"/>
      <c r="L9" s="1785"/>
      <c r="M9" s="1663"/>
    </row>
    <row r="10" spans="1:25" s="96" customFormat="1" ht="15" customHeight="1">
      <c r="A10" s="218"/>
      <c r="B10" s="217"/>
      <c r="C10" s="1785"/>
      <c r="D10" s="1843"/>
      <c r="E10" s="1700"/>
      <c r="F10" s="1785"/>
      <c r="G10" s="1785"/>
      <c r="H10" s="1785"/>
      <c r="I10" s="1785"/>
      <c r="J10" s="1785"/>
      <c r="K10" s="1785"/>
      <c r="L10" s="1785"/>
      <c r="M10" s="1663"/>
    </row>
    <row r="11" spans="1:25" s="96" customFormat="1" ht="15" customHeight="1">
      <c r="A11" s="1636" t="s">
        <v>427</v>
      </c>
      <c r="B11" s="1640"/>
      <c r="C11" s="1785"/>
      <c r="D11" s="1843"/>
      <c r="E11" s="1700"/>
      <c r="F11" s="1785"/>
      <c r="G11" s="1785"/>
      <c r="H11" s="1785"/>
      <c r="I11" s="1785"/>
      <c r="J11" s="1785"/>
      <c r="K11" s="1785"/>
      <c r="L11" s="1785"/>
      <c r="M11" s="1663"/>
    </row>
    <row r="12" spans="1:25" s="96" customFormat="1" ht="15" customHeight="1">
      <c r="A12" s="1641" t="s">
        <v>290</v>
      </c>
      <c r="B12" s="1642"/>
      <c r="C12" s="1649" t="s">
        <v>428</v>
      </c>
      <c r="D12" s="1840" t="s">
        <v>737</v>
      </c>
      <c r="E12" s="1836" t="s">
        <v>738</v>
      </c>
      <c r="F12" s="1649" t="s">
        <v>433</v>
      </c>
      <c r="G12" s="1649" t="s">
        <v>431</v>
      </c>
      <c r="H12" s="1649" t="s">
        <v>739</v>
      </c>
      <c r="I12" s="1649" t="s">
        <v>399</v>
      </c>
      <c r="J12" s="1649" t="s">
        <v>740</v>
      </c>
      <c r="K12" s="1649" t="s">
        <v>437</v>
      </c>
      <c r="L12" s="1649" t="s">
        <v>439</v>
      </c>
      <c r="M12" s="1668" t="s">
        <v>741</v>
      </c>
    </row>
    <row r="13" spans="1:25" s="96" customFormat="1" ht="15" customHeight="1">
      <c r="A13" s="218"/>
      <c r="B13" s="217"/>
      <c r="C13" s="1649"/>
      <c r="D13" s="1840"/>
      <c r="E13" s="1836"/>
      <c r="F13" s="1649"/>
      <c r="G13" s="1649"/>
      <c r="H13" s="1649"/>
      <c r="I13" s="1649"/>
      <c r="J13" s="1649"/>
      <c r="K13" s="1649"/>
      <c r="L13" s="1649"/>
      <c r="M13" s="1668"/>
    </row>
    <row r="14" spans="1:25" s="96" customFormat="1" ht="15" customHeight="1">
      <c r="A14" s="218"/>
      <c r="B14" s="217"/>
      <c r="C14" s="1649"/>
      <c r="D14" s="1840"/>
      <c r="E14" s="1836"/>
      <c r="F14" s="1649"/>
      <c r="G14" s="1649"/>
      <c r="H14" s="1649"/>
      <c r="I14" s="1649"/>
      <c r="J14" s="1649"/>
      <c r="K14" s="1649"/>
      <c r="L14" s="1649"/>
      <c r="M14" s="1668"/>
    </row>
    <row r="15" spans="1:25" s="96" customFormat="1" ht="15" customHeight="1">
      <c r="A15" s="218"/>
      <c r="B15" s="217"/>
      <c r="C15" s="1786"/>
      <c r="D15" s="1841"/>
      <c r="E15" s="1837"/>
      <c r="F15" s="1786"/>
      <c r="G15" s="1786"/>
      <c r="H15" s="1786"/>
      <c r="I15" s="1786"/>
      <c r="J15" s="1786"/>
      <c r="K15" s="1786"/>
      <c r="L15" s="1786"/>
      <c r="M15" s="1678"/>
    </row>
    <row r="16" spans="1:25" s="96" customFormat="1" ht="15" customHeight="1">
      <c r="A16" s="379"/>
      <c r="B16" s="380"/>
      <c r="C16" s="1914" t="s">
        <v>1192</v>
      </c>
      <c r="D16" s="1915"/>
      <c r="E16" s="1915"/>
      <c r="F16" s="1915"/>
      <c r="G16" s="1915"/>
      <c r="H16" s="1915"/>
      <c r="I16" s="1913" t="s">
        <v>1409</v>
      </c>
      <c r="J16" s="1913"/>
      <c r="K16" s="1913"/>
      <c r="L16" s="1913"/>
      <c r="M16" s="1913"/>
    </row>
    <row r="17" spans="1:25" s="96" customFormat="1" ht="15" customHeight="1">
      <c r="A17" s="221">
        <v>2023</v>
      </c>
      <c r="B17" s="993" t="s">
        <v>1704</v>
      </c>
      <c r="C17" s="1331">
        <v>14938</v>
      </c>
      <c r="D17" s="1331">
        <v>11127.4</v>
      </c>
      <c r="E17" s="1331">
        <v>3520</v>
      </c>
      <c r="F17" s="1331">
        <v>188.1</v>
      </c>
      <c r="G17" s="1331">
        <v>40.5</v>
      </c>
      <c r="H17" s="1331">
        <v>102.5</v>
      </c>
      <c r="I17" s="1331">
        <v>14255.5</v>
      </c>
      <c r="J17" s="1331">
        <v>11078.2</v>
      </c>
      <c r="K17" s="1331">
        <v>2914.4</v>
      </c>
      <c r="L17" s="1331">
        <v>80.3</v>
      </c>
      <c r="M17" s="1159">
        <v>182.5</v>
      </c>
    </row>
    <row r="18" spans="1:25" s="96" customFormat="1" ht="13.8" customHeight="1">
      <c r="A18" s="231"/>
      <c r="B18" s="993" t="s">
        <v>1702</v>
      </c>
      <c r="C18" s="1331">
        <v>30147.9</v>
      </c>
      <c r="D18" s="1331">
        <v>22125.5</v>
      </c>
      <c r="E18" s="1331">
        <v>7230</v>
      </c>
      <c r="F18" s="1331">
        <v>322.8</v>
      </c>
      <c r="G18" s="1331">
        <v>87.6</v>
      </c>
      <c r="H18" s="1331">
        <v>469.5</v>
      </c>
      <c r="I18" s="1331">
        <v>28281.8</v>
      </c>
      <c r="J18" s="1331">
        <v>21403.1</v>
      </c>
      <c r="K18" s="1331">
        <v>6293.2</v>
      </c>
      <c r="L18" s="1331">
        <v>178.3</v>
      </c>
      <c r="M18" s="1159">
        <v>407.2</v>
      </c>
    </row>
    <row r="19" spans="1:25" s="96" customFormat="1" ht="15" customHeight="1">
      <c r="B19" s="993" t="s">
        <v>1709</v>
      </c>
      <c r="C19" s="1331">
        <v>44075.8</v>
      </c>
      <c r="D19" s="1331">
        <v>32168.6</v>
      </c>
      <c r="E19" s="1331">
        <v>10981.4</v>
      </c>
      <c r="F19" s="1331">
        <v>468.6</v>
      </c>
      <c r="G19" s="1331">
        <v>139.80000000000001</v>
      </c>
      <c r="H19" s="1331">
        <v>457.1</v>
      </c>
      <c r="I19" s="1331">
        <v>42000.5</v>
      </c>
      <c r="J19" s="1331">
        <v>31637.5</v>
      </c>
      <c r="K19" s="1331">
        <v>9497.9</v>
      </c>
      <c r="L19" s="1331">
        <v>248.2</v>
      </c>
      <c r="M19" s="1159">
        <v>617</v>
      </c>
    </row>
    <row r="20" spans="1:25" s="96" customFormat="1" ht="13.95" customHeight="1">
      <c r="B20" s="993" t="s">
        <v>1691</v>
      </c>
      <c r="C20" s="1334">
        <v>58681</v>
      </c>
      <c r="D20" s="1334">
        <v>42643.5</v>
      </c>
      <c r="E20" s="1334">
        <v>14519.8</v>
      </c>
      <c r="F20" s="1334">
        <v>717.3</v>
      </c>
      <c r="G20" s="1334">
        <v>180.7</v>
      </c>
      <c r="H20" s="1334">
        <v>800.3</v>
      </c>
      <c r="I20" s="1334">
        <v>56070.6</v>
      </c>
      <c r="J20" s="1334">
        <v>42079</v>
      </c>
      <c r="K20" s="1334">
        <v>12657.1</v>
      </c>
      <c r="L20" s="1334">
        <v>482.3</v>
      </c>
      <c r="M20" s="429">
        <v>852.2</v>
      </c>
    </row>
    <row r="21" spans="1:25" s="96" customFormat="1" ht="27" customHeight="1">
      <c r="A21" s="221">
        <v>2024</v>
      </c>
      <c r="B21" s="993" t="s">
        <v>1704</v>
      </c>
      <c r="C21" s="1334">
        <v>13465.8</v>
      </c>
      <c r="D21" s="1334">
        <v>9913.2000000000007</v>
      </c>
      <c r="E21" s="1334">
        <v>3301</v>
      </c>
      <c r="F21" s="1334">
        <v>124.3</v>
      </c>
      <c r="G21" s="1334">
        <v>37.799999999999997</v>
      </c>
      <c r="H21" s="1334">
        <v>127.4</v>
      </c>
      <c r="I21" s="1334">
        <v>13282.3</v>
      </c>
      <c r="J21" s="1334">
        <v>10026.700000000001</v>
      </c>
      <c r="K21" s="1334">
        <v>2877.6</v>
      </c>
      <c r="L21" s="1334">
        <v>183.3</v>
      </c>
      <c r="M21" s="429">
        <v>194.7</v>
      </c>
    </row>
    <row r="22" spans="1:25" s="96" customFormat="1" ht="15" customHeight="1">
      <c r="A22" s="254"/>
      <c r="B22" s="993" t="s">
        <v>1702</v>
      </c>
      <c r="C22" s="1334">
        <v>27100.5</v>
      </c>
      <c r="D22" s="1334">
        <v>19806.599999999999</v>
      </c>
      <c r="E22" s="1334">
        <v>6798.4</v>
      </c>
      <c r="F22" s="1334">
        <v>305.3</v>
      </c>
      <c r="G22" s="1334">
        <v>91.3</v>
      </c>
      <c r="H22" s="1334">
        <v>190.1</v>
      </c>
      <c r="I22" s="1334">
        <v>26351.599999999999</v>
      </c>
      <c r="J22" s="1334">
        <v>19806.3</v>
      </c>
      <c r="K22" s="1334">
        <v>5895.4</v>
      </c>
      <c r="L22" s="1528">
        <v>261.60000000000002</v>
      </c>
      <c r="M22" s="1202">
        <v>388.2</v>
      </c>
      <c r="N22" s="1396"/>
    </row>
    <row r="23" spans="1:25" s="134" customFormat="1" ht="19.95" customHeight="1">
      <c r="A23" s="1838" t="s">
        <v>1768</v>
      </c>
      <c r="B23" s="1838"/>
      <c r="C23" s="1838"/>
      <c r="D23" s="1838"/>
      <c r="E23" s="1838"/>
      <c r="F23" s="1838"/>
      <c r="G23" s="1838"/>
      <c r="H23" s="1838"/>
      <c r="N23" s="135"/>
      <c r="O23" s="135"/>
      <c r="P23" s="136"/>
      <c r="Q23" s="136"/>
      <c r="R23" s="136"/>
      <c r="S23" s="136"/>
      <c r="T23" s="136"/>
      <c r="U23" s="136"/>
      <c r="V23" s="136"/>
      <c r="W23" s="136"/>
      <c r="X23" s="136"/>
      <c r="Y23" s="136"/>
    </row>
    <row r="24" spans="1:25" s="112" customFormat="1" ht="15" customHeight="1">
      <c r="A24" s="1608" t="s">
        <v>1769</v>
      </c>
      <c r="B24" s="1845"/>
      <c r="C24" s="1845"/>
      <c r="D24" s="1845"/>
      <c r="E24" s="1845"/>
      <c r="F24" s="1845"/>
      <c r="G24" s="1845"/>
      <c r="H24" s="1845"/>
      <c r="I24" s="1845"/>
      <c r="N24" s="113"/>
      <c r="O24" s="113"/>
      <c r="P24" s="114"/>
      <c r="Q24" s="114"/>
      <c r="R24" s="114"/>
      <c r="S24" s="114"/>
      <c r="T24" s="114"/>
      <c r="U24" s="114"/>
      <c r="V24" s="114"/>
      <c r="W24" s="114"/>
      <c r="X24" s="114"/>
      <c r="Y24" s="114"/>
    </row>
    <row r="25" spans="1:25" ht="12.75" customHeight="1">
      <c r="A25" s="625"/>
      <c r="B25" s="625"/>
      <c r="C25" s="625"/>
      <c r="D25" s="625"/>
      <c r="E25" s="625"/>
      <c r="F25" s="625"/>
      <c r="G25" s="625"/>
      <c r="H25" s="625"/>
      <c r="I25" s="625"/>
      <c r="N25" s="21"/>
      <c r="O25" s="21"/>
    </row>
    <row r="26" spans="1:25" ht="12.75" customHeight="1">
      <c r="A26" s="625"/>
      <c r="B26" s="625"/>
      <c r="C26" s="625"/>
      <c r="D26" s="625"/>
      <c r="E26" s="625"/>
      <c r="F26" s="625"/>
      <c r="G26" s="625"/>
      <c r="H26" s="625"/>
      <c r="I26" s="625"/>
      <c r="N26" s="21"/>
      <c r="O26" s="21"/>
    </row>
    <row r="27" spans="1:25" ht="12.75" customHeight="1">
      <c r="A27" s="625"/>
      <c r="B27" s="625"/>
      <c r="C27" s="625"/>
      <c r="D27" s="625"/>
      <c r="E27" s="625"/>
      <c r="F27" s="625"/>
      <c r="G27" s="625"/>
      <c r="H27" s="625"/>
      <c r="I27" s="625"/>
      <c r="N27" s="21"/>
      <c r="O27" s="21"/>
    </row>
    <row r="28" spans="1:25" ht="12.75" customHeight="1">
      <c r="A28" s="625"/>
      <c r="B28" s="625"/>
      <c r="C28" s="625"/>
      <c r="D28" s="625"/>
      <c r="E28" s="625"/>
      <c r="F28" s="625"/>
      <c r="G28" s="625"/>
      <c r="H28" s="625"/>
      <c r="I28" s="625"/>
      <c r="N28" s="21"/>
      <c r="O28" s="21"/>
    </row>
    <row r="29" spans="1:25" ht="12.75" customHeight="1">
      <c r="A29" s="625"/>
      <c r="B29" s="625"/>
      <c r="C29" s="625"/>
      <c r="D29" s="625"/>
      <c r="E29" s="625"/>
      <c r="F29" s="625"/>
      <c r="G29" s="625"/>
      <c r="H29" s="625"/>
      <c r="I29" s="625"/>
      <c r="N29" s="21"/>
      <c r="O29" s="21"/>
    </row>
    <row r="30" spans="1:25" ht="12.75" customHeight="1">
      <c r="A30" s="625"/>
      <c r="B30" s="625"/>
      <c r="C30" s="625"/>
      <c r="D30" s="625"/>
      <c r="E30" s="625"/>
      <c r="F30" s="625"/>
      <c r="G30" s="625"/>
      <c r="H30" s="625"/>
      <c r="I30" s="625"/>
      <c r="N30" s="21"/>
      <c r="O30" s="21"/>
    </row>
    <row r="31" spans="1:25" ht="12.75" customHeight="1">
      <c r="A31" s="625"/>
      <c r="B31" s="625"/>
      <c r="C31" s="625"/>
      <c r="D31" s="625"/>
      <c r="E31" s="625"/>
      <c r="F31" s="625"/>
      <c r="G31" s="625"/>
      <c r="H31" s="625"/>
      <c r="I31" s="625"/>
      <c r="N31" s="21"/>
      <c r="O31" s="21"/>
    </row>
    <row r="32" spans="1:25" ht="12.75" customHeight="1">
      <c r="A32" s="625"/>
      <c r="B32" s="625"/>
      <c r="C32" s="625"/>
      <c r="D32" s="625"/>
      <c r="E32" s="625"/>
      <c r="F32" s="625"/>
      <c r="G32" s="625"/>
      <c r="H32" s="625"/>
      <c r="I32" s="625"/>
      <c r="N32" s="21"/>
      <c r="O32" s="21"/>
    </row>
    <row r="33" spans="1:15" ht="12.75" customHeight="1">
      <c r="A33" s="625"/>
      <c r="B33" s="625"/>
      <c r="C33" s="625"/>
      <c r="D33" s="625"/>
      <c r="E33" s="625"/>
      <c r="F33" s="625"/>
      <c r="G33" s="625"/>
      <c r="H33" s="625"/>
      <c r="I33" s="625"/>
      <c r="N33" s="21"/>
      <c r="O33" s="21"/>
    </row>
    <row r="34" spans="1:15" ht="12.75" customHeight="1">
      <c r="A34" s="625"/>
      <c r="B34" s="625"/>
      <c r="C34" s="625"/>
      <c r="D34" s="625"/>
      <c r="E34" s="625"/>
      <c r="F34" s="625"/>
      <c r="G34" s="625"/>
      <c r="H34" s="625"/>
      <c r="I34" s="625"/>
      <c r="N34" s="21"/>
      <c r="O34" s="21"/>
    </row>
    <row r="35" spans="1:15" ht="12.75" customHeight="1">
      <c r="A35" s="625"/>
      <c r="B35" s="625"/>
      <c r="C35" s="625"/>
      <c r="D35" s="625"/>
      <c r="E35" s="625"/>
      <c r="F35" s="625"/>
      <c r="G35" s="625"/>
      <c r="H35" s="625"/>
      <c r="I35" s="625"/>
      <c r="N35" s="21"/>
      <c r="O35" s="21"/>
    </row>
    <row r="36" spans="1:15" ht="12.75" customHeight="1">
      <c r="A36" s="625"/>
      <c r="B36" s="625"/>
      <c r="C36" s="625"/>
      <c r="D36" s="625"/>
      <c r="E36" s="625"/>
      <c r="F36" s="625"/>
      <c r="G36" s="625"/>
      <c r="H36" s="625"/>
      <c r="I36" s="625"/>
      <c r="N36" s="21"/>
      <c r="O36" s="21"/>
    </row>
    <row r="37" spans="1:15" ht="12.75" customHeight="1"/>
  </sheetData>
  <mergeCells count="38">
    <mergeCell ref="A1:D1"/>
    <mergeCell ref="A2:D2"/>
    <mergeCell ref="A4:G4"/>
    <mergeCell ref="L4:M4"/>
    <mergeCell ref="A3:G3"/>
    <mergeCell ref="L3:M3"/>
    <mergeCell ref="I5:M5"/>
    <mergeCell ref="A24:I24"/>
    <mergeCell ref="A23:H23"/>
    <mergeCell ref="E12:E15"/>
    <mergeCell ref="K12:K15"/>
    <mergeCell ref="K7:K11"/>
    <mergeCell ref="L12:L15"/>
    <mergeCell ref="L7:L11"/>
    <mergeCell ref="A12:B12"/>
    <mergeCell ref="C6:H6"/>
    <mergeCell ref="C5:H5"/>
    <mergeCell ref="M12:M15"/>
    <mergeCell ref="M7:M11"/>
    <mergeCell ref="I6:M6"/>
    <mergeCell ref="A11:B11"/>
    <mergeCell ref="C7:C11"/>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s>
  <phoneticPr fontId="0" type="noConversion"/>
  <hyperlinks>
    <hyperlink ref="L3" location="'Spis tablic     List of tables'!A1" display="Powrót do spisu tablic" xr:uid="{00000000-0004-0000-1700-000000000000}"/>
    <hyperlink ref="L4" location="'Spis tablic     List of tables'!A1" display="Return to list tables" xr:uid="{00000000-0004-0000-1700-000001000000}"/>
    <hyperlink ref="L3:M3" location="'Spis tablic     List of tables'!A25" display="Powrót do spisu tablic" xr:uid="{00000000-0004-0000-1700-000002000000}"/>
    <hyperlink ref="L4:M4" location="'Spis tablic     List of tables'!A25" display="Return to list tables" xr:uid="{00000000-0004-0000-1700-000003000000}"/>
    <hyperlink ref="L3:M4" location="'Spis tablic   List of tables'!A41"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2"/>
  <sheetViews>
    <sheetView showGridLines="0" zoomScaleNormal="100" workbookViewId="0"/>
  </sheetViews>
  <sheetFormatPr defaultColWidth="9" defaultRowHeight="13.8"/>
  <cols>
    <col min="1" max="1" width="8.59765625" customWidth="1"/>
    <col min="2" max="2" width="10.59765625" customWidth="1"/>
    <col min="3" max="6" width="10.09765625" customWidth="1"/>
    <col min="7" max="7" width="10.59765625" customWidth="1"/>
    <col min="8" max="10" width="10.09765625" customWidth="1"/>
  </cols>
  <sheetData>
    <row r="1" spans="1:10" ht="15" customHeight="1">
      <c r="A1" s="550" t="s">
        <v>1572</v>
      </c>
      <c r="B1" s="173"/>
      <c r="C1" s="173"/>
      <c r="D1" s="173"/>
      <c r="E1" s="173"/>
      <c r="F1" s="2"/>
      <c r="I1" s="1647" t="s">
        <v>1</v>
      </c>
      <c r="J1" s="1647"/>
    </row>
    <row r="2" spans="1:10" ht="15" customHeight="1">
      <c r="A2" s="1921" t="s">
        <v>1573</v>
      </c>
      <c r="B2" s="1921"/>
      <c r="C2" s="1921"/>
      <c r="D2" s="1921"/>
      <c r="E2" s="1921"/>
      <c r="F2" s="2"/>
      <c r="I2" s="1657" t="s">
        <v>2</v>
      </c>
      <c r="J2" s="1657"/>
    </row>
    <row r="3" spans="1:10" s="96" customFormat="1" ht="15" customHeight="1">
      <c r="A3" s="382"/>
      <c r="B3" s="245"/>
      <c r="C3" s="1639" t="s">
        <v>752</v>
      </c>
      <c r="D3" s="1628" t="s">
        <v>443</v>
      </c>
      <c r="E3" s="1684"/>
      <c r="F3" s="1662"/>
      <c r="G3" s="1916" t="s">
        <v>451</v>
      </c>
      <c r="H3" s="208"/>
      <c r="I3" s="382"/>
      <c r="J3" s="382"/>
    </row>
    <row r="4" spans="1:10" s="96" customFormat="1" ht="15" customHeight="1">
      <c r="A4" s="218"/>
      <c r="B4" s="248"/>
      <c r="C4" s="1640"/>
      <c r="D4" s="1663"/>
      <c r="E4" s="1636"/>
      <c r="F4" s="1640"/>
      <c r="G4" s="1785"/>
      <c r="H4" s="1663" t="s">
        <v>452</v>
      </c>
      <c r="I4" s="1636"/>
      <c r="J4" s="1636"/>
    </row>
    <row r="5" spans="1:10" s="96" customFormat="1" ht="15" customHeight="1">
      <c r="A5" s="218"/>
      <c r="B5" s="248"/>
      <c r="C5" s="1640"/>
      <c r="D5" s="1663"/>
      <c r="E5" s="1636"/>
      <c r="F5" s="1640"/>
      <c r="G5" s="1785"/>
      <c r="H5" s="1668" t="s">
        <v>453</v>
      </c>
      <c r="I5" s="1641"/>
      <c r="J5" s="1641"/>
    </row>
    <row r="6" spans="1:10" s="96" customFormat="1" ht="15" customHeight="1">
      <c r="A6" s="218"/>
      <c r="B6" s="248"/>
      <c r="C6" s="1640"/>
      <c r="D6" s="1668" t="s">
        <v>444</v>
      </c>
      <c r="E6" s="1641"/>
      <c r="F6" s="1642"/>
      <c r="G6" s="1785"/>
      <c r="H6" s="89"/>
      <c r="I6" s="89"/>
      <c r="J6" s="89"/>
    </row>
    <row r="7" spans="1:10" s="96" customFormat="1" ht="15" customHeight="1">
      <c r="A7" s="218"/>
      <c r="B7" s="248"/>
      <c r="C7" s="1640"/>
      <c r="D7" s="1668"/>
      <c r="E7" s="1641"/>
      <c r="F7" s="1642"/>
      <c r="G7" s="1785"/>
      <c r="H7" s="1916" t="s">
        <v>454</v>
      </c>
      <c r="I7" s="1916" t="s">
        <v>455</v>
      </c>
      <c r="J7" s="1683" t="s">
        <v>456</v>
      </c>
    </row>
    <row r="8" spans="1:10" s="96" customFormat="1" ht="15" customHeight="1">
      <c r="A8" s="1636" t="s">
        <v>427</v>
      </c>
      <c r="B8" s="1640"/>
      <c r="C8" s="1640"/>
      <c r="D8" s="1668"/>
      <c r="E8" s="1641"/>
      <c r="F8" s="1642"/>
      <c r="G8" s="1649" t="s">
        <v>1109</v>
      </c>
      <c r="H8" s="1785"/>
      <c r="I8" s="1785"/>
      <c r="J8" s="1663"/>
    </row>
    <row r="9" spans="1:10" s="96" customFormat="1" ht="15" customHeight="1">
      <c r="A9" s="1641" t="s">
        <v>290</v>
      </c>
      <c r="B9" s="1642"/>
      <c r="C9" s="1642" t="s">
        <v>442</v>
      </c>
      <c r="D9" s="1669"/>
      <c r="E9" s="1701"/>
      <c r="F9" s="1670"/>
      <c r="G9" s="1649"/>
      <c r="H9" s="1785"/>
      <c r="I9" s="1785"/>
      <c r="J9" s="1663"/>
    </row>
    <row r="10" spans="1:10" s="96" customFormat="1" ht="15" customHeight="1">
      <c r="A10" s="218"/>
      <c r="B10" s="248"/>
      <c r="C10" s="1642"/>
      <c r="D10" s="1916" t="s">
        <v>445</v>
      </c>
      <c r="E10" s="1916" t="s">
        <v>447</v>
      </c>
      <c r="F10" s="1916" t="s">
        <v>449</v>
      </c>
      <c r="G10" s="1649"/>
      <c r="H10" s="1649" t="s">
        <v>446</v>
      </c>
      <c r="I10" s="1649" t="s">
        <v>448</v>
      </c>
      <c r="J10" s="1668" t="s">
        <v>457</v>
      </c>
    </row>
    <row r="11" spans="1:10" s="96" customFormat="1" ht="15" customHeight="1">
      <c r="A11" s="218"/>
      <c r="B11" s="248"/>
      <c r="C11" s="1642"/>
      <c r="D11" s="1785"/>
      <c r="E11" s="1785"/>
      <c r="F11" s="1785"/>
      <c r="G11" s="1649"/>
      <c r="H11" s="1649"/>
      <c r="I11" s="1649"/>
      <c r="J11" s="1668"/>
    </row>
    <row r="12" spans="1:10" s="96" customFormat="1" ht="15" customHeight="1">
      <c r="A12" s="218"/>
      <c r="B12" s="248"/>
      <c r="C12" s="1642"/>
      <c r="D12" s="1649" t="s">
        <v>446</v>
      </c>
      <c r="E12" s="1649" t="s">
        <v>448</v>
      </c>
      <c r="F12" s="1642" t="s">
        <v>450</v>
      </c>
      <c r="G12" s="1649"/>
      <c r="H12" s="1649"/>
      <c r="I12" s="1649"/>
      <c r="J12" s="1668"/>
    </row>
    <row r="13" spans="1:10" s="96" customFormat="1" ht="6.6" customHeight="1">
      <c r="A13" s="218"/>
      <c r="B13" s="248"/>
      <c r="C13" s="1642"/>
      <c r="D13" s="1649"/>
      <c r="E13" s="1649"/>
      <c r="F13" s="1642"/>
      <c r="G13" s="1786"/>
      <c r="H13" s="1786"/>
      <c r="I13" s="1786"/>
      <c r="J13" s="1678"/>
    </row>
    <row r="14" spans="1:10" s="96" customFormat="1" ht="15" customHeight="1">
      <c r="A14" s="379"/>
      <c r="B14" s="383"/>
      <c r="C14" s="1922" t="s">
        <v>1192</v>
      </c>
      <c r="D14" s="1915"/>
      <c r="E14" s="1915"/>
      <c r="F14" s="1915"/>
      <c r="G14" s="1913" t="s">
        <v>1409</v>
      </c>
      <c r="H14" s="1913"/>
      <c r="I14" s="1913"/>
      <c r="J14" s="1913"/>
    </row>
    <row r="15" spans="1:10" s="96" customFormat="1" ht="15" customHeight="1">
      <c r="A15" s="221">
        <v>2023</v>
      </c>
      <c r="B15" s="993" t="s">
        <v>1704</v>
      </c>
      <c r="C15" s="1331">
        <v>654.79999999999995</v>
      </c>
      <c r="D15" s="1331">
        <v>682.5</v>
      </c>
      <c r="E15" s="1331">
        <v>923.7</v>
      </c>
      <c r="F15" s="1331">
        <v>241.2</v>
      </c>
      <c r="G15" s="1331">
        <v>115.9</v>
      </c>
      <c r="H15" s="1331">
        <v>566.6</v>
      </c>
      <c r="I15" s="1331">
        <v>805.2</v>
      </c>
      <c r="J15" s="1159">
        <v>238.6</v>
      </c>
    </row>
    <row r="16" spans="1:10" s="96" customFormat="1" ht="15" customHeight="1">
      <c r="A16" s="231"/>
      <c r="B16" s="993" t="s">
        <v>1702</v>
      </c>
      <c r="C16" s="1331">
        <v>1659.3</v>
      </c>
      <c r="D16" s="1331">
        <v>1866.1</v>
      </c>
      <c r="E16" s="1331">
        <v>2225.4</v>
      </c>
      <c r="F16" s="1331">
        <v>359.3</v>
      </c>
      <c r="G16" s="1331">
        <v>198.6</v>
      </c>
      <c r="H16" s="1331">
        <v>1667.5</v>
      </c>
      <c r="I16" s="1331">
        <v>2016.1</v>
      </c>
      <c r="J16" s="1159">
        <v>348.6</v>
      </c>
    </row>
    <row r="17" spans="1:10" s="96" customFormat="1" ht="15" customHeight="1">
      <c r="B17" s="993" t="s">
        <v>1709</v>
      </c>
      <c r="C17" s="1331">
        <v>2014.7</v>
      </c>
      <c r="D17" s="1331">
        <v>2075.3000000000002</v>
      </c>
      <c r="E17" s="1331">
        <v>2599.4</v>
      </c>
      <c r="F17" s="1331">
        <v>524.1</v>
      </c>
      <c r="G17" s="1331">
        <v>207.2</v>
      </c>
      <c r="H17" s="1331">
        <v>1868.1</v>
      </c>
      <c r="I17" s="1331">
        <v>2374.8000000000002</v>
      </c>
      <c r="J17" s="1159">
        <v>506.7</v>
      </c>
    </row>
    <row r="18" spans="1:10" s="96" customFormat="1" ht="12.6" customHeight="1">
      <c r="B18" s="993" t="s">
        <v>1691</v>
      </c>
      <c r="C18" s="1334">
        <v>2427.1999999999998</v>
      </c>
      <c r="D18" s="1334">
        <v>2610.4</v>
      </c>
      <c r="E18" s="1334">
        <v>3260.6</v>
      </c>
      <c r="F18" s="1334">
        <v>650.29999999999995</v>
      </c>
      <c r="G18" s="1334">
        <v>303.7</v>
      </c>
      <c r="H18" s="1334">
        <v>2306.6999999999998</v>
      </c>
      <c r="I18" s="1334">
        <v>2934.4</v>
      </c>
      <c r="J18" s="1335">
        <v>627.70000000000005</v>
      </c>
    </row>
    <row r="19" spans="1:10" s="96" customFormat="1" ht="27" customHeight="1">
      <c r="A19" s="221">
        <v>2024</v>
      </c>
      <c r="B19" s="993" t="s">
        <v>1704</v>
      </c>
      <c r="C19" s="1399">
        <v>309.8</v>
      </c>
      <c r="D19" s="1334">
        <v>183.5</v>
      </c>
      <c r="E19" s="1334">
        <v>563.9</v>
      </c>
      <c r="F19" s="1334">
        <v>380.4</v>
      </c>
      <c r="G19" s="1334">
        <v>74.599999999999994</v>
      </c>
      <c r="H19" s="1334">
        <v>108.9</v>
      </c>
      <c r="I19" s="1334">
        <v>495.5</v>
      </c>
      <c r="J19" s="1335">
        <v>386.6</v>
      </c>
    </row>
    <row r="20" spans="1:10" s="96" customFormat="1" ht="13.8" customHeight="1">
      <c r="A20" s="254"/>
      <c r="B20" s="993" t="s">
        <v>1702</v>
      </c>
      <c r="C20" s="1399">
        <v>903.3</v>
      </c>
      <c r="D20" s="1532">
        <v>749</v>
      </c>
      <c r="E20" s="1334">
        <v>1135</v>
      </c>
      <c r="F20" s="1532">
        <v>386</v>
      </c>
      <c r="G20" s="1334">
        <v>126.6</v>
      </c>
      <c r="H20" s="1334">
        <v>622.4</v>
      </c>
      <c r="I20" s="1334">
        <v>1018.4</v>
      </c>
      <c r="J20" s="429">
        <v>396</v>
      </c>
    </row>
    <row r="21" spans="1:10" s="52" customFormat="1" ht="19.95" customHeight="1">
      <c r="A21" s="1838" t="s">
        <v>1770</v>
      </c>
      <c r="B21" s="1838"/>
      <c r="C21" s="1838"/>
      <c r="D21" s="1838"/>
      <c r="E21" s="1838"/>
      <c r="F21" s="1838"/>
      <c r="G21" s="1838"/>
      <c r="H21" s="1838"/>
      <c r="I21" s="1838"/>
      <c r="J21" s="1838"/>
    </row>
    <row r="22" spans="1:10" ht="15" customHeight="1">
      <c r="A22" s="1608" t="s">
        <v>1771</v>
      </c>
      <c r="B22" s="1845"/>
      <c r="C22" s="1845"/>
      <c r="D22" s="1845"/>
      <c r="E22" s="1845"/>
      <c r="F22" s="1845"/>
      <c r="G22" s="1845"/>
      <c r="H22" s="1845"/>
      <c r="I22" s="1845"/>
    </row>
  </sheetData>
  <mergeCells count="29">
    <mergeCell ref="A21:J21"/>
    <mergeCell ref="A22:I22"/>
    <mergeCell ref="J7:J9"/>
    <mergeCell ref="A2:E2"/>
    <mergeCell ref="A8:B8"/>
    <mergeCell ref="A9:B9"/>
    <mergeCell ref="H10:H13"/>
    <mergeCell ref="C14:F14"/>
    <mergeCell ref="C9:C13"/>
    <mergeCell ref="C3:C8"/>
    <mergeCell ref="D6:F9"/>
    <mergeCell ref="D3:F5"/>
    <mergeCell ref="D12:D13"/>
    <mergeCell ref="D10:D11"/>
    <mergeCell ref="E10:E11"/>
    <mergeCell ref="E12:E13"/>
    <mergeCell ref="F12:F13"/>
    <mergeCell ref="F10:F11"/>
    <mergeCell ref="I7:I9"/>
    <mergeCell ref="I10:I13"/>
    <mergeCell ref="G14:J14"/>
    <mergeCell ref="J10:J13"/>
    <mergeCell ref="G8:G13"/>
    <mergeCell ref="I1:J1"/>
    <mergeCell ref="I2:J2"/>
    <mergeCell ref="H5:J5"/>
    <mergeCell ref="H4:J4"/>
    <mergeCell ref="G3:G7"/>
    <mergeCell ref="H7:H9"/>
  </mergeCells>
  <phoneticPr fontId="0" type="noConversion"/>
  <hyperlinks>
    <hyperlink ref="I1" location="'Spis tablic     List of tables'!A1" display="Powrót do spisu tablic" xr:uid="{00000000-0004-0000-1800-000000000000}"/>
    <hyperlink ref="I2" location="'Spis tablic     List of tables'!A1" display="Return to list tables" xr:uid="{00000000-0004-0000-1800-000001000000}"/>
    <hyperlink ref="I1:J1" location="'Spis tablic     List of tables'!A25" display="Powrót do spisu tablic" xr:uid="{00000000-0004-0000-1800-000002000000}"/>
    <hyperlink ref="I2:J2" location="'Spis tablic     List of tables'!A25" display="Return to list tables" xr:uid="{00000000-0004-0000-1800-000003000000}"/>
    <hyperlink ref="I1:J2" location="'Spis tablic   List of tables'!A41" display="Powrót do spisu tablic" xr:uid="{00000000-0004-0000-1800-000004000000}"/>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33"/>
  <sheetViews>
    <sheetView showGridLines="0" zoomScaleNormal="100" workbookViewId="0">
      <pane ySplit="7" topLeftCell="A8" activePane="bottomLeft" state="frozen"/>
      <selection pane="bottomLeft" sqref="A1:H1"/>
    </sheetView>
  </sheetViews>
  <sheetFormatPr defaultColWidth="9" defaultRowHeight="13.2"/>
  <cols>
    <col min="1" max="1" width="6.59765625" style="10" customWidth="1"/>
    <col min="2" max="2" width="10.59765625" style="10" customWidth="1"/>
    <col min="3" max="3" width="9.59765625" style="10" customWidth="1"/>
    <col min="4" max="10" width="11.59765625" style="10" customWidth="1"/>
    <col min="11" max="11" width="9" style="10"/>
    <col min="12" max="12" width="7.3984375" style="10" customWidth="1"/>
    <col min="13" max="13" width="7.296875" style="10" customWidth="1"/>
    <col min="14" max="14" width="9" style="10"/>
    <col min="15" max="15" width="7.5" style="10" customWidth="1"/>
    <col min="16" max="16" width="9" style="10"/>
    <col min="17" max="17" width="6.8984375" style="10" customWidth="1"/>
    <col min="18" max="18" width="9" style="10"/>
    <col min="19" max="19" width="2.3984375" style="10" customWidth="1"/>
    <col min="20" max="20" width="9" style="10"/>
    <col min="21" max="21" width="2.3984375" style="10" customWidth="1"/>
    <col min="22" max="22" width="9" style="10"/>
    <col min="23" max="23" width="2.3984375" style="10" customWidth="1"/>
    <col min="24" max="24" width="9" style="10"/>
    <col min="25" max="25" width="2.3984375" style="10" customWidth="1"/>
    <col min="26" max="26" width="9" style="10"/>
    <col min="27" max="27" width="2.3984375" style="10" customWidth="1"/>
    <col min="28" max="16384" width="9" style="10"/>
  </cols>
  <sheetData>
    <row r="1" spans="1:21" s="12" customFormat="1" ht="15" customHeight="1">
      <c r="A1" s="1777" t="s">
        <v>856</v>
      </c>
      <c r="B1" s="1777"/>
      <c r="C1" s="1777"/>
      <c r="D1" s="1777"/>
      <c r="E1" s="1777"/>
      <c r="F1" s="1777"/>
      <c r="G1" s="1777"/>
      <c r="H1" s="1777"/>
    </row>
    <row r="2" spans="1:21" s="12" customFormat="1" ht="15" customHeight="1">
      <c r="A2" s="1923" t="s">
        <v>1193</v>
      </c>
      <c r="B2" s="1923"/>
      <c r="C2" s="1923"/>
      <c r="D2" s="1923"/>
      <c r="E2" s="1923"/>
      <c r="F2" s="1923"/>
      <c r="G2" s="1923"/>
      <c r="H2" s="1923"/>
    </row>
    <row r="3" spans="1:21" ht="15" customHeight="1">
      <c r="A3" s="1926" t="s">
        <v>769</v>
      </c>
      <c r="B3" s="1926"/>
      <c r="C3" s="1926"/>
      <c r="D3" s="1926"/>
      <c r="E3" s="1926"/>
      <c r="F3" s="1926"/>
      <c r="G3" s="1926"/>
      <c r="I3" s="1647" t="s">
        <v>1</v>
      </c>
      <c r="J3" s="1647"/>
    </row>
    <row r="4" spans="1:21" ht="15" customHeight="1">
      <c r="A4" s="1927" t="s">
        <v>1194</v>
      </c>
      <c r="B4" s="1927"/>
      <c r="C4" s="1927"/>
      <c r="D4" s="1927"/>
      <c r="E4" s="1927"/>
      <c r="F4" s="1927"/>
      <c r="G4" s="1927"/>
      <c r="I4" s="1657" t="s">
        <v>2</v>
      </c>
      <c r="J4" s="1657"/>
    </row>
    <row r="5" spans="1:21" s="98" customFormat="1" ht="11.25" customHeight="1">
      <c r="A5" s="384" t="s">
        <v>353</v>
      </c>
      <c r="B5" s="286"/>
      <c r="C5" s="385" t="s">
        <v>353</v>
      </c>
      <c r="D5" s="264"/>
      <c r="E5" s="264"/>
      <c r="F5" s="264"/>
      <c r="G5" s="264"/>
      <c r="H5" s="264"/>
      <c r="I5" s="264"/>
      <c r="J5" s="264"/>
    </row>
    <row r="6" spans="1:21" s="98" customFormat="1" ht="57.75" customHeight="1">
      <c r="A6" s="1673" t="s">
        <v>289</v>
      </c>
      <c r="B6" s="1674"/>
      <c r="C6" s="291" t="s">
        <v>287</v>
      </c>
      <c r="D6" s="268" t="s">
        <v>385</v>
      </c>
      <c r="E6" s="268" t="s">
        <v>880</v>
      </c>
      <c r="F6" s="386" t="s">
        <v>393</v>
      </c>
      <c r="G6" s="268" t="s">
        <v>881</v>
      </c>
      <c r="H6" s="268" t="s">
        <v>462</v>
      </c>
      <c r="I6" s="268" t="s">
        <v>463</v>
      </c>
      <c r="J6" s="290" t="s">
        <v>921</v>
      </c>
    </row>
    <row r="7" spans="1:21" s="98" customFormat="1" ht="57" customHeight="1">
      <c r="A7" s="1798" t="s">
        <v>290</v>
      </c>
      <c r="B7" s="1924"/>
      <c r="C7" s="570" t="s">
        <v>458</v>
      </c>
      <c r="D7" s="577" t="s">
        <v>283</v>
      </c>
      <c r="E7" s="577" t="s">
        <v>280</v>
      </c>
      <c r="F7" s="626" t="s">
        <v>391</v>
      </c>
      <c r="G7" s="577" t="s">
        <v>459</v>
      </c>
      <c r="H7" s="577" t="s">
        <v>460</v>
      </c>
      <c r="I7" s="577" t="s">
        <v>920</v>
      </c>
      <c r="J7" s="570" t="s">
        <v>461</v>
      </c>
    </row>
    <row r="8" spans="1:21" s="98" customFormat="1" ht="15" customHeight="1">
      <c r="A8" s="1929" t="s">
        <v>11</v>
      </c>
      <c r="B8" s="1929"/>
      <c r="C8" s="1929"/>
      <c r="D8" s="1929"/>
      <c r="E8" s="1929"/>
      <c r="F8" s="1929"/>
      <c r="G8" s="1929"/>
      <c r="H8" s="1929"/>
      <c r="I8" s="1929"/>
      <c r="J8" s="1929"/>
    </row>
    <row r="9" spans="1:21" s="98" customFormat="1" ht="15" customHeight="1">
      <c r="A9" s="1931" t="s">
        <v>1410</v>
      </c>
      <c r="B9" s="1931"/>
      <c r="C9" s="1931"/>
      <c r="D9" s="1931"/>
      <c r="E9" s="1931"/>
      <c r="F9" s="1931"/>
      <c r="G9" s="1931"/>
      <c r="H9" s="1931"/>
      <c r="I9" s="1931"/>
      <c r="J9" s="1931"/>
    </row>
    <row r="10" spans="1:21" s="98" customFormat="1" ht="15" customHeight="1">
      <c r="A10" s="741">
        <v>2023</v>
      </c>
      <c r="B10" s="993" t="s">
        <v>1704</v>
      </c>
      <c r="C10" s="1331">
        <v>14647.4</v>
      </c>
      <c r="D10" s="1331">
        <v>10591.5</v>
      </c>
      <c r="E10" s="1331">
        <v>274.39999999999998</v>
      </c>
      <c r="F10" s="1331">
        <v>262.2</v>
      </c>
      <c r="G10" s="1331">
        <v>2391.6999999999998</v>
      </c>
      <c r="H10" s="1331">
        <v>209.5</v>
      </c>
      <c r="I10" s="1331" t="s">
        <v>90</v>
      </c>
      <c r="J10" s="1159">
        <v>112.9</v>
      </c>
    </row>
    <row r="11" spans="1:21" s="98" customFormat="1" ht="17.399999999999999" customHeight="1">
      <c r="A11" s="741"/>
      <c r="B11" s="993" t="s">
        <v>1702</v>
      </c>
      <c r="C11" s="1159">
        <v>29355.599999999999</v>
      </c>
      <c r="D11" s="1159">
        <v>20716.5</v>
      </c>
      <c r="E11" s="1159">
        <v>589.70000000000005</v>
      </c>
      <c r="F11" s="1159">
        <v>728.6</v>
      </c>
      <c r="G11" s="1159">
        <v>5168.6000000000004</v>
      </c>
      <c r="H11" s="1159">
        <v>421.3</v>
      </c>
      <c r="I11" s="1331" t="s">
        <v>90</v>
      </c>
      <c r="J11" s="1159">
        <v>222.3</v>
      </c>
    </row>
    <row r="12" spans="1:21" s="98" customFormat="1" ht="15" customHeight="1">
      <c r="B12" s="993" t="s">
        <v>1703</v>
      </c>
      <c r="C12" s="1331">
        <v>43150</v>
      </c>
      <c r="D12" s="1331">
        <v>30114.5</v>
      </c>
      <c r="E12" s="1331">
        <v>923.6</v>
      </c>
      <c r="F12" s="1331">
        <v>1184.2</v>
      </c>
      <c r="G12" s="1331">
        <v>7764</v>
      </c>
      <c r="H12" s="1331">
        <v>683.4</v>
      </c>
      <c r="I12" s="1331" t="s">
        <v>90</v>
      </c>
      <c r="J12" s="1159">
        <v>326.2</v>
      </c>
    </row>
    <row r="13" spans="1:21" s="98" customFormat="1" ht="17.399999999999999" customHeight="1">
      <c r="A13" s="1559"/>
      <c r="B13" s="1556" t="s">
        <v>1691</v>
      </c>
      <c r="C13" s="1555">
        <v>57163.4</v>
      </c>
      <c r="D13" s="1557">
        <v>39345.5</v>
      </c>
      <c r="E13" s="1557">
        <v>1335.5</v>
      </c>
      <c r="F13" s="1557">
        <v>1687.8</v>
      </c>
      <c r="G13" s="1557">
        <v>10429.700000000001</v>
      </c>
      <c r="H13" s="1557">
        <v>915.7</v>
      </c>
      <c r="I13" s="1560" t="s">
        <v>90</v>
      </c>
      <c r="J13" s="1558">
        <v>435.4</v>
      </c>
    </row>
    <row r="14" spans="1:21" s="98" customFormat="1" ht="24" customHeight="1">
      <c r="A14" s="1561">
        <v>2024</v>
      </c>
      <c r="B14" s="1556" t="s">
        <v>1704</v>
      </c>
      <c r="C14" s="1557">
        <v>13214.1</v>
      </c>
      <c r="D14" s="1557">
        <v>9122.2000000000007</v>
      </c>
      <c r="E14" s="1557">
        <v>301.89999999999998</v>
      </c>
      <c r="F14" s="1557">
        <v>299.39999999999998</v>
      </c>
      <c r="G14" s="1557">
        <v>2349.3000000000002</v>
      </c>
      <c r="H14" s="1557">
        <v>252.8</v>
      </c>
      <c r="I14" s="1560" t="s">
        <v>90</v>
      </c>
      <c r="J14" s="1558">
        <v>108.1</v>
      </c>
      <c r="K14" s="1535"/>
      <c r="L14" s="1535"/>
      <c r="M14" s="1535"/>
      <c r="N14" s="1535"/>
      <c r="O14" s="1535"/>
      <c r="P14" s="1535"/>
      <c r="Q14" s="1535"/>
      <c r="R14" s="1535"/>
    </row>
    <row r="15" spans="1:21" s="98" customFormat="1" ht="15.6" customHeight="1">
      <c r="A15" s="1562"/>
      <c r="B15" s="1556" t="s">
        <v>1702</v>
      </c>
      <c r="C15" s="1563">
        <v>26605.1</v>
      </c>
      <c r="D15" s="1563">
        <v>18166.599999999999</v>
      </c>
      <c r="E15" s="1563">
        <v>550.29999999999995</v>
      </c>
      <c r="F15" s="1563">
        <v>573.79999999999995</v>
      </c>
      <c r="G15" s="1563">
        <v>4893.1000000000004</v>
      </c>
      <c r="H15" s="1563">
        <v>558.9</v>
      </c>
      <c r="I15" s="1563">
        <v>99.7</v>
      </c>
      <c r="J15" s="1555">
        <v>211.9</v>
      </c>
      <c r="K15" s="1536"/>
      <c r="L15" s="1536"/>
      <c r="M15" s="1536"/>
      <c r="N15" s="1536"/>
      <c r="O15" s="1536"/>
      <c r="P15" s="1536"/>
      <c r="Q15" s="1536"/>
      <c r="R15" s="1536"/>
      <c r="S15" s="1536"/>
      <c r="T15" s="1536"/>
      <c r="U15" s="1536"/>
    </row>
    <row r="16" spans="1:21" s="98" customFormat="1" ht="15" customHeight="1">
      <c r="A16" s="1925" t="s">
        <v>176</v>
      </c>
      <c r="B16" s="1925"/>
      <c r="C16" s="1925"/>
      <c r="D16" s="1925"/>
      <c r="E16" s="1925"/>
      <c r="F16" s="1925"/>
      <c r="G16" s="1925"/>
      <c r="H16" s="1925"/>
      <c r="I16" s="1925"/>
      <c r="J16" s="1925"/>
    </row>
    <row r="17" spans="1:21" s="98" customFormat="1" ht="15" customHeight="1">
      <c r="A17" s="1932" t="s">
        <v>1411</v>
      </c>
      <c r="B17" s="1932"/>
      <c r="C17" s="1932"/>
      <c r="D17" s="1932"/>
      <c r="E17" s="1932"/>
      <c r="F17" s="1932"/>
      <c r="G17" s="1932"/>
      <c r="H17" s="1932"/>
      <c r="I17" s="1932"/>
      <c r="J17" s="1932"/>
    </row>
    <row r="18" spans="1:21" s="98" customFormat="1" ht="15" customHeight="1">
      <c r="A18" s="1564">
        <v>2023</v>
      </c>
      <c r="B18" s="1556" t="s">
        <v>1704</v>
      </c>
      <c r="C18" s="1560">
        <v>13992.7</v>
      </c>
      <c r="D18" s="1560">
        <v>10027</v>
      </c>
      <c r="E18" s="1560">
        <v>259.8</v>
      </c>
      <c r="F18" s="1560">
        <v>247.2</v>
      </c>
      <c r="G18" s="1560">
        <v>2323.9</v>
      </c>
      <c r="H18" s="1560">
        <v>207</v>
      </c>
      <c r="I18" s="1560" t="s">
        <v>90</v>
      </c>
      <c r="J18" s="1565">
        <v>111.2</v>
      </c>
    </row>
    <row r="19" spans="1:21" s="98" customFormat="1" ht="13.2" customHeight="1">
      <c r="A19" s="1564"/>
      <c r="B19" s="1556" t="s">
        <v>1702</v>
      </c>
      <c r="C19" s="1565">
        <v>27696.3</v>
      </c>
      <c r="D19" s="1565">
        <v>19450.099999999999</v>
      </c>
      <c r="E19" s="1565">
        <v>524</v>
      </c>
      <c r="F19" s="1565">
        <v>658.8</v>
      </c>
      <c r="G19" s="1565">
        <v>4916.5</v>
      </c>
      <c r="H19" s="1565">
        <v>415.3</v>
      </c>
      <c r="I19" s="1560" t="s">
        <v>90</v>
      </c>
      <c r="J19" s="1565">
        <v>215.9</v>
      </c>
    </row>
    <row r="20" spans="1:21" s="98" customFormat="1" ht="15" customHeight="1">
      <c r="A20" s="1566"/>
      <c r="B20" s="1556" t="s">
        <v>1703</v>
      </c>
      <c r="C20" s="1560">
        <v>41135.300000000003</v>
      </c>
      <c r="D20" s="1560">
        <v>28570.5</v>
      </c>
      <c r="E20" s="1560">
        <v>875.4</v>
      </c>
      <c r="F20" s="1560">
        <v>1050.5</v>
      </c>
      <c r="G20" s="1560">
        <v>7490.6</v>
      </c>
      <c r="H20" s="1560">
        <v>671.3</v>
      </c>
      <c r="I20" s="1560" t="s">
        <v>90</v>
      </c>
      <c r="J20" s="1565">
        <v>320.89999999999998</v>
      </c>
    </row>
    <row r="21" spans="1:21" s="98" customFormat="1" ht="14.4" customHeight="1">
      <c r="A21" s="1559"/>
      <c r="B21" s="1556" t="s">
        <v>1691</v>
      </c>
      <c r="C21" s="1557">
        <v>54736.1</v>
      </c>
      <c r="D21" s="1557">
        <v>37476.400000000001</v>
      </c>
      <c r="E21" s="1557">
        <v>1291.3</v>
      </c>
      <c r="F21" s="1557">
        <v>1502.8</v>
      </c>
      <c r="G21" s="1557">
        <v>10090</v>
      </c>
      <c r="H21" s="1557">
        <v>909.8</v>
      </c>
      <c r="I21" s="1557" t="s">
        <v>90</v>
      </c>
      <c r="J21" s="1558">
        <v>429.3</v>
      </c>
    </row>
    <row r="22" spans="1:21" s="98" customFormat="1" ht="25.8" customHeight="1">
      <c r="A22" s="1561">
        <v>2024</v>
      </c>
      <c r="B22" s="1556" t="s">
        <v>1704</v>
      </c>
      <c r="C22" s="1557">
        <v>12904.3</v>
      </c>
      <c r="D22" s="1557">
        <v>8895</v>
      </c>
      <c r="E22" s="1557">
        <v>307.5</v>
      </c>
      <c r="F22" s="1557">
        <v>277.7</v>
      </c>
      <c r="G22" s="1557">
        <v>2324.6999999999998</v>
      </c>
      <c r="H22" s="1557">
        <v>250.1</v>
      </c>
      <c r="I22" s="1557" t="s">
        <v>90</v>
      </c>
      <c r="J22" s="1558">
        <v>105.2</v>
      </c>
      <c r="K22" s="1536"/>
      <c r="L22" s="1536"/>
      <c r="M22" s="1536"/>
      <c r="N22" s="1536"/>
      <c r="O22" s="1536"/>
      <c r="P22" s="1536"/>
      <c r="Q22" s="1536"/>
      <c r="R22" s="1536"/>
    </row>
    <row r="23" spans="1:21" s="98" customFormat="1" ht="13.2" customHeight="1">
      <c r="A23" s="1562"/>
      <c r="B23" s="1556" t="s">
        <v>1702</v>
      </c>
      <c r="C23" s="1563">
        <v>25701.7</v>
      </c>
      <c r="D23" s="1563">
        <v>17467.7</v>
      </c>
      <c r="E23" s="1567">
        <v>535.1</v>
      </c>
      <c r="F23" s="1567">
        <v>562.70000000000005</v>
      </c>
      <c r="G23" s="1567">
        <v>4774</v>
      </c>
      <c r="H23" s="1567">
        <v>549</v>
      </c>
      <c r="I23" s="1567">
        <v>95.7</v>
      </c>
      <c r="J23" s="1568">
        <v>203.9</v>
      </c>
    </row>
    <row r="24" spans="1:21" s="98" customFormat="1" ht="15" customHeight="1">
      <c r="A24" s="1925" t="s">
        <v>10</v>
      </c>
      <c r="B24" s="1925"/>
      <c r="C24" s="1925"/>
      <c r="D24" s="1925"/>
      <c r="E24" s="1925"/>
      <c r="F24" s="1925"/>
      <c r="G24" s="1925"/>
      <c r="H24" s="1925"/>
      <c r="I24" s="1925"/>
      <c r="J24" s="1925"/>
    </row>
    <row r="25" spans="1:21" s="98" customFormat="1" ht="15" customHeight="1">
      <c r="A25" s="1930" t="s">
        <v>2166</v>
      </c>
      <c r="B25" s="1930"/>
      <c r="C25" s="1930"/>
      <c r="D25" s="1930"/>
      <c r="E25" s="1930"/>
      <c r="F25" s="1930"/>
      <c r="G25" s="1930"/>
      <c r="H25" s="1930"/>
      <c r="I25" s="1930"/>
      <c r="J25" s="1930"/>
    </row>
    <row r="26" spans="1:21" s="98" customFormat="1" ht="15" customHeight="1">
      <c r="A26" s="1564">
        <v>2023</v>
      </c>
      <c r="B26" s="1556" t="s">
        <v>1704</v>
      </c>
      <c r="C26" s="1560">
        <v>654.79999999999995</v>
      </c>
      <c r="D26" s="1560">
        <v>564.6</v>
      </c>
      <c r="E26" s="1560">
        <v>14.6</v>
      </c>
      <c r="F26" s="1560">
        <v>15</v>
      </c>
      <c r="G26" s="1560">
        <v>67.8</v>
      </c>
      <c r="H26" s="1560">
        <v>2.5</v>
      </c>
      <c r="I26" s="1560" t="s">
        <v>90</v>
      </c>
      <c r="J26" s="1565">
        <v>1.7</v>
      </c>
    </row>
    <row r="27" spans="1:21" s="98" customFormat="1" ht="16.2" customHeight="1">
      <c r="A27" s="1564"/>
      <c r="B27" s="1556" t="s">
        <v>1702</v>
      </c>
      <c r="C27" s="1560">
        <v>1659.3</v>
      </c>
      <c r="D27" s="1560">
        <v>1266.4000000000001</v>
      </c>
      <c r="E27" s="1560">
        <v>65.8</v>
      </c>
      <c r="F27" s="1560">
        <v>69.7</v>
      </c>
      <c r="G27" s="1560">
        <v>252.1</v>
      </c>
      <c r="H27" s="1560">
        <v>6</v>
      </c>
      <c r="I27" s="1560" t="s">
        <v>90</v>
      </c>
      <c r="J27" s="1565">
        <v>6.4</v>
      </c>
    </row>
    <row r="28" spans="1:21" s="98" customFormat="1" ht="15" customHeight="1">
      <c r="A28" s="1566"/>
      <c r="B28" s="1556" t="s">
        <v>1703</v>
      </c>
      <c r="C28" s="1560">
        <v>2014.7</v>
      </c>
      <c r="D28" s="1560">
        <v>1544</v>
      </c>
      <c r="E28" s="1560">
        <v>48.2</v>
      </c>
      <c r="F28" s="1560">
        <v>133.69999999999999</v>
      </c>
      <c r="G28" s="1560">
        <v>273.3</v>
      </c>
      <c r="H28" s="1560">
        <v>12.1</v>
      </c>
      <c r="I28" s="1560" t="s">
        <v>90</v>
      </c>
      <c r="J28" s="1565">
        <v>5.3</v>
      </c>
    </row>
    <row r="29" spans="1:21" s="98" customFormat="1" ht="13.95" customHeight="1">
      <c r="A29" s="1559"/>
      <c r="B29" s="1556" t="s">
        <v>1691</v>
      </c>
      <c r="C29" s="1557">
        <v>2427.1999999999998</v>
      </c>
      <c r="D29" s="1557">
        <v>1869.1</v>
      </c>
      <c r="E29" s="1557">
        <v>44.2</v>
      </c>
      <c r="F29" s="1557">
        <v>185</v>
      </c>
      <c r="G29" s="1557">
        <v>339.7</v>
      </c>
      <c r="H29" s="1557">
        <v>5.8</v>
      </c>
      <c r="I29" s="1557" t="s">
        <v>90</v>
      </c>
      <c r="J29" s="1558">
        <v>6.1</v>
      </c>
    </row>
    <row r="30" spans="1:21" s="98" customFormat="1" ht="25.2" customHeight="1">
      <c r="A30" s="1561">
        <v>2024</v>
      </c>
      <c r="B30" s="1556" t="s">
        <v>1704</v>
      </c>
      <c r="C30" s="1557">
        <v>309.8</v>
      </c>
      <c r="D30" s="1557">
        <v>227.2</v>
      </c>
      <c r="E30" s="1557">
        <v>-5.6</v>
      </c>
      <c r="F30" s="1557">
        <v>21.7</v>
      </c>
      <c r="G30" s="1557">
        <v>24.6</v>
      </c>
      <c r="H30" s="1557">
        <v>2.7</v>
      </c>
      <c r="I30" s="1557" t="s">
        <v>90</v>
      </c>
      <c r="J30" s="1558">
        <v>2.9</v>
      </c>
      <c r="K30" s="1536"/>
      <c r="L30" s="1536"/>
      <c r="M30" s="1536"/>
      <c r="N30" s="1536"/>
      <c r="O30" s="1536"/>
      <c r="P30" s="1536"/>
      <c r="Q30" s="1536"/>
      <c r="R30" s="1536"/>
      <c r="S30" s="1536"/>
      <c r="T30" s="1536"/>
      <c r="U30" s="1536"/>
    </row>
    <row r="31" spans="1:21" s="98" customFormat="1" ht="12.6" customHeight="1">
      <c r="A31" s="1562"/>
      <c r="B31" s="1556" t="s">
        <v>1702</v>
      </c>
      <c r="C31" s="1557">
        <v>903.3</v>
      </c>
      <c r="D31" s="1557">
        <v>698.9</v>
      </c>
      <c r="E31" s="1557">
        <v>15.2</v>
      </c>
      <c r="F31" s="1557">
        <v>11.2</v>
      </c>
      <c r="G31" s="1557">
        <v>119</v>
      </c>
      <c r="H31" s="1557">
        <v>9.9</v>
      </c>
      <c r="I31" s="1557">
        <v>4</v>
      </c>
      <c r="J31" s="1569">
        <v>8</v>
      </c>
      <c r="K31" s="1536"/>
      <c r="L31" s="1536"/>
      <c r="M31" s="1536"/>
      <c r="N31" s="1536"/>
      <c r="O31" s="1536"/>
      <c r="P31" s="1536"/>
      <c r="Q31" s="1536"/>
      <c r="R31" s="1536"/>
      <c r="S31" s="1536"/>
      <c r="T31" s="1536"/>
      <c r="U31" s="1536"/>
    </row>
    <row r="32" spans="1:21" ht="19.95" customHeight="1">
      <c r="A32" s="1928" t="s">
        <v>1772</v>
      </c>
      <c r="B32" s="1928"/>
      <c r="C32" s="1928"/>
      <c r="D32" s="1928"/>
      <c r="E32" s="1928"/>
      <c r="F32" s="1928"/>
      <c r="G32" s="1928"/>
      <c r="H32" s="1928"/>
      <c r="I32" s="1928"/>
      <c r="J32" s="1928"/>
    </row>
    <row r="33" spans="1:10" ht="15" customHeight="1">
      <c r="A33" s="1899" t="s">
        <v>1773</v>
      </c>
      <c r="B33" s="1899"/>
      <c r="C33" s="1899"/>
      <c r="D33" s="1899"/>
      <c r="E33" s="1899"/>
      <c r="F33" s="1899"/>
      <c r="G33" s="1899"/>
      <c r="H33" s="1899"/>
      <c r="I33" s="1899"/>
      <c r="J33" s="1899"/>
    </row>
  </sheetData>
  <mergeCells count="16">
    <mergeCell ref="A1:H1"/>
    <mergeCell ref="A2:H2"/>
    <mergeCell ref="A7:B7"/>
    <mergeCell ref="A33:J33"/>
    <mergeCell ref="A24:J24"/>
    <mergeCell ref="A3:G3"/>
    <mergeCell ref="A4:G4"/>
    <mergeCell ref="A32:J32"/>
    <mergeCell ref="A8:J8"/>
    <mergeCell ref="A25:J25"/>
    <mergeCell ref="A6:B6"/>
    <mergeCell ref="A9:J9"/>
    <mergeCell ref="A16:J16"/>
    <mergeCell ref="A17:J17"/>
    <mergeCell ref="I3:J3"/>
    <mergeCell ref="I4:J4"/>
  </mergeCells>
  <phoneticPr fontId="0" type="noConversion"/>
  <hyperlinks>
    <hyperlink ref="I3" location="'Spis tablic     List of tables'!A1" display="Powrót do spisu tablic" xr:uid="{00000000-0004-0000-1900-000000000000}"/>
    <hyperlink ref="I4" location="'Spis tablic     List of tables'!A1" display="Return to list tables" xr:uid="{00000000-0004-0000-1900-000001000000}"/>
    <hyperlink ref="I3:J3" location="'Spis tablic     List of tables'!A25" display="Powrót do spisu tablic" xr:uid="{00000000-0004-0000-1900-000002000000}"/>
    <hyperlink ref="I4:J4" location="'Spis tablic     List of tables'!A25" display="Return to list tables" xr:uid="{00000000-0004-0000-1900-000003000000}"/>
    <hyperlink ref="I3:J4" location="'Spis tablic   List of tables'!A41" display="Powrót do spisu tablic" xr:uid="{00000000-0004-0000-19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34"/>
  <sheetViews>
    <sheetView showGridLines="0" zoomScaleNormal="100" workbookViewId="0">
      <pane ySplit="7" topLeftCell="A8" activePane="bottomLeft" state="frozen"/>
      <selection pane="bottomLeft"/>
    </sheetView>
  </sheetViews>
  <sheetFormatPr defaultColWidth="9" defaultRowHeight="13.2"/>
  <cols>
    <col min="1" max="2" width="5.59765625" style="10" customWidth="1"/>
    <col min="3" max="3" width="9.59765625" style="10" customWidth="1"/>
    <col min="4" max="10" width="11.59765625" style="10" customWidth="1"/>
    <col min="11" max="11" width="9.69921875" style="10" customWidth="1"/>
    <col min="12" max="12" width="9.296875" style="10" customWidth="1"/>
    <col min="13" max="13" width="9.09765625" style="10" customWidth="1"/>
    <col min="14" max="14" width="9.796875" style="10" customWidth="1"/>
    <col min="15" max="15" width="10" style="10" customWidth="1"/>
    <col min="16" max="16" width="9.69921875" style="10" customWidth="1"/>
    <col min="17" max="17" width="9.796875" style="10" customWidth="1"/>
    <col min="18" max="18" width="10.8984375" style="10" customWidth="1"/>
    <col min="19" max="36" width="13.59765625" style="10" customWidth="1"/>
    <col min="37" max="37" width="9" style="10"/>
    <col min="38" max="38" width="2.3984375" style="10" customWidth="1"/>
    <col min="39" max="39" width="9" style="10"/>
    <col min="40" max="40" width="2.3984375" style="10" customWidth="1"/>
    <col min="41" max="41" width="9" style="10"/>
    <col min="42" max="42" width="2.3984375" style="10" customWidth="1"/>
    <col min="43" max="43" width="9" style="10"/>
    <col min="44" max="44" width="2.3984375" style="10" customWidth="1"/>
    <col min="45" max="45" width="9" style="10"/>
    <col min="46" max="46" width="2.3984375" style="10" customWidth="1"/>
    <col min="47" max="47" width="9" style="10"/>
    <col min="48" max="48" width="2.3984375" style="10" customWidth="1"/>
    <col min="49" max="49" width="9" style="10"/>
    <col min="50" max="50" width="2.3984375" style="10" customWidth="1"/>
    <col min="51" max="51" width="9" style="10"/>
    <col min="52" max="52" width="2.3984375" style="10" customWidth="1"/>
    <col min="53" max="53" width="9" style="10"/>
    <col min="54" max="54" width="2.3984375" style="10" customWidth="1"/>
    <col min="55" max="16384" width="9" style="10"/>
  </cols>
  <sheetData>
    <row r="1" spans="1:18" s="12" customFormat="1" ht="15" customHeight="1">
      <c r="A1" s="24" t="s">
        <v>1574</v>
      </c>
      <c r="B1" s="24"/>
      <c r="C1" s="24"/>
      <c r="D1" s="24"/>
      <c r="E1" s="24"/>
      <c r="F1" s="24"/>
      <c r="G1" s="24"/>
      <c r="H1" s="24"/>
    </row>
    <row r="2" spans="1:18" s="12" customFormat="1" ht="15" customHeight="1">
      <c r="A2" s="1923" t="s">
        <v>1195</v>
      </c>
      <c r="B2" s="1923"/>
      <c r="C2" s="1923"/>
      <c r="D2" s="1923"/>
      <c r="E2" s="1923"/>
      <c r="F2" s="1923"/>
      <c r="G2" s="1923"/>
    </row>
    <row r="3" spans="1:18" ht="15" customHeight="1">
      <c r="A3" s="1926" t="s">
        <v>1575</v>
      </c>
      <c r="B3" s="1926"/>
      <c r="C3" s="1926"/>
      <c r="D3" s="1926"/>
      <c r="E3" s="1926"/>
      <c r="F3" s="1926"/>
      <c r="G3" s="1926"/>
      <c r="I3" s="1647" t="s">
        <v>1</v>
      </c>
      <c r="J3" s="1647"/>
    </row>
    <row r="4" spans="1:18" ht="15" customHeight="1">
      <c r="A4" s="1927" t="s">
        <v>1196</v>
      </c>
      <c r="B4" s="1927"/>
      <c r="C4" s="1927"/>
      <c r="D4" s="1927"/>
      <c r="E4" s="1927"/>
      <c r="F4" s="1927"/>
      <c r="G4" s="1927"/>
      <c r="I4" s="1657" t="s">
        <v>2</v>
      </c>
      <c r="J4" s="1657"/>
    </row>
    <row r="5" spans="1:18" s="98" customFormat="1" ht="9" customHeight="1">
      <c r="A5" s="384" t="s">
        <v>353</v>
      </c>
      <c r="B5" s="286"/>
      <c r="C5" s="385" t="s">
        <v>353</v>
      </c>
      <c r="D5" s="264"/>
      <c r="E5" s="264"/>
      <c r="F5" s="264"/>
      <c r="G5" s="264"/>
      <c r="H5" s="264"/>
      <c r="I5" s="264"/>
      <c r="J5" s="264"/>
    </row>
    <row r="6" spans="1:18" s="98" customFormat="1" ht="57" customHeight="1">
      <c r="A6" s="1673" t="s">
        <v>289</v>
      </c>
      <c r="B6" s="1674"/>
      <c r="C6" s="291" t="s">
        <v>287</v>
      </c>
      <c r="D6" s="268" t="s">
        <v>385</v>
      </c>
      <c r="E6" s="268" t="s">
        <v>880</v>
      </c>
      <c r="F6" s="386" t="s">
        <v>393</v>
      </c>
      <c r="G6" s="268" t="s">
        <v>881</v>
      </c>
      <c r="H6" s="268" t="s">
        <v>462</v>
      </c>
      <c r="I6" s="268" t="s">
        <v>463</v>
      </c>
      <c r="J6" s="290" t="s">
        <v>921</v>
      </c>
    </row>
    <row r="7" spans="1:18" s="98" customFormat="1" ht="58.5" customHeight="1">
      <c r="A7" s="1798" t="s">
        <v>290</v>
      </c>
      <c r="B7" s="1924"/>
      <c r="C7" s="570" t="s">
        <v>458</v>
      </c>
      <c r="D7" s="577" t="s">
        <v>283</v>
      </c>
      <c r="E7" s="577" t="s">
        <v>280</v>
      </c>
      <c r="F7" s="626" t="s">
        <v>391</v>
      </c>
      <c r="G7" s="577" t="s">
        <v>459</v>
      </c>
      <c r="H7" s="577" t="s">
        <v>460</v>
      </c>
      <c r="I7" s="577" t="s">
        <v>920</v>
      </c>
      <c r="J7" s="570" t="s">
        <v>461</v>
      </c>
    </row>
    <row r="8" spans="1:18" s="97" customFormat="1" ht="15" customHeight="1">
      <c r="A8" s="1929" t="s">
        <v>124</v>
      </c>
      <c r="B8" s="1929"/>
      <c r="C8" s="1929"/>
      <c r="D8" s="1929"/>
      <c r="E8" s="1929"/>
      <c r="F8" s="1929"/>
      <c r="G8" s="1929"/>
      <c r="H8" s="1929"/>
      <c r="I8" s="1929"/>
      <c r="J8" s="1929"/>
    </row>
    <row r="9" spans="1:18" s="97" customFormat="1" ht="15" customHeight="1">
      <c r="A9" s="1934" t="s">
        <v>1412</v>
      </c>
      <c r="B9" s="1934"/>
      <c r="C9" s="1934"/>
      <c r="D9" s="1934"/>
      <c r="E9" s="1934"/>
      <c r="F9" s="1934"/>
      <c r="G9" s="1934"/>
      <c r="H9" s="1934"/>
      <c r="I9" s="1934"/>
      <c r="J9" s="1934"/>
    </row>
    <row r="10" spans="1:18" s="97" customFormat="1" ht="15" customHeight="1">
      <c r="A10" s="1570">
        <v>2023</v>
      </c>
      <c r="B10" s="1556" t="s">
        <v>1704</v>
      </c>
      <c r="C10" s="1571">
        <v>923.7</v>
      </c>
      <c r="D10" s="1571">
        <v>723.1</v>
      </c>
      <c r="E10" s="1571">
        <v>32.6</v>
      </c>
      <c r="F10" s="1571">
        <v>26.8</v>
      </c>
      <c r="G10" s="1571">
        <v>81.900000000000006</v>
      </c>
      <c r="H10" s="1571">
        <v>17.5</v>
      </c>
      <c r="I10" s="1560" t="s">
        <v>90</v>
      </c>
      <c r="J10" s="1572">
        <v>3.6</v>
      </c>
    </row>
    <row r="11" spans="1:18" s="97" customFormat="1" ht="16.8" customHeight="1">
      <c r="A11" s="1570"/>
      <c r="B11" s="1556" t="s">
        <v>1702</v>
      </c>
      <c r="C11" s="1572">
        <v>2225.4</v>
      </c>
      <c r="D11" s="1572">
        <v>1574.5</v>
      </c>
      <c r="E11" s="1572">
        <v>89.4</v>
      </c>
      <c r="F11" s="1572">
        <v>82.3</v>
      </c>
      <c r="G11" s="1572">
        <v>361.8</v>
      </c>
      <c r="H11" s="1572">
        <v>29.9</v>
      </c>
      <c r="I11" s="1560" t="s">
        <v>90</v>
      </c>
      <c r="J11" s="1572">
        <v>9.6999999999999993</v>
      </c>
    </row>
    <row r="12" spans="1:18" s="97" customFormat="1" ht="15" customHeight="1">
      <c r="A12" s="1573"/>
      <c r="B12" s="1556" t="s">
        <v>1703</v>
      </c>
      <c r="C12" s="1571">
        <v>2599.4</v>
      </c>
      <c r="D12" s="1571">
        <v>1818.1</v>
      </c>
      <c r="E12" s="1571">
        <v>72</v>
      </c>
      <c r="F12" s="1571">
        <v>144.80000000000001</v>
      </c>
      <c r="G12" s="1571">
        <v>384.3</v>
      </c>
      <c r="H12" s="1571">
        <v>51.3</v>
      </c>
      <c r="I12" s="1560" t="s">
        <v>90</v>
      </c>
      <c r="J12" s="1572">
        <v>10.8</v>
      </c>
    </row>
    <row r="13" spans="1:18" s="97" customFormat="1" ht="13.2" customHeight="1">
      <c r="A13" s="1559"/>
      <c r="B13" s="1556" t="s">
        <v>1691</v>
      </c>
      <c r="C13" s="1557">
        <v>3260.6</v>
      </c>
      <c r="D13" s="1557">
        <v>2272.6</v>
      </c>
      <c r="E13" s="1557">
        <v>88.1</v>
      </c>
      <c r="F13" s="1557">
        <v>193.9</v>
      </c>
      <c r="G13" s="1557">
        <v>467.8</v>
      </c>
      <c r="H13" s="1557">
        <v>59</v>
      </c>
      <c r="I13" s="1557" t="s">
        <v>90</v>
      </c>
      <c r="J13" s="1558">
        <v>16.5</v>
      </c>
    </row>
    <row r="14" spans="1:18" s="97" customFormat="1" ht="24.6" customHeight="1">
      <c r="A14" s="1561">
        <v>2024</v>
      </c>
      <c r="B14" s="1556" t="s">
        <v>1704</v>
      </c>
      <c r="C14" s="1557">
        <v>563.9</v>
      </c>
      <c r="D14" s="1557">
        <v>398</v>
      </c>
      <c r="E14" s="1557">
        <v>13</v>
      </c>
      <c r="F14" s="1557">
        <v>35</v>
      </c>
      <c r="G14" s="1557">
        <v>45.2</v>
      </c>
      <c r="H14" s="1557">
        <v>13.8</v>
      </c>
      <c r="I14" s="1557" t="s">
        <v>90</v>
      </c>
      <c r="J14" s="1558">
        <v>4.3</v>
      </c>
      <c r="K14" s="1536"/>
      <c r="L14" s="1536"/>
      <c r="M14" s="1536"/>
      <c r="N14" s="1536"/>
      <c r="O14" s="1536"/>
      <c r="P14" s="1536"/>
      <c r="Q14" s="1536"/>
      <c r="R14" s="1536"/>
    </row>
    <row r="15" spans="1:18" s="97" customFormat="1" ht="15" customHeight="1">
      <c r="A15" s="1562"/>
      <c r="B15" s="1556" t="s">
        <v>1702</v>
      </c>
      <c r="C15" s="1557">
        <v>1135</v>
      </c>
      <c r="D15" s="1557">
        <v>755.3</v>
      </c>
      <c r="E15" s="1557">
        <v>39.799999999999997</v>
      </c>
      <c r="F15" s="1557">
        <v>47.2</v>
      </c>
      <c r="G15" s="1557">
        <v>141.5</v>
      </c>
      <c r="H15" s="1557">
        <v>37.4</v>
      </c>
      <c r="I15" s="1557">
        <v>5.8</v>
      </c>
      <c r="J15" s="1569">
        <v>12.7</v>
      </c>
      <c r="K15" s="1536"/>
      <c r="L15" s="1536"/>
      <c r="M15" s="1536"/>
      <c r="N15" s="1536"/>
      <c r="O15" s="1536"/>
      <c r="P15" s="1536"/>
      <c r="Q15" s="1536"/>
      <c r="R15" s="1536"/>
    </row>
    <row r="16" spans="1:18" s="97" customFormat="1" ht="15" customHeight="1">
      <c r="A16" s="1933" t="s">
        <v>125</v>
      </c>
      <c r="B16" s="1933"/>
      <c r="C16" s="1933"/>
      <c r="D16" s="1933"/>
      <c r="E16" s="1933"/>
      <c r="F16" s="1933"/>
      <c r="G16" s="1933"/>
      <c r="H16" s="1933"/>
      <c r="I16" s="1933"/>
      <c r="J16" s="1933"/>
    </row>
    <row r="17" spans="1:18" s="97" customFormat="1" ht="15" customHeight="1">
      <c r="A17" s="1932" t="s">
        <v>1413</v>
      </c>
      <c r="B17" s="1932"/>
      <c r="C17" s="1932"/>
      <c r="D17" s="1932"/>
      <c r="E17" s="1932"/>
      <c r="F17" s="1932"/>
      <c r="G17" s="1932"/>
      <c r="H17" s="1932"/>
      <c r="I17" s="1932"/>
      <c r="J17" s="1932"/>
    </row>
    <row r="18" spans="1:18" s="97" customFormat="1" ht="15" customHeight="1">
      <c r="A18" s="1564">
        <v>2023</v>
      </c>
      <c r="B18" s="1556" t="s">
        <v>1704</v>
      </c>
      <c r="C18" s="1571">
        <v>241.2</v>
      </c>
      <c r="D18" s="1571">
        <v>127.6</v>
      </c>
      <c r="E18" s="1571">
        <v>11.5</v>
      </c>
      <c r="F18" s="1571">
        <v>13.2</v>
      </c>
      <c r="G18" s="1571">
        <v>20.100000000000001</v>
      </c>
      <c r="H18" s="1571">
        <v>10.199999999999999</v>
      </c>
      <c r="I18" s="1560" t="s">
        <v>90</v>
      </c>
      <c r="J18" s="1565">
        <v>0.3</v>
      </c>
    </row>
    <row r="19" spans="1:18" s="97" customFormat="1" ht="16.2" customHeight="1">
      <c r="A19" s="1564"/>
      <c r="B19" s="1556" t="s">
        <v>1702</v>
      </c>
      <c r="C19" s="1565">
        <v>359.3</v>
      </c>
      <c r="D19" s="1565">
        <v>221.1</v>
      </c>
      <c r="E19" s="1565">
        <v>12.3</v>
      </c>
      <c r="F19" s="1565">
        <v>16.3</v>
      </c>
      <c r="G19" s="1565">
        <v>9</v>
      </c>
      <c r="H19" s="1565">
        <v>11.6</v>
      </c>
      <c r="I19" s="1560" t="s">
        <v>90</v>
      </c>
      <c r="J19" s="1565" t="s">
        <v>1828</v>
      </c>
    </row>
    <row r="20" spans="1:18" s="97" customFormat="1" ht="15" customHeight="1">
      <c r="A20" s="1573"/>
      <c r="B20" s="1556" t="s">
        <v>1709</v>
      </c>
      <c r="C20" s="1571">
        <v>524.1</v>
      </c>
      <c r="D20" s="1571">
        <v>337.2</v>
      </c>
      <c r="E20" s="1571">
        <v>13.2</v>
      </c>
      <c r="F20" s="1571">
        <v>12</v>
      </c>
      <c r="G20" s="1571">
        <v>19.100000000000001</v>
      </c>
      <c r="H20" s="1571">
        <v>18.2</v>
      </c>
      <c r="I20" s="1560" t="s">
        <v>90</v>
      </c>
      <c r="J20" s="1565">
        <v>0.3</v>
      </c>
    </row>
    <row r="21" spans="1:18" s="97" customFormat="1" ht="15.6" customHeight="1">
      <c r="A21" s="1559"/>
      <c r="B21" s="1556" t="s">
        <v>1691</v>
      </c>
      <c r="C21" s="1557">
        <v>650.29999999999995</v>
      </c>
      <c r="D21" s="1557">
        <v>358.7</v>
      </c>
      <c r="E21" s="1557">
        <v>31</v>
      </c>
      <c r="F21" s="1557">
        <v>13.7</v>
      </c>
      <c r="G21" s="1557">
        <v>23.4</v>
      </c>
      <c r="H21" s="1557">
        <v>29.3</v>
      </c>
      <c r="I21" s="1557" t="s">
        <v>90</v>
      </c>
      <c r="J21" s="1565" t="s">
        <v>1828</v>
      </c>
    </row>
    <row r="22" spans="1:18" s="97" customFormat="1" ht="28.2" customHeight="1">
      <c r="A22" s="1561">
        <v>2024</v>
      </c>
      <c r="B22" s="1556" t="s">
        <v>1704</v>
      </c>
      <c r="C22" s="1557">
        <v>380.4</v>
      </c>
      <c r="D22" s="1557">
        <v>283.7</v>
      </c>
      <c r="E22" s="1557">
        <v>12.1</v>
      </c>
      <c r="F22" s="1557">
        <v>8</v>
      </c>
      <c r="G22" s="1557">
        <v>27.5</v>
      </c>
      <c r="H22" s="1557">
        <v>5.9</v>
      </c>
      <c r="I22" s="1557" t="s">
        <v>90</v>
      </c>
      <c r="J22" s="1558">
        <v>0.4</v>
      </c>
      <c r="K22" s="1536"/>
      <c r="L22" s="1536"/>
      <c r="M22" s="1536"/>
      <c r="N22" s="1536"/>
      <c r="O22" s="1536"/>
      <c r="P22" s="1536"/>
      <c r="Q22" s="1536"/>
      <c r="R22" s="1536"/>
    </row>
    <row r="23" spans="1:18" s="97" customFormat="1" ht="14.4" customHeight="1">
      <c r="A23" s="1562"/>
      <c r="B23" s="1556" t="s">
        <v>1702</v>
      </c>
      <c r="C23" s="1557">
        <v>386</v>
      </c>
      <c r="D23" s="1557">
        <v>248.3</v>
      </c>
      <c r="E23" s="1557">
        <v>15.6</v>
      </c>
      <c r="F23" s="1557">
        <v>17.100000000000001</v>
      </c>
      <c r="G23" s="1557">
        <v>30.1</v>
      </c>
      <c r="H23" s="1557">
        <v>8.1</v>
      </c>
      <c r="I23" s="1557">
        <v>1.9</v>
      </c>
      <c r="J23" s="1569" t="s">
        <v>1828</v>
      </c>
      <c r="K23" s="1536"/>
      <c r="L23" s="1536"/>
      <c r="M23" s="1536"/>
      <c r="N23" s="1536"/>
      <c r="O23" s="1536"/>
      <c r="P23" s="1536"/>
      <c r="Q23" s="1536"/>
      <c r="R23" s="1536"/>
    </row>
    <row r="24" spans="1:18" s="97" customFormat="1" ht="15" customHeight="1">
      <c r="A24" s="1933" t="s">
        <v>126</v>
      </c>
      <c r="B24" s="1933"/>
      <c r="C24" s="1933"/>
      <c r="D24" s="1933"/>
      <c r="E24" s="1933"/>
      <c r="F24" s="1933"/>
      <c r="G24" s="1933"/>
      <c r="H24" s="1933"/>
      <c r="I24" s="1933"/>
      <c r="J24" s="1933"/>
    </row>
    <row r="25" spans="1:18" s="97" customFormat="1" ht="15" customHeight="1">
      <c r="A25" s="1932" t="s">
        <v>1414</v>
      </c>
      <c r="B25" s="1932"/>
      <c r="C25" s="1932"/>
      <c r="D25" s="1932"/>
      <c r="E25" s="1932"/>
      <c r="F25" s="1932"/>
      <c r="G25" s="1932"/>
      <c r="H25" s="1932"/>
      <c r="I25" s="1932"/>
      <c r="J25" s="1932"/>
    </row>
    <row r="26" spans="1:18" s="97" customFormat="1" ht="15" customHeight="1">
      <c r="A26" s="1564">
        <v>2023</v>
      </c>
      <c r="B26" s="1556" t="s">
        <v>1704</v>
      </c>
      <c r="C26" s="1571">
        <v>682.5</v>
      </c>
      <c r="D26" s="1571">
        <v>595.5</v>
      </c>
      <c r="E26" s="1571">
        <v>21.1</v>
      </c>
      <c r="F26" s="1571">
        <v>13.6</v>
      </c>
      <c r="G26" s="1571">
        <v>61.8</v>
      </c>
      <c r="H26" s="1571">
        <v>7.3</v>
      </c>
      <c r="I26" s="1560" t="s">
        <v>90</v>
      </c>
      <c r="J26" s="1572">
        <v>3.4</v>
      </c>
    </row>
    <row r="27" spans="1:18" s="97" customFormat="1" ht="13.8" customHeight="1">
      <c r="A27" s="1564"/>
      <c r="B27" s="1556" t="s">
        <v>1702</v>
      </c>
      <c r="C27" s="1571">
        <v>1866.1</v>
      </c>
      <c r="D27" s="1572">
        <v>1353.5</v>
      </c>
      <c r="E27" s="1572">
        <v>77.099999999999994</v>
      </c>
      <c r="F27" s="1572">
        <v>66.099999999999994</v>
      </c>
      <c r="G27" s="1572">
        <v>352.8</v>
      </c>
      <c r="H27" s="1572">
        <v>18.3</v>
      </c>
      <c r="I27" s="1560" t="s">
        <v>90</v>
      </c>
      <c r="J27" s="1572">
        <v>9.6999999999999993</v>
      </c>
    </row>
    <row r="28" spans="1:18" s="97" customFormat="1" ht="15" customHeight="1">
      <c r="A28" s="1573"/>
      <c r="B28" s="1556" t="s">
        <v>1709</v>
      </c>
      <c r="C28" s="1571">
        <v>2075.3000000000002</v>
      </c>
      <c r="D28" s="1571">
        <v>1480.9</v>
      </c>
      <c r="E28" s="1571">
        <v>58.8</v>
      </c>
      <c r="F28" s="1571">
        <v>132.80000000000001</v>
      </c>
      <c r="G28" s="1571">
        <v>365.3</v>
      </c>
      <c r="H28" s="1571">
        <v>33.1</v>
      </c>
      <c r="I28" s="1560" t="s">
        <v>90</v>
      </c>
      <c r="J28" s="1572">
        <v>10.5</v>
      </c>
    </row>
    <row r="29" spans="1:18" s="97" customFormat="1" ht="15" customHeight="1">
      <c r="A29" s="1559"/>
      <c r="B29" s="1556" t="s">
        <v>1691</v>
      </c>
      <c r="C29" s="1557">
        <v>2610.4</v>
      </c>
      <c r="D29" s="1557">
        <v>1913.8</v>
      </c>
      <c r="E29" s="1557">
        <v>57.1</v>
      </c>
      <c r="F29" s="1557">
        <v>180.1</v>
      </c>
      <c r="G29" s="1557">
        <v>444.4</v>
      </c>
      <c r="H29" s="1557">
        <v>29.7</v>
      </c>
      <c r="I29" s="1557" t="s">
        <v>90</v>
      </c>
      <c r="J29" s="1558">
        <v>16.5</v>
      </c>
    </row>
    <row r="30" spans="1:18" s="97" customFormat="1" ht="24" customHeight="1">
      <c r="A30" s="1561">
        <v>2024</v>
      </c>
      <c r="B30" s="1556" t="s">
        <v>1704</v>
      </c>
      <c r="C30" s="1557">
        <v>183.5</v>
      </c>
      <c r="D30" s="1557">
        <v>114.3</v>
      </c>
      <c r="E30" s="1557">
        <v>0.8</v>
      </c>
      <c r="F30" s="1557">
        <v>26.9</v>
      </c>
      <c r="G30" s="1557">
        <v>17.7</v>
      </c>
      <c r="H30" s="1557">
        <v>7.9</v>
      </c>
      <c r="I30" s="1557" t="s">
        <v>90</v>
      </c>
      <c r="J30" s="1558">
        <v>3.9</v>
      </c>
      <c r="K30" s="1536"/>
      <c r="L30" s="1536"/>
      <c r="M30" s="1536"/>
      <c r="N30" s="1536"/>
      <c r="O30" s="1536"/>
      <c r="P30" s="1536"/>
      <c r="Q30" s="1536"/>
      <c r="R30" s="1536"/>
    </row>
    <row r="31" spans="1:18" s="97" customFormat="1" ht="14.4" customHeight="1">
      <c r="A31" s="1562"/>
      <c r="B31" s="1556" t="s">
        <v>1702</v>
      </c>
      <c r="C31" s="1557">
        <v>749</v>
      </c>
      <c r="D31" s="1557">
        <v>507</v>
      </c>
      <c r="E31" s="1557">
        <v>24.3</v>
      </c>
      <c r="F31" s="1557">
        <v>30.2</v>
      </c>
      <c r="G31" s="1557">
        <v>111.4</v>
      </c>
      <c r="H31" s="1557">
        <v>29.3</v>
      </c>
      <c r="I31" s="1557">
        <v>3.9</v>
      </c>
      <c r="J31" s="1569">
        <v>12.7</v>
      </c>
      <c r="K31" s="1536"/>
      <c r="L31" s="1536"/>
      <c r="M31" s="1536"/>
      <c r="N31" s="1536"/>
      <c r="O31" s="1536"/>
      <c r="P31" s="1536"/>
      <c r="Q31" s="1536"/>
      <c r="R31" s="1536"/>
    </row>
    <row r="32" spans="1:18" ht="19.95" customHeight="1">
      <c r="A32" s="1928" t="s">
        <v>1671</v>
      </c>
      <c r="B32" s="1928"/>
      <c r="C32" s="1928"/>
      <c r="D32" s="1928"/>
      <c r="E32" s="1928"/>
      <c r="F32" s="1928"/>
      <c r="G32" s="1928"/>
      <c r="H32" s="1928"/>
      <c r="I32" s="1928"/>
      <c r="J32" s="1928"/>
    </row>
    <row r="33" spans="1:10" ht="15" customHeight="1">
      <c r="A33" s="1899" t="s">
        <v>1672</v>
      </c>
      <c r="B33" s="1899"/>
      <c r="C33" s="1899"/>
      <c r="D33" s="1899"/>
      <c r="E33" s="1899"/>
      <c r="F33" s="1899"/>
      <c r="G33" s="1899"/>
      <c r="H33" s="1899"/>
      <c r="I33" s="1899"/>
      <c r="J33" s="1899"/>
    </row>
    <row r="34" spans="1:10" ht="12.75" customHeight="1"/>
  </sheetData>
  <mergeCells count="15">
    <mergeCell ref="A33:J33"/>
    <mergeCell ref="A25:J25"/>
    <mergeCell ref="A17:J17"/>
    <mergeCell ref="A16:J16"/>
    <mergeCell ref="A3:G3"/>
    <mergeCell ref="A32:J32"/>
    <mergeCell ref="A24:J24"/>
    <mergeCell ref="A9:J9"/>
    <mergeCell ref="I3:J3"/>
    <mergeCell ref="I4:J4"/>
    <mergeCell ref="A2:G2"/>
    <mergeCell ref="A8:J8"/>
    <mergeCell ref="A4:G4"/>
    <mergeCell ref="A6:B6"/>
    <mergeCell ref="A7:B7"/>
  </mergeCells>
  <phoneticPr fontId="0" type="noConversion"/>
  <hyperlinks>
    <hyperlink ref="I3" location="'Spis tablic     List of tables'!A1" display="Powrót do spisu tablic" xr:uid="{00000000-0004-0000-1A00-000000000000}"/>
    <hyperlink ref="I4" location="'Spis tablic     List of tables'!A1" display="Return to list tables" xr:uid="{00000000-0004-0000-1A00-000001000000}"/>
    <hyperlink ref="I3:J3" location="'Spis tablic     List of tables'!A25" display="Powrót do spisu tablic" xr:uid="{00000000-0004-0000-1A00-000002000000}"/>
    <hyperlink ref="I4:J4" location="'Spis tablic     List of tables'!A25" display="Return to list tables" xr:uid="{00000000-0004-0000-1A00-000003000000}"/>
    <hyperlink ref="I3:J4" location="'Spis tablic   List of tables'!A41" display="Powrót do spisu tablic" xr:uid="{00000000-0004-0000-1A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33"/>
  <sheetViews>
    <sheetView showGridLines="0" zoomScaleNormal="100" workbookViewId="0">
      <pane ySplit="7" topLeftCell="A8" activePane="bottomLeft" state="frozen"/>
      <selection pane="bottomLeft"/>
    </sheetView>
  </sheetViews>
  <sheetFormatPr defaultColWidth="9" defaultRowHeight="13.2"/>
  <cols>
    <col min="1" max="2" width="5.59765625" style="10" customWidth="1"/>
    <col min="3" max="3" width="9.59765625" style="10" customWidth="1"/>
    <col min="4" max="10" width="11.59765625" style="10" customWidth="1"/>
    <col min="11" max="11" width="11.69921875" style="10" customWidth="1"/>
    <col min="12" max="12" width="10.69921875" style="10" customWidth="1"/>
    <col min="13" max="13" width="10.296875" style="10" customWidth="1"/>
    <col min="14" max="14" width="8.8984375" style="10" customWidth="1"/>
    <col min="15" max="15" width="9.59765625" style="10" customWidth="1"/>
    <col min="16" max="17" width="8.796875" style="10" customWidth="1"/>
    <col min="18" max="18" width="8.296875" style="10" customWidth="1"/>
    <col min="19" max="36" width="13.59765625" style="10" customWidth="1"/>
    <col min="37" max="37" width="9" style="10"/>
    <col min="38" max="38" width="2.3984375" style="10" customWidth="1"/>
    <col min="39" max="39" width="9" style="10"/>
    <col min="40" max="40" width="2.3984375" style="10" customWidth="1"/>
    <col min="41" max="41" width="9" style="10"/>
    <col min="42" max="42" width="2.3984375" style="10" customWidth="1"/>
    <col min="43" max="43" width="9" style="10"/>
    <col min="44" max="44" width="2.3984375" style="10" customWidth="1"/>
    <col min="45" max="45" width="9" style="10"/>
    <col min="46" max="46" width="2.3984375" style="10" customWidth="1"/>
    <col min="47" max="47" width="9" style="10"/>
    <col min="48" max="48" width="2.3984375" style="10" customWidth="1"/>
    <col min="49" max="49" width="9" style="10"/>
    <col min="50" max="50" width="2.3984375" style="10" customWidth="1"/>
    <col min="51" max="51" width="9" style="10"/>
    <col min="52" max="52" width="2.3984375" style="10" customWidth="1"/>
    <col min="53" max="53" width="9" style="10"/>
    <col min="54" max="54" width="2.3984375" style="10" customWidth="1"/>
    <col min="55" max="16384" width="9" style="10"/>
  </cols>
  <sheetData>
    <row r="1" spans="1:18" s="12" customFormat="1" ht="15" customHeight="1">
      <c r="A1" s="24" t="s">
        <v>1576</v>
      </c>
      <c r="B1" s="24"/>
      <c r="C1" s="24"/>
      <c r="D1" s="24"/>
      <c r="E1" s="24"/>
      <c r="F1" s="24"/>
      <c r="G1" s="24"/>
      <c r="H1" s="24"/>
    </row>
    <row r="2" spans="1:18" s="12" customFormat="1" ht="15" customHeight="1">
      <c r="A2" s="180" t="s">
        <v>1197</v>
      </c>
      <c r="B2" s="179"/>
    </row>
    <row r="3" spans="1:18" s="171" customFormat="1" ht="15" customHeight="1">
      <c r="A3" s="627" t="s">
        <v>1577</v>
      </c>
      <c r="B3" s="162"/>
      <c r="C3" s="162"/>
      <c r="D3" s="162"/>
      <c r="E3" s="162"/>
      <c r="F3" s="162"/>
      <c r="G3" s="162"/>
      <c r="H3" s="162"/>
      <c r="I3" s="1647" t="s">
        <v>1</v>
      </c>
      <c r="J3" s="1647"/>
    </row>
    <row r="4" spans="1:18" s="171" customFormat="1" ht="15" customHeight="1">
      <c r="A4" s="628" t="s">
        <v>1198</v>
      </c>
      <c r="B4" s="172"/>
      <c r="C4" s="172"/>
      <c r="D4" s="172"/>
      <c r="E4" s="162"/>
      <c r="F4" s="162"/>
      <c r="I4" s="1657" t="s">
        <v>2</v>
      </c>
      <c r="J4" s="1657"/>
    </row>
    <row r="5" spans="1:18" s="98" customFormat="1" ht="10.5" customHeight="1">
      <c r="A5" s="384" t="s">
        <v>353</v>
      </c>
      <c r="B5" s="286"/>
      <c r="C5" s="385" t="s">
        <v>353</v>
      </c>
      <c r="D5" s="264"/>
      <c r="E5" s="264"/>
      <c r="F5" s="264"/>
      <c r="G5" s="264"/>
      <c r="H5" s="264"/>
      <c r="I5" s="264"/>
      <c r="J5" s="264"/>
    </row>
    <row r="6" spans="1:18" s="98" customFormat="1" ht="57" customHeight="1">
      <c r="A6" s="1673" t="s">
        <v>289</v>
      </c>
      <c r="B6" s="1674"/>
      <c r="C6" s="291" t="s">
        <v>287</v>
      </c>
      <c r="D6" s="268" t="s">
        <v>385</v>
      </c>
      <c r="E6" s="268" t="s">
        <v>880</v>
      </c>
      <c r="F6" s="386" t="s">
        <v>393</v>
      </c>
      <c r="G6" s="268" t="s">
        <v>881</v>
      </c>
      <c r="H6" s="268" t="s">
        <v>462</v>
      </c>
      <c r="I6" s="268" t="s">
        <v>463</v>
      </c>
      <c r="J6" s="290" t="s">
        <v>921</v>
      </c>
    </row>
    <row r="7" spans="1:18" s="98" customFormat="1" ht="57" customHeight="1">
      <c r="A7" s="1798" t="s">
        <v>290</v>
      </c>
      <c r="B7" s="1924"/>
      <c r="C7" s="570" t="s">
        <v>458</v>
      </c>
      <c r="D7" s="577" t="s">
        <v>283</v>
      </c>
      <c r="E7" s="577" t="s">
        <v>280</v>
      </c>
      <c r="F7" s="626" t="s">
        <v>391</v>
      </c>
      <c r="G7" s="577" t="s">
        <v>459</v>
      </c>
      <c r="H7" s="577" t="s">
        <v>460</v>
      </c>
      <c r="I7" s="577" t="s">
        <v>920</v>
      </c>
      <c r="J7" s="570" t="s">
        <v>461</v>
      </c>
    </row>
    <row r="8" spans="1:18" s="97" customFormat="1" ht="15" customHeight="1">
      <c r="A8" s="1696" t="s">
        <v>127</v>
      </c>
      <c r="B8" s="1696"/>
      <c r="C8" s="1696"/>
      <c r="D8" s="1696"/>
      <c r="E8" s="1696"/>
      <c r="F8" s="1696"/>
      <c r="G8" s="1696"/>
      <c r="H8" s="1696"/>
      <c r="I8" s="1696"/>
      <c r="J8" s="1696"/>
    </row>
    <row r="9" spans="1:18" s="97" customFormat="1" ht="15" customHeight="1">
      <c r="A9" s="1934" t="s">
        <v>1415</v>
      </c>
      <c r="B9" s="1931"/>
      <c r="C9" s="1931"/>
      <c r="D9" s="1931"/>
      <c r="E9" s="1931"/>
      <c r="F9" s="1931"/>
      <c r="G9" s="1931"/>
      <c r="H9" s="1931"/>
      <c r="I9" s="1931"/>
      <c r="J9" s="1931"/>
    </row>
    <row r="10" spans="1:18" s="97" customFormat="1" ht="15" customHeight="1">
      <c r="A10" s="1570">
        <v>2023</v>
      </c>
      <c r="B10" s="1556" t="s">
        <v>1704</v>
      </c>
      <c r="C10" s="1571">
        <v>805.2</v>
      </c>
      <c r="D10" s="1571">
        <v>628.6</v>
      </c>
      <c r="E10" s="1571">
        <v>29.4</v>
      </c>
      <c r="F10" s="1571">
        <v>23.7</v>
      </c>
      <c r="G10" s="1571">
        <v>72.099999999999994</v>
      </c>
      <c r="H10" s="1571">
        <v>15.2</v>
      </c>
      <c r="I10" s="1560" t="s">
        <v>90</v>
      </c>
      <c r="J10" s="1572">
        <v>3.3</v>
      </c>
    </row>
    <row r="11" spans="1:18" s="97" customFormat="1" ht="15.6" customHeight="1">
      <c r="A11" s="1570"/>
      <c r="B11" s="1556" t="s">
        <v>1702</v>
      </c>
      <c r="C11" s="1572">
        <v>2016.1</v>
      </c>
      <c r="D11" s="1572">
        <v>1429.2</v>
      </c>
      <c r="E11" s="1572">
        <v>76.099999999999994</v>
      </c>
      <c r="F11" s="1572">
        <v>72.099999999999994</v>
      </c>
      <c r="G11" s="1572">
        <v>333.6</v>
      </c>
      <c r="H11" s="1572">
        <v>26.7</v>
      </c>
      <c r="I11" s="1560" t="s">
        <v>90</v>
      </c>
      <c r="J11" s="1572">
        <v>8.9</v>
      </c>
    </row>
    <row r="12" spans="1:18" s="97" customFormat="1" ht="15" customHeight="1">
      <c r="A12" s="1573"/>
      <c r="B12" s="1556" t="s">
        <v>1703</v>
      </c>
      <c r="C12" s="1571">
        <v>2374.8000000000002</v>
      </c>
      <c r="D12" s="1571">
        <v>1687.1</v>
      </c>
      <c r="E12" s="1571">
        <v>63</v>
      </c>
      <c r="F12" s="1571">
        <v>124.4</v>
      </c>
      <c r="G12" s="1571">
        <v>340.7</v>
      </c>
      <c r="H12" s="1571">
        <v>45.3</v>
      </c>
      <c r="I12" s="1560" t="s">
        <v>90</v>
      </c>
      <c r="J12" s="1572">
        <v>9.9</v>
      </c>
    </row>
    <row r="13" spans="1:18" s="97" customFormat="1" ht="16.2" customHeight="1">
      <c r="A13" s="1559"/>
      <c r="B13" s="1556" t="s">
        <v>1691</v>
      </c>
      <c r="C13" s="1557">
        <v>2934.4</v>
      </c>
      <c r="D13" s="1557">
        <v>2084.6</v>
      </c>
      <c r="E13" s="1557">
        <v>79.2</v>
      </c>
      <c r="F13" s="1557">
        <v>163</v>
      </c>
      <c r="G13" s="1557">
        <v>393.4</v>
      </c>
      <c r="H13" s="1557">
        <v>52.2</v>
      </c>
      <c r="I13" s="1557" t="s">
        <v>90</v>
      </c>
      <c r="J13" s="1558">
        <v>14.7</v>
      </c>
    </row>
    <row r="14" spans="1:18" s="97" customFormat="1" ht="25.2" customHeight="1">
      <c r="A14" s="1561">
        <v>2024</v>
      </c>
      <c r="B14" s="1556" t="s">
        <v>1704</v>
      </c>
      <c r="C14" s="1557">
        <v>495.5</v>
      </c>
      <c r="D14" s="1557">
        <v>351.3</v>
      </c>
      <c r="E14" s="1557">
        <v>11.9</v>
      </c>
      <c r="F14" s="1557">
        <v>28.6</v>
      </c>
      <c r="G14" s="1557">
        <v>38</v>
      </c>
      <c r="H14" s="1557">
        <v>12.5</v>
      </c>
      <c r="I14" s="1557" t="s">
        <v>90</v>
      </c>
      <c r="J14" s="1558">
        <v>4</v>
      </c>
      <c r="K14" s="1536"/>
      <c r="L14" s="1536"/>
      <c r="M14" s="1536"/>
      <c r="N14" s="1536"/>
      <c r="O14" s="1536"/>
      <c r="P14" s="1536"/>
      <c r="Q14" s="1536"/>
      <c r="R14" s="1536"/>
    </row>
    <row r="15" spans="1:18" s="97" customFormat="1" ht="13.8" customHeight="1">
      <c r="A15" s="1562"/>
      <c r="B15" s="1556" t="s">
        <v>1702</v>
      </c>
      <c r="C15" s="1557">
        <v>1018.4</v>
      </c>
      <c r="D15" s="1557">
        <v>683.1</v>
      </c>
      <c r="E15" s="1557">
        <v>34.5</v>
      </c>
      <c r="F15" s="1557">
        <v>41.5</v>
      </c>
      <c r="G15" s="1557">
        <v>123.6</v>
      </c>
      <c r="H15" s="1557">
        <v>34.1</v>
      </c>
      <c r="I15" s="1557">
        <v>5.0999999999999996</v>
      </c>
      <c r="J15" s="1569">
        <v>11.7</v>
      </c>
      <c r="K15" s="1536"/>
      <c r="L15" s="1536"/>
      <c r="M15" s="1536"/>
      <c r="N15" s="1536"/>
      <c r="O15" s="1536"/>
      <c r="P15" s="1536"/>
      <c r="Q15" s="1536"/>
      <c r="R15" s="1536"/>
    </row>
    <row r="16" spans="1:18" s="97" customFormat="1" ht="15" customHeight="1">
      <c r="A16" s="1933" t="s">
        <v>128</v>
      </c>
      <c r="B16" s="1933"/>
      <c r="C16" s="1933"/>
      <c r="D16" s="1933"/>
      <c r="E16" s="1933"/>
      <c r="F16" s="1933"/>
      <c r="G16" s="1933"/>
      <c r="H16" s="1933"/>
      <c r="I16" s="1933"/>
      <c r="J16" s="1933"/>
    </row>
    <row r="17" spans="1:18" s="97" customFormat="1" ht="15" customHeight="1">
      <c r="A17" s="1932" t="s">
        <v>1416</v>
      </c>
      <c r="B17" s="1932"/>
      <c r="C17" s="1932"/>
      <c r="D17" s="1932"/>
      <c r="E17" s="1932"/>
      <c r="F17" s="1932"/>
      <c r="G17" s="1932"/>
      <c r="H17" s="1932"/>
      <c r="I17" s="1932"/>
      <c r="J17" s="1932"/>
    </row>
    <row r="18" spans="1:18" s="97" customFormat="1" ht="15" customHeight="1">
      <c r="A18" s="1564">
        <v>2023</v>
      </c>
      <c r="B18" s="1556" t="s">
        <v>1704</v>
      </c>
      <c r="C18" s="1571">
        <v>238.6</v>
      </c>
      <c r="D18" s="1571">
        <v>127.7</v>
      </c>
      <c r="E18" s="1571">
        <v>12.2</v>
      </c>
      <c r="F18" s="1571">
        <v>13.3</v>
      </c>
      <c r="G18" s="1571">
        <v>20.399999999999999</v>
      </c>
      <c r="H18" s="1571">
        <v>10.199999999999999</v>
      </c>
      <c r="I18" s="1560" t="s">
        <v>90</v>
      </c>
      <c r="J18" s="1572">
        <v>1.1000000000000001</v>
      </c>
    </row>
    <row r="19" spans="1:18" s="97" customFormat="1" ht="15.6" customHeight="1">
      <c r="A19" s="1564"/>
      <c r="B19" s="1556" t="s">
        <v>1702</v>
      </c>
      <c r="C19" s="1572">
        <v>348.6</v>
      </c>
      <c r="D19" s="1572">
        <v>229.5</v>
      </c>
      <c r="E19" s="1572">
        <v>12.8</v>
      </c>
      <c r="F19" s="1572">
        <v>16.399999999999999</v>
      </c>
      <c r="G19" s="1572">
        <v>9.3000000000000007</v>
      </c>
      <c r="H19" s="1572">
        <v>12.2</v>
      </c>
      <c r="I19" s="1560" t="s">
        <v>90</v>
      </c>
      <c r="J19" s="1572">
        <v>0.7</v>
      </c>
    </row>
    <row r="20" spans="1:18" s="97" customFormat="1" ht="15" customHeight="1">
      <c r="A20" s="1573"/>
      <c r="B20" s="1556" t="s">
        <v>1703</v>
      </c>
      <c r="C20" s="1571">
        <v>506.7</v>
      </c>
      <c r="D20" s="1571">
        <v>342.6</v>
      </c>
      <c r="E20" s="1571">
        <v>13.8</v>
      </c>
      <c r="F20" s="1571">
        <v>12.7</v>
      </c>
      <c r="G20" s="1571">
        <v>19.600000000000001</v>
      </c>
      <c r="H20" s="1571">
        <v>19</v>
      </c>
      <c r="I20" s="1560" t="s">
        <v>90</v>
      </c>
      <c r="J20" s="1572">
        <v>1.3</v>
      </c>
    </row>
    <row r="21" spans="1:18" s="97" customFormat="1" ht="17.399999999999999" customHeight="1">
      <c r="A21" s="1559"/>
      <c r="B21" s="1556" t="s">
        <v>1691</v>
      </c>
      <c r="C21" s="1557">
        <v>627.70000000000005</v>
      </c>
      <c r="D21" s="1557">
        <v>363.3</v>
      </c>
      <c r="E21" s="1557">
        <v>30.2</v>
      </c>
      <c r="F21" s="1557">
        <v>14.4</v>
      </c>
      <c r="G21" s="1557">
        <v>23.5</v>
      </c>
      <c r="H21" s="1557">
        <v>29.7</v>
      </c>
      <c r="I21" s="1557" t="s">
        <v>90</v>
      </c>
      <c r="J21" s="1558">
        <v>0.7</v>
      </c>
    </row>
    <row r="22" spans="1:18" s="97" customFormat="1" ht="24" customHeight="1">
      <c r="A22" s="1561">
        <v>2024</v>
      </c>
      <c r="B22" s="1556" t="s">
        <v>1704</v>
      </c>
      <c r="C22" s="1557">
        <v>386.6</v>
      </c>
      <c r="D22" s="1557">
        <v>285.3</v>
      </c>
      <c r="E22" s="1557">
        <v>14.4</v>
      </c>
      <c r="F22" s="1557">
        <v>8.1999999999999993</v>
      </c>
      <c r="G22" s="1557">
        <v>29.1</v>
      </c>
      <c r="H22" s="1557">
        <v>6</v>
      </c>
      <c r="I22" s="1557" t="s">
        <v>90</v>
      </c>
      <c r="J22" s="1558">
        <v>1.2</v>
      </c>
      <c r="K22" s="1536"/>
      <c r="L22" s="1536"/>
      <c r="M22" s="1536"/>
      <c r="N22" s="1536"/>
      <c r="O22" s="1536"/>
      <c r="P22" s="1536"/>
      <c r="Q22" s="1536"/>
      <c r="R22" s="1536"/>
    </row>
    <row r="23" spans="1:18" s="97" customFormat="1" ht="16.2" customHeight="1">
      <c r="A23" s="1562"/>
      <c r="B23" s="1556" t="s">
        <v>1702</v>
      </c>
      <c r="C23" s="1557">
        <v>396</v>
      </c>
      <c r="D23" s="1557">
        <v>257.10000000000002</v>
      </c>
      <c r="E23" s="1557">
        <v>16.100000000000001</v>
      </c>
      <c r="F23" s="1557">
        <v>18.3</v>
      </c>
      <c r="G23" s="1557">
        <v>30.5</v>
      </c>
      <c r="H23" s="1557">
        <v>8.1999999999999993</v>
      </c>
      <c r="I23" s="1557">
        <v>1.9</v>
      </c>
      <c r="J23" s="1569">
        <v>0.7</v>
      </c>
      <c r="K23" s="1536"/>
      <c r="L23" s="1536"/>
      <c r="M23" s="1536"/>
      <c r="N23" s="1536"/>
      <c r="O23" s="1536"/>
      <c r="P23" s="1536"/>
      <c r="Q23" s="1536"/>
      <c r="R23" s="1536"/>
    </row>
    <row r="24" spans="1:18" s="97" customFormat="1" ht="15" customHeight="1">
      <c r="A24" s="1933" t="s">
        <v>129</v>
      </c>
      <c r="B24" s="1933"/>
      <c r="C24" s="1933"/>
      <c r="D24" s="1933"/>
      <c r="E24" s="1933"/>
      <c r="F24" s="1933"/>
      <c r="G24" s="1933"/>
      <c r="H24" s="1933"/>
      <c r="I24" s="1933"/>
      <c r="J24" s="1933"/>
    </row>
    <row r="25" spans="1:18" s="97" customFormat="1" ht="15" customHeight="1">
      <c r="A25" s="1932" t="s">
        <v>1417</v>
      </c>
      <c r="B25" s="1932"/>
      <c r="C25" s="1932"/>
      <c r="D25" s="1932"/>
      <c r="E25" s="1932"/>
      <c r="F25" s="1932"/>
      <c r="G25" s="1932"/>
      <c r="H25" s="1932"/>
      <c r="I25" s="1932"/>
      <c r="J25" s="1932"/>
    </row>
    <row r="26" spans="1:18" s="97" customFormat="1" ht="15" customHeight="1">
      <c r="A26" s="1564">
        <v>2023</v>
      </c>
      <c r="B26" s="1556" t="s">
        <v>1704</v>
      </c>
      <c r="C26" s="1571">
        <v>566.6</v>
      </c>
      <c r="D26" s="1571">
        <v>500.9</v>
      </c>
      <c r="E26" s="1571">
        <v>17.3</v>
      </c>
      <c r="F26" s="1571">
        <v>10.4</v>
      </c>
      <c r="G26" s="1571">
        <v>51.7</v>
      </c>
      <c r="H26" s="1571">
        <v>5</v>
      </c>
      <c r="I26" s="1560" t="s">
        <v>90</v>
      </c>
      <c r="J26" s="1572">
        <v>2.2000000000000002</v>
      </c>
    </row>
    <row r="27" spans="1:18" s="97" customFormat="1" ht="15.6" customHeight="1">
      <c r="A27" s="1564"/>
      <c r="B27" s="1556" t="s">
        <v>1702</v>
      </c>
      <c r="C27" s="1572">
        <v>1667.5</v>
      </c>
      <c r="D27" s="1572">
        <v>1199.7</v>
      </c>
      <c r="E27" s="1572">
        <v>63.2</v>
      </c>
      <c r="F27" s="1572">
        <v>55.8</v>
      </c>
      <c r="G27" s="1572">
        <v>324.3</v>
      </c>
      <c r="H27" s="1572">
        <v>14.6</v>
      </c>
      <c r="I27" s="1560" t="s">
        <v>90</v>
      </c>
      <c r="J27" s="1572">
        <v>8.1999999999999993</v>
      </c>
    </row>
    <row r="28" spans="1:18" s="97" customFormat="1" ht="15" customHeight="1">
      <c r="A28" s="1573"/>
      <c r="B28" s="1556" t="s">
        <v>1703</v>
      </c>
      <c r="C28" s="1571">
        <v>1868.1</v>
      </c>
      <c r="D28" s="1571">
        <v>1344.5</v>
      </c>
      <c r="E28" s="1571">
        <v>49.2</v>
      </c>
      <c r="F28" s="1571">
        <v>111.7</v>
      </c>
      <c r="G28" s="1571">
        <v>321.10000000000002</v>
      </c>
      <c r="H28" s="1571">
        <v>26.3</v>
      </c>
      <c r="I28" s="1560" t="s">
        <v>90</v>
      </c>
      <c r="J28" s="1572">
        <v>8.6</v>
      </c>
    </row>
    <row r="29" spans="1:18" s="97" customFormat="1" ht="15.6" customHeight="1">
      <c r="A29" s="1559"/>
      <c r="B29" s="1556" t="s">
        <v>1691</v>
      </c>
      <c r="C29" s="1557">
        <v>2306.6999999999998</v>
      </c>
      <c r="D29" s="1557">
        <v>1721.3</v>
      </c>
      <c r="E29" s="1557">
        <v>49.1</v>
      </c>
      <c r="F29" s="1557">
        <v>148.6</v>
      </c>
      <c r="G29" s="1557">
        <v>369.9</v>
      </c>
      <c r="H29" s="1557">
        <v>22.5</v>
      </c>
      <c r="I29" s="1557" t="s">
        <v>90</v>
      </c>
      <c r="J29" s="1558">
        <v>13.9</v>
      </c>
    </row>
    <row r="30" spans="1:18" s="97" customFormat="1" ht="22.2" customHeight="1">
      <c r="A30" s="1561">
        <v>2024</v>
      </c>
      <c r="B30" s="1556" t="s">
        <v>1704</v>
      </c>
      <c r="C30" s="1557">
        <v>108.9</v>
      </c>
      <c r="D30" s="1557">
        <v>66</v>
      </c>
      <c r="E30" s="1557">
        <v>-2.6</v>
      </c>
      <c r="F30" s="1557">
        <v>20.399999999999999</v>
      </c>
      <c r="G30" s="1557">
        <v>8.9</v>
      </c>
      <c r="H30" s="1557">
        <v>6.6</v>
      </c>
      <c r="I30" s="1557" t="s">
        <v>90</v>
      </c>
      <c r="J30" s="1558">
        <v>2.8</v>
      </c>
      <c r="K30" s="1536"/>
      <c r="L30" s="1536"/>
      <c r="M30" s="1536"/>
      <c r="N30" s="1536"/>
      <c r="O30" s="1536"/>
      <c r="P30" s="1536"/>
      <c r="Q30" s="1536"/>
      <c r="R30" s="1536"/>
    </row>
    <row r="31" spans="1:18" s="97" customFormat="1" ht="14.4" customHeight="1">
      <c r="A31" s="1562"/>
      <c r="B31" s="1556" t="s">
        <v>1702</v>
      </c>
      <c r="C31" s="1557">
        <v>622.4</v>
      </c>
      <c r="D31" s="1557">
        <v>426</v>
      </c>
      <c r="E31" s="1557">
        <v>18.399999999999999</v>
      </c>
      <c r="F31" s="1557">
        <v>23.1</v>
      </c>
      <c r="G31" s="1557">
        <v>93.1</v>
      </c>
      <c r="H31" s="1557">
        <v>25.9</v>
      </c>
      <c r="I31" s="1557">
        <v>3.2</v>
      </c>
      <c r="J31" s="1569">
        <v>11</v>
      </c>
      <c r="K31" s="1536"/>
      <c r="L31" s="1536"/>
      <c r="M31" s="1536"/>
      <c r="N31" s="1536"/>
      <c r="O31" s="1536"/>
      <c r="P31" s="1536"/>
      <c r="Q31" s="1536"/>
      <c r="R31" s="1536"/>
    </row>
    <row r="32" spans="1:18" ht="19.95" customHeight="1">
      <c r="A32" s="1928" t="s">
        <v>1671</v>
      </c>
      <c r="B32" s="1928"/>
      <c r="C32" s="1928"/>
      <c r="D32" s="1928"/>
      <c r="E32" s="1928"/>
      <c r="F32" s="1928"/>
      <c r="G32" s="1928"/>
      <c r="H32" s="1928"/>
      <c r="I32" s="1928"/>
      <c r="J32" s="1928"/>
    </row>
    <row r="33" spans="1:10" ht="15" customHeight="1">
      <c r="A33" s="1899" t="s">
        <v>1673</v>
      </c>
      <c r="B33" s="1899"/>
      <c r="C33" s="1899"/>
      <c r="D33" s="1899"/>
      <c r="E33" s="1899"/>
      <c r="F33" s="1899"/>
      <c r="G33" s="1899"/>
      <c r="H33" s="1899"/>
      <c r="I33" s="1899"/>
      <c r="J33" s="1899"/>
    </row>
  </sheetData>
  <mergeCells count="12">
    <mergeCell ref="A33:J33"/>
    <mergeCell ref="A32:J32"/>
    <mergeCell ref="A17:J17"/>
    <mergeCell ref="A24:J24"/>
    <mergeCell ref="A9:J9"/>
    <mergeCell ref="A16:J16"/>
    <mergeCell ref="A25:J25"/>
    <mergeCell ref="A8:J8"/>
    <mergeCell ref="I3:J3"/>
    <mergeCell ref="I4:J4"/>
    <mergeCell ref="A6:B6"/>
    <mergeCell ref="A7:B7"/>
  </mergeCells>
  <phoneticPr fontId="0" type="noConversion"/>
  <hyperlinks>
    <hyperlink ref="I3" location="'Spis tablic     List of tables'!A1" display="Powrót do spisu tablic" xr:uid="{00000000-0004-0000-1B00-000000000000}"/>
    <hyperlink ref="I4" location="'Spis tablic     List of tables'!A1" display="Return to list tables" xr:uid="{00000000-0004-0000-1B00-000001000000}"/>
    <hyperlink ref="I3:J3" location="'Spis tablic     List of tables'!A25" display="Powrót do spisu tablic" xr:uid="{00000000-0004-0000-1B00-000002000000}"/>
    <hyperlink ref="I4:J4" location="'Spis tablic     List of tables'!A25" display="Return to list tables" xr:uid="{00000000-0004-0000-1B00-000003000000}"/>
    <hyperlink ref="I3:J4" location="'Spis tablic   List of tables'!A41" display="Powrót do spisu tablic" xr:uid="{00000000-0004-0000-1B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R31"/>
  <sheetViews>
    <sheetView showGridLines="0" zoomScaleNormal="100" workbookViewId="0">
      <pane ySplit="5" topLeftCell="A6" activePane="bottomLeft" state="frozen"/>
      <selection pane="bottomLeft" sqref="A1:I1"/>
    </sheetView>
  </sheetViews>
  <sheetFormatPr defaultColWidth="9" defaultRowHeight="13.2"/>
  <cols>
    <col min="1" max="2" width="6.59765625" style="10" customWidth="1"/>
    <col min="3" max="3" width="9.59765625" style="10" customWidth="1"/>
    <col min="4" max="11" width="11.59765625" style="10" customWidth="1"/>
    <col min="12" max="12" width="9" style="10"/>
    <col min="13" max="13" width="11.59765625" style="10" customWidth="1"/>
    <col min="14" max="14" width="9" style="10"/>
    <col min="15" max="15" width="4.59765625" style="10" customWidth="1"/>
    <col min="16" max="16384" width="9" style="10"/>
  </cols>
  <sheetData>
    <row r="1" spans="1:18" s="12" customFormat="1" ht="30" customHeight="1">
      <c r="A1" s="1935" t="s">
        <v>1106</v>
      </c>
      <c r="B1" s="1935"/>
      <c r="C1" s="1935"/>
      <c r="D1" s="1935"/>
      <c r="E1" s="1935"/>
      <c r="F1" s="1935"/>
      <c r="G1" s="1935"/>
      <c r="H1" s="1935"/>
      <c r="I1" s="1935"/>
      <c r="J1" s="1007" t="s">
        <v>1</v>
      </c>
      <c r="M1" s="603"/>
      <c r="N1" s="603"/>
    </row>
    <row r="2" spans="1:18" s="12" customFormat="1" ht="15" customHeight="1">
      <c r="A2" s="629" t="s">
        <v>1199</v>
      </c>
      <c r="B2" s="24"/>
      <c r="C2" s="24"/>
      <c r="D2" s="24"/>
      <c r="E2" s="24"/>
      <c r="F2" s="24"/>
      <c r="G2" s="24"/>
      <c r="H2" s="24"/>
      <c r="I2" s="24"/>
      <c r="J2" s="1005" t="s">
        <v>2</v>
      </c>
      <c r="K2" s="603"/>
      <c r="M2" s="603"/>
      <c r="N2" s="603"/>
    </row>
    <row r="3" spans="1:18" s="98" customFormat="1" ht="15" customHeight="1">
      <c r="A3" s="384" t="s">
        <v>353</v>
      </c>
      <c r="B3" s="286"/>
      <c r="C3" s="385" t="s">
        <v>353</v>
      </c>
      <c r="D3" s="264"/>
      <c r="E3" s="264"/>
      <c r="F3" s="264"/>
      <c r="G3" s="264"/>
      <c r="H3" s="264"/>
      <c r="I3" s="264"/>
      <c r="J3" s="264"/>
    </row>
    <row r="4" spans="1:18" s="98" customFormat="1" ht="57" customHeight="1">
      <c r="A4" s="1673" t="s">
        <v>289</v>
      </c>
      <c r="B4" s="1674"/>
      <c r="C4" s="291" t="s">
        <v>287</v>
      </c>
      <c r="D4" s="268" t="s">
        <v>385</v>
      </c>
      <c r="E4" s="268" t="s">
        <v>880</v>
      </c>
      <c r="F4" s="386" t="s">
        <v>393</v>
      </c>
      <c r="G4" s="268" t="s">
        <v>881</v>
      </c>
      <c r="H4" s="268" t="s">
        <v>462</v>
      </c>
      <c r="I4" s="268" t="s">
        <v>463</v>
      </c>
      <c r="J4" s="290" t="s">
        <v>921</v>
      </c>
    </row>
    <row r="5" spans="1:18" s="98" customFormat="1" ht="57" customHeight="1">
      <c r="A5" s="1798" t="s">
        <v>290</v>
      </c>
      <c r="B5" s="1924"/>
      <c r="C5" s="570" t="s">
        <v>458</v>
      </c>
      <c r="D5" s="577" t="s">
        <v>283</v>
      </c>
      <c r="E5" s="577" t="s">
        <v>280</v>
      </c>
      <c r="F5" s="626" t="s">
        <v>391</v>
      </c>
      <c r="G5" s="577" t="s">
        <v>459</v>
      </c>
      <c r="H5" s="577" t="s">
        <v>460</v>
      </c>
      <c r="I5" s="577" t="s">
        <v>920</v>
      </c>
      <c r="J5" s="570" t="s">
        <v>461</v>
      </c>
    </row>
    <row r="6" spans="1:18" s="98" customFormat="1" ht="15" customHeight="1">
      <c r="A6" s="1929" t="s">
        <v>130</v>
      </c>
      <c r="B6" s="1929"/>
      <c r="C6" s="1929"/>
      <c r="D6" s="1929"/>
      <c r="E6" s="1929"/>
      <c r="F6" s="1929"/>
      <c r="G6" s="1929"/>
      <c r="H6" s="1929"/>
      <c r="I6" s="1929"/>
      <c r="J6" s="1929"/>
    </row>
    <row r="7" spans="1:18" s="98" customFormat="1" ht="15" customHeight="1">
      <c r="A7" s="1931" t="s">
        <v>131</v>
      </c>
      <c r="B7" s="1931"/>
      <c r="C7" s="1931"/>
      <c r="D7" s="1931"/>
      <c r="E7" s="1931"/>
      <c r="F7" s="1931"/>
      <c r="G7" s="1931"/>
      <c r="H7" s="1931"/>
      <c r="I7" s="1931"/>
      <c r="J7" s="1931"/>
    </row>
    <row r="8" spans="1:18" s="98" customFormat="1" ht="15" customHeight="1">
      <c r="A8" s="1570">
        <v>2023</v>
      </c>
      <c r="B8" s="1556" t="s">
        <v>1704</v>
      </c>
      <c r="C8" s="1571">
        <v>4.5</v>
      </c>
      <c r="D8" s="1571">
        <v>5.3</v>
      </c>
      <c r="E8" s="1571">
        <v>5.3</v>
      </c>
      <c r="F8" s="1571">
        <v>5.7</v>
      </c>
      <c r="G8" s="1571">
        <v>2.8</v>
      </c>
      <c r="H8" s="1571">
        <v>1.2</v>
      </c>
      <c r="I8" s="1560" t="s">
        <v>90</v>
      </c>
      <c r="J8" s="1572">
        <v>1.5</v>
      </c>
    </row>
    <row r="9" spans="1:18" s="98" customFormat="1" ht="14.4" customHeight="1">
      <c r="A9" s="1570"/>
      <c r="B9" s="1556" t="s">
        <v>1702</v>
      </c>
      <c r="C9" s="1572">
        <v>5.7</v>
      </c>
      <c r="D9" s="1572">
        <v>6.1</v>
      </c>
      <c r="E9" s="1572">
        <v>11.2</v>
      </c>
      <c r="F9" s="1572">
        <v>9.6</v>
      </c>
      <c r="G9" s="1572">
        <v>4.9000000000000004</v>
      </c>
      <c r="H9" s="1572">
        <v>1.4</v>
      </c>
      <c r="I9" s="1560" t="s">
        <v>90</v>
      </c>
      <c r="J9" s="1572">
        <v>2.9</v>
      </c>
    </row>
    <row r="10" spans="1:18" s="98" customFormat="1" ht="15" customHeight="1">
      <c r="A10" s="1566"/>
      <c r="B10" s="1556" t="s">
        <v>1703</v>
      </c>
      <c r="C10" s="1571">
        <v>4.7</v>
      </c>
      <c r="D10" s="1571">
        <v>5.0999999999999996</v>
      </c>
      <c r="E10" s="1571">
        <v>5.2</v>
      </c>
      <c r="F10" s="1571">
        <v>11.3</v>
      </c>
      <c r="G10" s="1571">
        <v>3.5</v>
      </c>
      <c r="H10" s="1571">
        <v>1.8</v>
      </c>
      <c r="I10" s="1560" t="s">
        <v>90</v>
      </c>
      <c r="J10" s="1572">
        <v>1.6</v>
      </c>
    </row>
    <row r="11" spans="1:18" s="98" customFormat="1" ht="15.6" customHeight="1">
      <c r="A11" s="1559"/>
      <c r="B11" s="1556" t="s">
        <v>1691</v>
      </c>
      <c r="C11" s="1557">
        <v>4.2</v>
      </c>
      <c r="D11" s="1557">
        <v>4.8</v>
      </c>
      <c r="E11" s="1557">
        <v>3.3</v>
      </c>
      <c r="F11" s="1557">
        <v>11</v>
      </c>
      <c r="G11" s="1557">
        <v>3.3</v>
      </c>
      <c r="H11" s="1557">
        <v>0.6</v>
      </c>
      <c r="I11" s="1557" t="s">
        <v>90</v>
      </c>
      <c r="J11" s="1558">
        <v>1.4</v>
      </c>
    </row>
    <row r="12" spans="1:18" s="98" customFormat="1" ht="23.4" customHeight="1">
      <c r="A12" s="1561">
        <v>2024</v>
      </c>
      <c r="B12" s="1556" t="s">
        <v>1704</v>
      </c>
      <c r="C12" s="1557" t="s">
        <v>1937</v>
      </c>
      <c r="D12" s="1557" t="s">
        <v>1938</v>
      </c>
      <c r="E12" s="1557" t="s">
        <v>1939</v>
      </c>
      <c r="F12" s="1557" t="s">
        <v>1940</v>
      </c>
      <c r="G12" s="1557" t="s">
        <v>1941</v>
      </c>
      <c r="H12" s="1557" t="s">
        <v>1942</v>
      </c>
      <c r="I12" s="1557" t="s">
        <v>90</v>
      </c>
      <c r="J12" s="1558" t="s">
        <v>1943</v>
      </c>
      <c r="K12" s="1536"/>
      <c r="L12" s="1536"/>
      <c r="M12" s="1536"/>
      <c r="N12" s="1536"/>
      <c r="O12" s="1536"/>
      <c r="P12" s="1536"/>
      <c r="Q12" s="1536"/>
      <c r="R12" s="1536"/>
    </row>
    <row r="13" spans="1:18" s="98" customFormat="1" ht="15" customHeight="1">
      <c r="A13" s="1562"/>
      <c r="B13" s="1556" t="s">
        <v>1702</v>
      </c>
      <c r="C13" s="1557">
        <v>3.4</v>
      </c>
      <c r="D13" s="1557">
        <v>3.8</v>
      </c>
      <c r="E13" s="1557">
        <v>2.8</v>
      </c>
      <c r="F13" s="1557">
        <v>1.9</v>
      </c>
      <c r="G13" s="1557">
        <v>2.4</v>
      </c>
      <c r="H13" s="1557">
        <v>1.8</v>
      </c>
      <c r="I13" s="1557">
        <v>4</v>
      </c>
      <c r="J13" s="1569">
        <v>3.8</v>
      </c>
      <c r="K13" s="1536"/>
      <c r="L13" s="1536"/>
      <c r="M13" s="1536"/>
      <c r="N13" s="1536"/>
      <c r="O13" s="1536"/>
      <c r="P13" s="1536"/>
      <c r="Q13" s="1536"/>
      <c r="R13" s="1536"/>
    </row>
    <row r="14" spans="1:18" s="98" customFormat="1" ht="15" customHeight="1">
      <c r="A14" s="1925" t="s">
        <v>132</v>
      </c>
      <c r="B14" s="1925"/>
      <c r="C14" s="1925"/>
      <c r="D14" s="1925"/>
      <c r="E14" s="1925"/>
      <c r="F14" s="1925"/>
      <c r="G14" s="1925"/>
      <c r="H14" s="1925"/>
      <c r="I14" s="1925"/>
      <c r="J14" s="1925"/>
    </row>
    <row r="15" spans="1:18" s="98" customFormat="1" ht="15" customHeight="1">
      <c r="A15" s="1932" t="s">
        <v>135</v>
      </c>
      <c r="B15" s="1932"/>
      <c r="C15" s="1932"/>
      <c r="D15" s="1932"/>
      <c r="E15" s="1932"/>
      <c r="F15" s="1932"/>
      <c r="G15" s="1932"/>
      <c r="H15" s="1932"/>
      <c r="I15" s="1932"/>
      <c r="J15" s="1932"/>
    </row>
    <row r="16" spans="1:18" s="98" customFormat="1" ht="15" customHeight="1">
      <c r="A16" s="1564">
        <v>2023</v>
      </c>
      <c r="B16" s="1556" t="s">
        <v>1704</v>
      </c>
      <c r="C16" s="1571">
        <v>4.5999999999999996</v>
      </c>
      <c r="D16" s="1571">
        <v>5.5</v>
      </c>
      <c r="E16" s="1571">
        <v>7.3</v>
      </c>
      <c r="F16" s="1571">
        <v>5.0999999999999996</v>
      </c>
      <c r="G16" s="1571">
        <v>2.6</v>
      </c>
      <c r="H16" s="1571">
        <v>3.4</v>
      </c>
      <c r="I16" s="1560" t="s">
        <v>90</v>
      </c>
      <c r="J16" s="1572">
        <v>2.9</v>
      </c>
    </row>
    <row r="17" spans="1:18" s="98" customFormat="1" ht="15.6" customHeight="1">
      <c r="A17" s="1564"/>
      <c r="B17" s="1556" t="s">
        <v>1702</v>
      </c>
      <c r="C17" s="1572">
        <v>6.2</v>
      </c>
      <c r="D17" s="1572">
        <v>6.4</v>
      </c>
      <c r="E17" s="1572">
        <v>12.6</v>
      </c>
      <c r="F17" s="1572">
        <v>9</v>
      </c>
      <c r="G17" s="1572">
        <v>6.6</v>
      </c>
      <c r="H17" s="1574">
        <v>4.0999999999999996</v>
      </c>
      <c r="I17" s="1560" t="s">
        <v>90</v>
      </c>
      <c r="J17" s="1572">
        <v>4.3</v>
      </c>
    </row>
    <row r="18" spans="1:18" s="98" customFormat="1" ht="15" customHeight="1">
      <c r="A18" s="1566"/>
      <c r="B18" s="1556" t="s">
        <v>1709</v>
      </c>
      <c r="C18" s="1571">
        <v>4.7</v>
      </c>
      <c r="D18" s="1571">
        <v>4.8</v>
      </c>
      <c r="E18" s="1571">
        <v>6.1</v>
      </c>
      <c r="F18" s="1571">
        <v>11.1</v>
      </c>
      <c r="G18" s="1571">
        <v>4.5999999999999996</v>
      </c>
      <c r="H18" s="1571">
        <v>4.5999999999999996</v>
      </c>
      <c r="I18" s="1560" t="s">
        <v>90</v>
      </c>
      <c r="J18" s="1572">
        <v>3.2</v>
      </c>
    </row>
    <row r="19" spans="1:18" s="98" customFormat="1" ht="17.399999999999999" customHeight="1">
      <c r="A19" s="1559"/>
      <c r="B19" s="1556" t="s">
        <v>1691</v>
      </c>
      <c r="C19" s="1557">
        <v>4.4000000000000004</v>
      </c>
      <c r="D19" s="1557">
        <v>4.8</v>
      </c>
      <c r="E19" s="1557">
        <v>4.0999999999999996</v>
      </c>
      <c r="F19" s="1557">
        <v>10.5</v>
      </c>
      <c r="G19" s="1557">
        <v>4.2</v>
      </c>
      <c r="H19" s="1557">
        <v>3.1</v>
      </c>
      <c r="I19" s="1557" t="s">
        <v>90</v>
      </c>
      <c r="J19" s="1558">
        <v>3.7</v>
      </c>
    </row>
    <row r="20" spans="1:18" s="98" customFormat="1" ht="22.8" customHeight="1">
      <c r="A20" s="1561">
        <v>2024</v>
      </c>
      <c r="B20" s="1556" t="s">
        <v>1704</v>
      </c>
      <c r="C20" s="1557" t="s">
        <v>1944</v>
      </c>
      <c r="D20" s="1557" t="s">
        <v>1945</v>
      </c>
      <c r="E20" s="1557" t="s">
        <v>1946</v>
      </c>
      <c r="F20" s="1557" t="s">
        <v>1947</v>
      </c>
      <c r="G20" s="1557" t="s">
        <v>1948</v>
      </c>
      <c r="H20" s="1557" t="s">
        <v>1949</v>
      </c>
      <c r="I20" s="1557" t="s">
        <v>90</v>
      </c>
      <c r="J20" s="1558" t="s">
        <v>1950</v>
      </c>
      <c r="K20" s="1536"/>
      <c r="L20" s="1536"/>
      <c r="M20" s="1536"/>
      <c r="N20" s="1536"/>
      <c r="O20" s="1536"/>
      <c r="P20" s="1536"/>
      <c r="Q20" s="1536"/>
      <c r="R20" s="1536"/>
    </row>
    <row r="21" spans="1:18" s="98" customFormat="1" ht="16.2" customHeight="1">
      <c r="A21" s="1562"/>
      <c r="B21" s="1556" t="s">
        <v>1702</v>
      </c>
      <c r="C21" s="1557">
        <v>2.8</v>
      </c>
      <c r="D21" s="1557">
        <v>2.7</v>
      </c>
      <c r="E21" s="1557">
        <v>4.2</v>
      </c>
      <c r="F21" s="1557">
        <v>5</v>
      </c>
      <c r="G21" s="1557">
        <v>2.2999999999999998</v>
      </c>
      <c r="H21" s="1557">
        <v>5</v>
      </c>
      <c r="I21" s="1557">
        <v>3.9</v>
      </c>
      <c r="J21" s="1569">
        <v>5.8</v>
      </c>
      <c r="K21" s="1536"/>
      <c r="L21" s="1536"/>
      <c r="M21" s="1536"/>
      <c r="N21" s="1536"/>
      <c r="O21" s="1536"/>
      <c r="P21" s="1536"/>
      <c r="Q21" s="1536"/>
      <c r="R21" s="1536"/>
    </row>
    <row r="22" spans="1:18" s="98" customFormat="1" ht="15" customHeight="1">
      <c r="A22" s="1925" t="s">
        <v>136</v>
      </c>
      <c r="B22" s="1925"/>
      <c r="C22" s="1925"/>
      <c r="D22" s="1925"/>
      <c r="E22" s="1925"/>
      <c r="F22" s="1925"/>
      <c r="G22" s="1925"/>
      <c r="H22" s="1925"/>
      <c r="I22" s="1925"/>
      <c r="J22" s="1925"/>
    </row>
    <row r="23" spans="1:18" s="98" customFormat="1" ht="15" customHeight="1">
      <c r="A23" s="1930" t="s">
        <v>137</v>
      </c>
      <c r="B23" s="1930"/>
      <c r="C23" s="1930"/>
      <c r="D23" s="1930"/>
      <c r="E23" s="1930"/>
      <c r="F23" s="1930"/>
      <c r="G23" s="1930"/>
      <c r="H23" s="1930"/>
      <c r="I23" s="1930"/>
      <c r="J23" s="1930"/>
    </row>
    <row r="24" spans="1:18" s="98" customFormat="1" ht="15" customHeight="1">
      <c r="A24" s="1564">
        <v>2023</v>
      </c>
      <c r="B24" s="1556" t="s">
        <v>1704</v>
      </c>
      <c r="C24" s="1571">
        <v>3.8</v>
      </c>
      <c r="D24" s="1571">
        <v>4.5999999999999996</v>
      </c>
      <c r="E24" s="1571">
        <v>6</v>
      </c>
      <c r="F24" s="1571">
        <v>3.9</v>
      </c>
      <c r="G24" s="1571">
        <v>2.1</v>
      </c>
      <c r="H24" s="1571">
        <v>2.2999999999999998</v>
      </c>
      <c r="I24" s="1560" t="s">
        <v>90</v>
      </c>
      <c r="J24" s="1572">
        <v>1.9</v>
      </c>
    </row>
    <row r="25" spans="1:18" s="98" customFormat="1" ht="14.4" customHeight="1">
      <c r="A25" s="1564"/>
      <c r="B25" s="1556" t="s">
        <v>1702</v>
      </c>
      <c r="C25" s="1572">
        <v>5.5</v>
      </c>
      <c r="D25" s="1572">
        <v>5.7</v>
      </c>
      <c r="E25" s="1572">
        <v>10.3</v>
      </c>
      <c r="F25" s="1572">
        <v>7.6</v>
      </c>
      <c r="G25" s="1572">
        <v>6.1</v>
      </c>
      <c r="H25" s="1572">
        <v>3.3</v>
      </c>
      <c r="I25" s="1560" t="s">
        <v>90</v>
      </c>
      <c r="J25" s="1572">
        <v>3.6</v>
      </c>
    </row>
    <row r="26" spans="1:18" s="98" customFormat="1" ht="15" customHeight="1">
      <c r="A26" s="1566"/>
      <c r="B26" s="1556" t="s">
        <v>1703</v>
      </c>
      <c r="C26" s="1571">
        <v>4.2</v>
      </c>
      <c r="D26" s="1571">
        <v>4.4000000000000004</v>
      </c>
      <c r="E26" s="1571">
        <v>5.0999999999999996</v>
      </c>
      <c r="F26" s="1571">
        <v>9.3000000000000007</v>
      </c>
      <c r="G26" s="1571">
        <v>4</v>
      </c>
      <c r="H26" s="1571">
        <v>3.7</v>
      </c>
      <c r="I26" s="1560" t="s">
        <v>90</v>
      </c>
      <c r="J26" s="1572">
        <v>2.6</v>
      </c>
    </row>
    <row r="27" spans="1:18" s="98" customFormat="1" ht="15" customHeight="1">
      <c r="A27" s="1559"/>
      <c r="B27" s="1556" t="s">
        <v>1691</v>
      </c>
      <c r="C27" s="1557">
        <v>3.9</v>
      </c>
      <c r="D27" s="1557">
        <v>4.3</v>
      </c>
      <c r="E27" s="1557">
        <v>3.5</v>
      </c>
      <c r="F27" s="1557">
        <v>8.6999999999999993</v>
      </c>
      <c r="G27" s="1557">
        <v>3.5</v>
      </c>
      <c r="H27" s="1557">
        <v>2.4</v>
      </c>
      <c r="I27" s="1557" t="s">
        <v>90</v>
      </c>
      <c r="J27" s="1558">
        <v>3.1</v>
      </c>
    </row>
    <row r="28" spans="1:18" s="98" customFormat="1" ht="24" customHeight="1">
      <c r="A28" s="1561">
        <v>2024</v>
      </c>
      <c r="B28" s="1556" t="s">
        <v>1704</v>
      </c>
      <c r="C28" s="1557" t="s">
        <v>1951</v>
      </c>
      <c r="D28" s="1557" t="s">
        <v>1948</v>
      </c>
      <c r="E28" s="1557" t="s">
        <v>1952</v>
      </c>
      <c r="F28" s="1557" t="s">
        <v>1953</v>
      </c>
      <c r="G28" s="1557" t="s">
        <v>1954</v>
      </c>
      <c r="H28" s="1557" t="s">
        <v>1938</v>
      </c>
      <c r="I28" s="1557" t="s">
        <v>90</v>
      </c>
      <c r="J28" s="1558" t="s">
        <v>1938</v>
      </c>
      <c r="K28" s="1536"/>
      <c r="L28" s="1536"/>
      <c r="M28" s="1536"/>
      <c r="N28" s="1536"/>
      <c r="O28" s="1536"/>
      <c r="P28" s="1536"/>
      <c r="Q28" s="1536"/>
      <c r="R28" s="1536"/>
    </row>
    <row r="29" spans="1:18" s="98" customFormat="1" ht="13.2" customHeight="1">
      <c r="A29" s="1562"/>
      <c r="B29" s="1556" t="s">
        <v>1702</v>
      </c>
      <c r="C29" s="1557">
        <v>2.2999999999999998</v>
      </c>
      <c r="D29" s="1557">
        <v>2.2999999999999998</v>
      </c>
      <c r="E29" s="1557">
        <v>3.2</v>
      </c>
      <c r="F29" s="1557">
        <v>3.9</v>
      </c>
      <c r="G29" s="1557">
        <v>1.9</v>
      </c>
      <c r="H29" s="1557">
        <v>4.4000000000000004</v>
      </c>
      <c r="I29" s="1557">
        <v>3.2</v>
      </c>
      <c r="J29" s="1569">
        <v>5</v>
      </c>
      <c r="K29" s="1536"/>
      <c r="L29" s="1536"/>
      <c r="M29" s="1536"/>
      <c r="N29" s="1536"/>
      <c r="O29" s="1536"/>
      <c r="P29" s="1536"/>
      <c r="Q29" s="1536"/>
      <c r="R29" s="1536"/>
    </row>
    <row r="30" spans="1:18" ht="19.95" customHeight="1">
      <c r="A30" s="1928" t="s">
        <v>1674</v>
      </c>
      <c r="B30" s="1928"/>
      <c r="C30" s="1928"/>
      <c r="D30" s="1928"/>
      <c r="E30" s="1928"/>
      <c r="F30" s="1928"/>
      <c r="G30" s="1928"/>
      <c r="H30" s="1928"/>
      <c r="I30" s="1928"/>
      <c r="J30" s="1928"/>
    </row>
    <row r="31" spans="1:18" ht="15" customHeight="1">
      <c r="A31" s="1899" t="s">
        <v>1675</v>
      </c>
      <c r="B31" s="1899"/>
      <c r="C31" s="1899"/>
      <c r="D31" s="1899"/>
      <c r="E31" s="1899"/>
      <c r="F31" s="1899"/>
      <c r="G31" s="1899"/>
      <c r="H31" s="1899"/>
      <c r="I31" s="1899"/>
      <c r="J31" s="1899"/>
    </row>
  </sheetData>
  <mergeCells count="11">
    <mergeCell ref="A31:J31"/>
    <mergeCell ref="A7:J7"/>
    <mergeCell ref="A6:J6"/>
    <mergeCell ref="A30:J30"/>
    <mergeCell ref="A22:J22"/>
    <mergeCell ref="A23:J23"/>
    <mergeCell ref="A1:I1"/>
    <mergeCell ref="A15:J15"/>
    <mergeCell ref="A14:J14"/>
    <mergeCell ref="A4:B4"/>
    <mergeCell ref="A5:B5"/>
  </mergeCells>
  <phoneticPr fontId="0" type="noConversion"/>
  <hyperlinks>
    <hyperlink ref="J1" location="'Spis tablic     List of tables'!A1" display="Powrót do spisu tablic" xr:uid="{00000000-0004-0000-1C00-000000000000}"/>
    <hyperlink ref="J2" location="'Spis tablic     List of tables'!A1" display="Powrót do spisu tablic" xr:uid="{00000000-0004-0000-1C00-000001000000}"/>
    <hyperlink ref="K1:M1" location="'Spis tablic     List of tables'!A30" display="Powrót do spisu tablic" xr:uid="{00000000-0004-0000-1C00-000002000000}"/>
    <hyperlink ref="K1:M2" location="'Spis tablic   List of tables'!A82" display="Powrót do spisu tablic" xr:uid="{00000000-0004-0000-1C00-000003000000}"/>
    <hyperlink ref="K1:K2" location="'Spis tablic   List of tables'!A80" display="Powrót do spisu tablic" xr:uid="{00000000-0004-0000-1C00-000004000000}"/>
    <hyperlink ref="J1:J2" location="'Spis tablic   List of tables'!A41" display="Powrót do spisu tablic" xr:uid="{00000000-0004-0000-1C00-000005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showGridLines="0" zoomScaleNormal="100" workbookViewId="0">
      <pane ySplit="12" topLeftCell="A13" activePane="bottomLeft" state="frozen"/>
      <selection pane="bottomLeft" sqref="A1:F1"/>
    </sheetView>
  </sheetViews>
  <sheetFormatPr defaultColWidth="9" defaultRowHeight="13.8"/>
  <cols>
    <col min="1" max="1" width="7.09765625" customWidth="1"/>
    <col min="2" max="2" width="13.59765625" customWidth="1"/>
    <col min="3" max="11" width="10.59765625" customWidth="1"/>
  </cols>
  <sheetData>
    <row r="1" spans="1:13" ht="15" customHeight="1">
      <c r="A1" s="1619" t="s">
        <v>1549</v>
      </c>
      <c r="B1" s="1619"/>
      <c r="C1" s="1619"/>
      <c r="D1" s="1619"/>
      <c r="E1" s="1619"/>
      <c r="F1" s="1619"/>
      <c r="J1" s="1647" t="s">
        <v>1</v>
      </c>
      <c r="K1" s="1647"/>
      <c r="M1" s="39"/>
    </row>
    <row r="2" spans="1:13" ht="15" customHeight="1">
      <c r="A2" s="1635" t="s">
        <v>1550</v>
      </c>
      <c r="B2" s="1635"/>
      <c r="C2" s="1635"/>
      <c r="D2" s="1635"/>
      <c r="E2" s="1635"/>
      <c r="F2" s="1635"/>
      <c r="J2" s="1657" t="s">
        <v>2</v>
      </c>
      <c r="K2" s="1657"/>
      <c r="M2" s="39"/>
    </row>
    <row r="3" spans="1:13" s="96" customFormat="1" ht="15" customHeight="1">
      <c r="A3" s="1676" t="s">
        <v>289</v>
      </c>
      <c r="B3" s="1677"/>
      <c r="C3" s="208"/>
      <c r="D3" s="209"/>
      <c r="E3" s="210"/>
      <c r="F3" s="1628" t="s">
        <v>858</v>
      </c>
      <c r="G3" s="1662"/>
      <c r="H3" s="1683" t="s">
        <v>492</v>
      </c>
      <c r="I3" s="1638"/>
      <c r="J3" s="1638"/>
      <c r="K3" s="1638"/>
    </row>
    <row r="4" spans="1:13" s="96" customFormat="1" ht="15" customHeight="1">
      <c r="A4" s="1673"/>
      <c r="B4" s="1674"/>
      <c r="C4" s="1663" t="s">
        <v>1121</v>
      </c>
      <c r="D4" s="1636"/>
      <c r="E4" s="1640"/>
      <c r="F4" s="1663"/>
      <c r="G4" s="1640"/>
      <c r="H4" s="1678" t="s">
        <v>493</v>
      </c>
      <c r="I4" s="1643"/>
      <c r="J4" s="1643"/>
      <c r="K4" s="1643"/>
    </row>
    <row r="5" spans="1:13" s="96" customFormat="1" ht="15" customHeight="1">
      <c r="A5" s="1671" t="s">
        <v>290</v>
      </c>
      <c r="B5" s="1672"/>
      <c r="C5" s="1663"/>
      <c r="D5" s="1636"/>
      <c r="E5" s="1640"/>
      <c r="F5" s="1663"/>
      <c r="G5" s="1640"/>
      <c r="H5" s="1628" t="s">
        <v>491</v>
      </c>
      <c r="I5" s="1684"/>
      <c r="J5" s="1684"/>
      <c r="K5" s="1684"/>
    </row>
    <row r="6" spans="1:13" s="96" customFormat="1" ht="15" customHeight="1">
      <c r="A6" s="1673" t="s">
        <v>1740</v>
      </c>
      <c r="B6" s="1674"/>
      <c r="C6" s="1663"/>
      <c r="D6" s="1636"/>
      <c r="E6" s="1640"/>
      <c r="F6" s="1663"/>
      <c r="G6" s="1640"/>
      <c r="H6" s="1678" t="s">
        <v>490</v>
      </c>
      <c r="I6" s="1643"/>
      <c r="J6" s="1643"/>
      <c r="K6" s="1643"/>
    </row>
    <row r="7" spans="1:13" s="96" customFormat="1" ht="15" customHeight="1">
      <c r="A7" s="1673"/>
      <c r="B7" s="1674"/>
      <c r="C7" s="1668" t="s">
        <v>857</v>
      </c>
      <c r="D7" s="1641"/>
      <c r="E7" s="1642"/>
      <c r="F7" s="1668" t="s">
        <v>1122</v>
      </c>
      <c r="G7" s="1642"/>
      <c r="H7" s="1628" t="s">
        <v>494</v>
      </c>
      <c r="I7" s="1662"/>
      <c r="J7" s="1628" t="s">
        <v>496</v>
      </c>
      <c r="K7" s="1684"/>
    </row>
    <row r="8" spans="1:13" s="96" customFormat="1" ht="15" customHeight="1">
      <c r="A8" s="1664" t="s">
        <v>1741</v>
      </c>
      <c r="B8" s="1675"/>
      <c r="C8" s="1668"/>
      <c r="D8" s="1641"/>
      <c r="E8" s="1642"/>
      <c r="F8" s="1668"/>
      <c r="G8" s="1642"/>
      <c r="H8" s="1663"/>
      <c r="I8" s="1640"/>
      <c r="J8" s="1663"/>
      <c r="K8" s="1636"/>
    </row>
    <row r="9" spans="1:13" s="96" customFormat="1" ht="15" customHeight="1">
      <c r="A9" s="1664"/>
      <c r="B9" s="1675"/>
      <c r="C9" s="589"/>
      <c r="D9" s="590"/>
      <c r="E9" s="591"/>
      <c r="F9" s="1668"/>
      <c r="G9" s="1642"/>
      <c r="H9" s="1668" t="s">
        <v>495</v>
      </c>
      <c r="I9" s="1642"/>
      <c r="J9" s="1668" t="s">
        <v>497</v>
      </c>
      <c r="K9" s="1641"/>
    </row>
    <row r="10" spans="1:13" s="96" customFormat="1" ht="15" customHeight="1">
      <c r="A10" s="1673" t="s">
        <v>1737</v>
      </c>
      <c r="B10" s="1674"/>
      <c r="C10" s="213"/>
      <c r="D10" s="214"/>
      <c r="E10" s="215"/>
      <c r="F10" s="1669"/>
      <c r="G10" s="1670"/>
      <c r="H10" s="1678"/>
      <c r="I10" s="1644"/>
      <c r="J10" s="1678"/>
      <c r="K10" s="1643"/>
    </row>
    <row r="11" spans="1:13" s="96" customFormat="1" ht="15" customHeight="1">
      <c r="A11" s="1664" t="s">
        <v>1742</v>
      </c>
      <c r="B11" s="1665"/>
      <c r="C11" s="219" t="s">
        <v>644</v>
      </c>
      <c r="D11" s="1658" t="s">
        <v>3</v>
      </c>
      <c r="E11" s="1658" t="s">
        <v>4</v>
      </c>
      <c r="F11" s="219" t="s">
        <v>645</v>
      </c>
      <c r="G11" s="1660" t="s">
        <v>3</v>
      </c>
      <c r="H11" s="1679" t="s">
        <v>3</v>
      </c>
      <c r="I11" s="1679" t="s">
        <v>4</v>
      </c>
      <c r="J11" s="1679" t="s">
        <v>3</v>
      </c>
      <c r="K11" s="1681" t="s">
        <v>4</v>
      </c>
    </row>
    <row r="12" spans="1:13" s="96" customFormat="1" ht="15" customHeight="1">
      <c r="A12" s="1666"/>
      <c r="B12" s="1667"/>
      <c r="C12" s="710" t="s">
        <v>1401</v>
      </c>
      <c r="D12" s="1659"/>
      <c r="E12" s="1659"/>
      <c r="F12" s="710" t="s">
        <v>1402</v>
      </c>
      <c r="G12" s="1661"/>
      <c r="H12" s="1680"/>
      <c r="I12" s="1680"/>
      <c r="J12" s="1680"/>
      <c r="K12" s="1682"/>
    </row>
    <row r="13" spans="1:13" s="96" customFormat="1" ht="20.100000000000001" customHeight="1">
      <c r="A13" s="221">
        <v>2022</v>
      </c>
      <c r="B13" s="197" t="s">
        <v>1691</v>
      </c>
      <c r="C13" s="945">
        <v>5331.98</v>
      </c>
      <c r="D13" s="947">
        <v>109.6</v>
      </c>
      <c r="E13" s="947" t="s">
        <v>89</v>
      </c>
      <c r="F13" s="968">
        <v>2564.91</v>
      </c>
      <c r="G13" s="962">
        <v>109.7</v>
      </c>
      <c r="H13" s="1207">
        <v>157.19999999999999</v>
      </c>
      <c r="I13" s="199" t="s">
        <v>90</v>
      </c>
      <c r="J13" s="1207">
        <v>158.30000000000001</v>
      </c>
      <c r="K13" s="588" t="s">
        <v>90</v>
      </c>
    </row>
    <row r="14" spans="1:13" ht="14.1" customHeight="1">
      <c r="A14" s="158">
        <v>2023</v>
      </c>
      <c r="B14" s="1255" t="s">
        <v>1719</v>
      </c>
      <c r="C14" s="1228">
        <v>6089.46</v>
      </c>
      <c r="D14" s="1227">
        <v>114.2</v>
      </c>
      <c r="E14" s="926" t="s">
        <v>89</v>
      </c>
      <c r="F14" s="917">
        <v>3015.93</v>
      </c>
      <c r="G14" s="1325">
        <v>117.6</v>
      </c>
      <c r="H14" s="199">
        <v>64.2</v>
      </c>
      <c r="I14" s="199" t="s">
        <v>90</v>
      </c>
      <c r="J14" s="199">
        <v>61.7</v>
      </c>
      <c r="K14" s="588" t="s">
        <v>90</v>
      </c>
    </row>
    <row r="15" spans="1:13" ht="21.75" customHeight="1">
      <c r="A15" s="158">
        <v>2023</v>
      </c>
      <c r="B15" s="787" t="s">
        <v>1698</v>
      </c>
      <c r="C15" s="917">
        <v>5338.48</v>
      </c>
      <c r="D15" s="928">
        <v>112.3</v>
      </c>
      <c r="E15" s="928">
        <v>103.5</v>
      </c>
      <c r="F15" s="222" t="s">
        <v>90</v>
      </c>
      <c r="G15" s="223" t="s">
        <v>89</v>
      </c>
      <c r="H15" s="1046">
        <v>66.400000000000006</v>
      </c>
      <c r="I15" s="1046">
        <v>91.2</v>
      </c>
      <c r="J15" s="1046">
        <v>78.400000000000006</v>
      </c>
      <c r="K15" s="1047">
        <v>99.7</v>
      </c>
    </row>
    <row r="16" spans="1:13" ht="14.1" customHeight="1">
      <c r="B16" s="787" t="s">
        <v>1699</v>
      </c>
      <c r="C16" s="917">
        <v>5301.11</v>
      </c>
      <c r="D16" s="928">
        <v>113.6</v>
      </c>
      <c r="E16" s="928">
        <v>95.7</v>
      </c>
      <c r="F16" s="222" t="s">
        <v>90</v>
      </c>
      <c r="G16" s="223" t="s">
        <v>89</v>
      </c>
      <c r="H16" s="1046">
        <v>58.3</v>
      </c>
      <c r="I16" s="1046">
        <v>89.3</v>
      </c>
      <c r="J16" s="1046">
        <v>68.599999999999994</v>
      </c>
      <c r="K16" s="1047">
        <v>73.900000000000006</v>
      </c>
    </row>
    <row r="17" spans="1:11" ht="14.1" customHeight="1">
      <c r="B17" s="787" t="s">
        <v>1700</v>
      </c>
      <c r="C17" s="917">
        <v>5384.28</v>
      </c>
      <c r="D17" s="928">
        <v>112.9</v>
      </c>
      <c r="E17" s="928">
        <v>101.9</v>
      </c>
      <c r="F17" s="917">
        <v>2934.35</v>
      </c>
      <c r="G17" s="924">
        <v>116.7</v>
      </c>
      <c r="H17" s="1046">
        <v>54.2</v>
      </c>
      <c r="I17" s="1046">
        <v>91.8</v>
      </c>
      <c r="J17" s="1046">
        <v>59.9</v>
      </c>
      <c r="K17" s="1047">
        <v>94.3</v>
      </c>
    </row>
    <row r="18" spans="1:11" ht="14.1" customHeight="1">
      <c r="B18" s="787" t="s">
        <v>1692</v>
      </c>
      <c r="C18" s="917">
        <v>6274.7</v>
      </c>
      <c r="D18" s="928">
        <v>115.1</v>
      </c>
      <c r="E18" s="928">
        <v>105.1</v>
      </c>
      <c r="F18" s="222" t="s">
        <v>90</v>
      </c>
      <c r="G18" s="223" t="s">
        <v>89</v>
      </c>
      <c r="H18" s="1046">
        <v>56.4</v>
      </c>
      <c r="I18" s="1046">
        <v>101.9</v>
      </c>
      <c r="J18" s="1046">
        <v>60.1</v>
      </c>
      <c r="K18" s="1047">
        <v>102.7</v>
      </c>
    </row>
    <row r="19" spans="1:11" ht="14.1" customHeight="1">
      <c r="B19" s="787" t="s">
        <v>1693</v>
      </c>
      <c r="C19" s="917">
        <v>6022.56</v>
      </c>
      <c r="D19" s="928">
        <v>114.3</v>
      </c>
      <c r="E19" s="928">
        <v>96</v>
      </c>
      <c r="F19" s="222" t="s">
        <v>90</v>
      </c>
      <c r="G19" s="223" t="s">
        <v>89</v>
      </c>
      <c r="H19" s="1046">
        <v>58.7</v>
      </c>
      <c r="I19" s="1046">
        <v>96.5</v>
      </c>
      <c r="J19" s="1046">
        <v>51.9</v>
      </c>
      <c r="K19" s="1047">
        <v>83.8</v>
      </c>
    </row>
    <row r="20" spans="1:11" ht="14.1" customHeight="1">
      <c r="B20" s="787" t="s">
        <v>1694</v>
      </c>
      <c r="C20" s="917">
        <v>6146.8</v>
      </c>
      <c r="D20" s="928">
        <v>114</v>
      </c>
      <c r="E20" s="928">
        <v>102.1</v>
      </c>
      <c r="F20" s="917">
        <v>2986.74</v>
      </c>
      <c r="G20" s="928">
        <v>117.4</v>
      </c>
      <c r="H20" s="1046">
        <v>60.4</v>
      </c>
      <c r="I20" s="1046">
        <v>101.9</v>
      </c>
      <c r="J20" s="1046">
        <v>55.2</v>
      </c>
      <c r="K20" s="1047">
        <v>103.9</v>
      </c>
    </row>
    <row r="21" spans="1:11" ht="14.1" customHeight="1">
      <c r="B21" s="787">
        <v>10</v>
      </c>
      <c r="C21" s="1110">
        <v>6174.36</v>
      </c>
      <c r="D21" s="928">
        <v>114.4</v>
      </c>
      <c r="E21" s="928">
        <v>100.4</v>
      </c>
      <c r="F21" s="222" t="s">
        <v>90</v>
      </c>
      <c r="G21" s="223" t="s">
        <v>89</v>
      </c>
      <c r="H21" s="1046">
        <v>59</v>
      </c>
      <c r="I21" s="1046">
        <v>101.1</v>
      </c>
      <c r="J21" s="1046">
        <v>55.6</v>
      </c>
      <c r="K21" s="1206">
        <v>105.1</v>
      </c>
    </row>
    <row r="22" spans="1:11" ht="14.1" customHeight="1">
      <c r="B22" s="787">
        <v>11</v>
      </c>
      <c r="C22" s="1110">
        <v>6131.87</v>
      </c>
      <c r="D22" s="928">
        <v>114.3</v>
      </c>
      <c r="E22" s="928">
        <v>99.3</v>
      </c>
      <c r="F22" s="222" t="s">
        <v>90</v>
      </c>
      <c r="G22" s="223" t="s">
        <v>89</v>
      </c>
      <c r="H22" s="1046">
        <v>57.7</v>
      </c>
      <c r="I22" s="1046">
        <v>97.8</v>
      </c>
      <c r="J22" s="1046">
        <v>57.1</v>
      </c>
      <c r="K22" s="1206">
        <v>98.3</v>
      </c>
    </row>
    <row r="23" spans="1:11" ht="14.1" customHeight="1">
      <c r="B23" s="787">
        <v>12</v>
      </c>
      <c r="C23" s="1110">
        <v>6637.74</v>
      </c>
      <c r="D23" s="1124">
        <v>113.7</v>
      </c>
      <c r="E23" s="1126">
        <v>108.2</v>
      </c>
      <c r="F23" s="917">
        <v>3015.93</v>
      </c>
      <c r="G23" s="198">
        <v>117.6</v>
      </c>
      <c r="H23" s="1046">
        <v>59.9</v>
      </c>
      <c r="I23" s="1046">
        <v>99.1</v>
      </c>
      <c r="J23" s="1046">
        <v>50.5</v>
      </c>
      <c r="K23" s="1206">
        <v>95.7</v>
      </c>
    </row>
    <row r="24" spans="1:11" ht="23.25" customHeight="1">
      <c r="A24" s="158">
        <v>2024</v>
      </c>
      <c r="B24" s="1099" t="s">
        <v>1695</v>
      </c>
      <c r="C24" s="1110">
        <v>6698.57</v>
      </c>
      <c r="D24" s="924">
        <v>114.8</v>
      </c>
      <c r="E24" s="924">
        <v>100.9</v>
      </c>
      <c r="F24" s="943" t="s">
        <v>90</v>
      </c>
      <c r="G24" s="1154" t="s">
        <v>89</v>
      </c>
      <c r="H24" s="924">
        <v>64.400000000000006</v>
      </c>
      <c r="I24" s="924">
        <v>98.5</v>
      </c>
      <c r="J24" s="924">
        <v>49.7</v>
      </c>
      <c r="K24" s="1100">
        <v>93.1</v>
      </c>
    </row>
    <row r="25" spans="1:11" ht="14.1" customHeight="1">
      <c r="A25" s="89"/>
      <c r="B25" s="1099" t="s">
        <v>1696</v>
      </c>
      <c r="C25" s="1110">
        <v>6425.18</v>
      </c>
      <c r="D25" s="924">
        <v>115.2</v>
      </c>
      <c r="E25" s="924">
        <v>95.9</v>
      </c>
      <c r="F25" s="943" t="s">
        <v>90</v>
      </c>
      <c r="G25" s="1154" t="s">
        <v>89</v>
      </c>
      <c r="H25" s="924">
        <v>64.400000000000006</v>
      </c>
      <c r="I25" s="924">
        <v>95.8</v>
      </c>
      <c r="J25" s="924">
        <v>63.4</v>
      </c>
      <c r="K25" s="1100">
        <v>106.9</v>
      </c>
    </row>
    <row r="26" spans="1:11" ht="14.1" customHeight="1">
      <c r="A26" s="89"/>
      <c r="B26" s="1099" t="s">
        <v>1697</v>
      </c>
      <c r="C26" s="1110">
        <v>6692.29</v>
      </c>
      <c r="D26" s="924">
        <v>113.2</v>
      </c>
      <c r="E26" s="924">
        <v>104.2</v>
      </c>
      <c r="F26" s="917">
        <v>3247.72</v>
      </c>
      <c r="G26" s="924">
        <v>116.3</v>
      </c>
      <c r="H26" s="924">
        <v>66.400000000000006</v>
      </c>
      <c r="I26" s="924">
        <v>95.9</v>
      </c>
      <c r="J26" s="924">
        <v>52.7</v>
      </c>
      <c r="K26" s="1100">
        <v>86.2</v>
      </c>
    </row>
    <row r="27" spans="1:11" ht="14.25" customHeight="1">
      <c r="B27" s="787" t="s">
        <v>1698</v>
      </c>
      <c r="C27" s="1405">
        <v>7094.23</v>
      </c>
      <c r="D27" s="924">
        <v>115.9</v>
      </c>
      <c r="E27" s="928">
        <v>106</v>
      </c>
      <c r="F27" s="943" t="s">
        <v>90</v>
      </c>
      <c r="G27" s="1154" t="s">
        <v>89</v>
      </c>
      <c r="H27" s="928">
        <v>70</v>
      </c>
      <c r="I27" s="928">
        <v>96.1</v>
      </c>
      <c r="J27" s="928">
        <v>58.7</v>
      </c>
      <c r="K27" s="1502">
        <v>110.9</v>
      </c>
    </row>
    <row r="28" spans="1:11" ht="14.1" customHeight="1">
      <c r="B28" s="787" t="s">
        <v>1699</v>
      </c>
      <c r="C28" s="1405">
        <v>6671.19</v>
      </c>
      <c r="D28" s="924">
        <v>113.8</v>
      </c>
      <c r="E28" s="928">
        <v>94</v>
      </c>
      <c r="F28" s="943" t="s">
        <v>90</v>
      </c>
      <c r="G28" s="1154" t="s">
        <v>89</v>
      </c>
      <c r="H28" s="928">
        <v>84.1</v>
      </c>
      <c r="I28" s="928">
        <v>107.4</v>
      </c>
      <c r="J28" s="928">
        <v>75.7</v>
      </c>
      <c r="K28" s="1502">
        <v>95.3</v>
      </c>
    </row>
    <row r="29" spans="1:11" ht="14.1" customHeight="1">
      <c r="B29" s="787" t="s">
        <v>1700</v>
      </c>
      <c r="C29" s="1405">
        <v>6707.18</v>
      </c>
      <c r="D29" s="924">
        <v>112.4</v>
      </c>
      <c r="E29" s="928">
        <v>100.5</v>
      </c>
      <c r="F29" s="917">
        <v>3374.3</v>
      </c>
      <c r="G29" s="952">
        <v>115</v>
      </c>
      <c r="H29" s="928">
        <v>99.6</v>
      </c>
      <c r="I29" s="928">
        <v>108.6</v>
      </c>
      <c r="J29" s="928">
        <v>84.2</v>
      </c>
      <c r="K29" s="1502">
        <v>104.8</v>
      </c>
    </row>
    <row r="30" spans="1:11" s="51" customFormat="1" ht="20.100000000000001" customHeight="1">
      <c r="A30" s="89" t="s">
        <v>1657</v>
      </c>
      <c r="D30" s="122"/>
      <c r="E30" s="122"/>
      <c r="H30" s="122"/>
    </row>
    <row r="31" spans="1:11" s="46" customFormat="1" ht="15" customHeight="1">
      <c r="A31" s="534" t="s">
        <v>1658</v>
      </c>
      <c r="G31" s="48"/>
    </row>
    <row r="32" spans="1:11">
      <c r="F32" s="592"/>
    </row>
  </sheetData>
  <mergeCells count="29">
    <mergeCell ref="H7:I8"/>
    <mergeCell ref="J9:K10"/>
    <mergeCell ref="J1:K1"/>
    <mergeCell ref="J2:K2"/>
    <mergeCell ref="J11:J12"/>
    <mergeCell ref="K11:K12"/>
    <mergeCell ref="H11:H12"/>
    <mergeCell ref="H9:I10"/>
    <mergeCell ref="H3:K3"/>
    <mergeCell ref="H4:K4"/>
    <mergeCell ref="H5:K5"/>
    <mergeCell ref="I11:I12"/>
    <mergeCell ref="H6:K6"/>
    <mergeCell ref="J7:K8"/>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s>
  <phoneticPr fontId="0" type="noConversion"/>
  <hyperlinks>
    <hyperlink ref="J1" location="'Spis tablic     List of tables'!A1" display="Powrót do spisu tablic" xr:uid="{00000000-0004-0000-0200-000000000000}"/>
    <hyperlink ref="J2" location="'Spis tablic     List of tables'!A1" display="Return to list tables" xr:uid="{00000000-0004-0000-0200-000001000000}"/>
    <hyperlink ref="J1:K1" location="'Spis tablic     List of tables'!A3" display="Powrót do spisu tablic" xr:uid="{00000000-0004-0000-0200-000002000000}"/>
    <hyperlink ref="J2:K2" location="'Spis tablic     List of tables'!A3" display="Return to list tables" xr:uid="{00000000-0004-0000-0200-000003000000}"/>
    <hyperlink ref="J1:K2" location="'Spis tablic   List of tables'!A5" display="Powrót do spisu tablic" xr:uid="{00000000-0004-0000-0200-000004000000}"/>
  </hyperlinks>
  <pageMargins left="0.39370078740157483" right="0.39370078740157483" top="0.19685039370078741" bottom="0.19685039370078741" header="0.31496062992125984" footer="0.31496062992125984"/>
  <pageSetup paperSize="9" orientation="landscape" r:id="rId1"/>
  <ignoredErrors>
    <ignoredError sqref="B15:B17 B18:B20 B24:B29"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R31"/>
  <sheetViews>
    <sheetView showGridLines="0" zoomScaleNormal="100" workbookViewId="0">
      <pane ySplit="5" topLeftCell="A6" activePane="bottomLeft" state="frozen"/>
      <selection pane="bottomLeft" sqref="A1:I1"/>
    </sheetView>
  </sheetViews>
  <sheetFormatPr defaultColWidth="9" defaultRowHeight="13.2"/>
  <cols>
    <col min="1" max="2" width="6.59765625" style="10" customWidth="1"/>
    <col min="3" max="3" width="9.59765625" style="10" customWidth="1"/>
    <col min="4" max="13" width="11.59765625" style="10" customWidth="1"/>
    <col min="14" max="14" width="4.3984375" style="10" customWidth="1"/>
    <col min="15" max="15" width="9" style="10"/>
    <col min="16" max="16" width="4.296875" style="10" customWidth="1"/>
    <col min="17" max="17" width="9" style="10"/>
    <col min="18" max="18" width="4.796875" style="10" customWidth="1"/>
    <col min="19" max="19" width="9" style="10"/>
    <col min="20" max="20" width="2.3984375" style="10" customWidth="1"/>
    <col min="21" max="21" width="9" style="10"/>
    <col min="22" max="22" width="2.3984375" style="10" customWidth="1"/>
    <col min="23" max="23" width="9" style="10"/>
    <col min="24" max="24" width="2.3984375" style="10" customWidth="1"/>
    <col min="25" max="25" width="9" style="10"/>
    <col min="26" max="26" width="2.3984375" style="10" customWidth="1"/>
    <col min="27" max="27" width="9" style="10"/>
    <col min="28" max="28" width="2.3984375" style="10" customWidth="1"/>
    <col min="29" max="16384" width="9" style="10"/>
  </cols>
  <sheetData>
    <row r="1" spans="1:18" s="12" customFormat="1" ht="30" customHeight="1">
      <c r="A1" s="1935" t="s">
        <v>1107</v>
      </c>
      <c r="B1" s="1935"/>
      <c r="C1" s="1935"/>
      <c r="D1" s="1935"/>
      <c r="E1" s="1935"/>
      <c r="F1" s="1935"/>
      <c r="G1" s="1935"/>
      <c r="H1" s="1935"/>
      <c r="I1" s="1935"/>
      <c r="J1" s="1007" t="s">
        <v>1</v>
      </c>
      <c r="L1" s="630"/>
      <c r="M1"/>
    </row>
    <row r="2" spans="1:18" s="12" customFormat="1" ht="15" customHeight="1">
      <c r="A2" s="629" t="s">
        <v>1578</v>
      </c>
      <c r="B2" s="24"/>
      <c r="C2" s="24"/>
      <c r="D2" s="24"/>
      <c r="E2" s="24"/>
      <c r="F2" s="24"/>
      <c r="G2" s="24"/>
      <c r="H2" s="24"/>
      <c r="I2" s="24"/>
      <c r="J2" s="1005" t="s">
        <v>2</v>
      </c>
      <c r="K2" s="630"/>
      <c r="L2" s="630"/>
      <c r="M2"/>
    </row>
    <row r="3" spans="1:18" s="98" customFormat="1" ht="15" customHeight="1">
      <c r="A3" s="384" t="s">
        <v>353</v>
      </c>
      <c r="B3" s="286"/>
      <c r="C3" s="385" t="s">
        <v>353</v>
      </c>
      <c r="D3" s="264"/>
      <c r="E3" s="264"/>
      <c r="F3" s="264"/>
      <c r="G3" s="264"/>
      <c r="H3" s="264"/>
      <c r="I3" s="264"/>
      <c r="J3" s="264"/>
    </row>
    <row r="4" spans="1:18" s="98" customFormat="1" ht="57" customHeight="1">
      <c r="A4" s="1673" t="s">
        <v>289</v>
      </c>
      <c r="B4" s="1674"/>
      <c r="C4" s="291" t="s">
        <v>287</v>
      </c>
      <c r="D4" s="268" t="s">
        <v>385</v>
      </c>
      <c r="E4" s="268" t="s">
        <v>880</v>
      </c>
      <c r="F4" s="386" t="s">
        <v>393</v>
      </c>
      <c r="G4" s="268" t="s">
        <v>881</v>
      </c>
      <c r="H4" s="268" t="s">
        <v>462</v>
      </c>
      <c r="I4" s="268" t="s">
        <v>463</v>
      </c>
      <c r="J4" s="290" t="s">
        <v>921</v>
      </c>
    </row>
    <row r="5" spans="1:18" s="98" customFormat="1" ht="53.4" customHeight="1">
      <c r="A5" s="1798" t="s">
        <v>290</v>
      </c>
      <c r="B5" s="1924"/>
      <c r="C5" s="570" t="s">
        <v>458</v>
      </c>
      <c r="D5" s="577" t="s">
        <v>283</v>
      </c>
      <c r="E5" s="577" t="s">
        <v>280</v>
      </c>
      <c r="F5" s="626" t="s">
        <v>391</v>
      </c>
      <c r="G5" s="577" t="s">
        <v>459</v>
      </c>
      <c r="H5" s="577" t="s">
        <v>460</v>
      </c>
      <c r="I5" s="577" t="s">
        <v>920</v>
      </c>
      <c r="J5" s="570" t="s">
        <v>461</v>
      </c>
    </row>
    <row r="6" spans="1:18" s="98" customFormat="1" ht="15" customHeight="1">
      <c r="A6" s="1929" t="s">
        <v>133</v>
      </c>
      <c r="B6" s="1929"/>
      <c r="C6" s="1929"/>
      <c r="D6" s="1929"/>
      <c r="E6" s="1929"/>
      <c r="F6" s="1929"/>
      <c r="G6" s="1929"/>
      <c r="H6" s="1929"/>
      <c r="I6" s="1929"/>
      <c r="J6" s="1929"/>
    </row>
    <row r="7" spans="1:18" s="98" customFormat="1" ht="15" customHeight="1">
      <c r="A7" s="1931" t="s">
        <v>134</v>
      </c>
      <c r="B7" s="1931"/>
      <c r="C7" s="1931"/>
      <c r="D7" s="1931"/>
      <c r="E7" s="1931"/>
      <c r="F7" s="1931"/>
      <c r="G7" s="1931"/>
      <c r="H7" s="1931"/>
      <c r="I7" s="1931"/>
      <c r="J7" s="1931"/>
    </row>
    <row r="8" spans="1:18" s="98" customFormat="1" ht="15" customHeight="1">
      <c r="A8" s="1570">
        <v>2023</v>
      </c>
      <c r="B8" s="1556" t="s">
        <v>1704</v>
      </c>
      <c r="C8" s="1571">
        <v>95.4</v>
      </c>
      <c r="D8" s="1571">
        <v>94.5</v>
      </c>
      <c r="E8" s="1571">
        <v>92.7</v>
      </c>
      <c r="F8" s="1571">
        <v>94.9</v>
      </c>
      <c r="G8" s="1571">
        <v>97.4</v>
      </c>
      <c r="H8" s="1571">
        <v>96.6</v>
      </c>
      <c r="I8" s="1560" t="s">
        <v>90</v>
      </c>
      <c r="J8" s="1572">
        <v>97.1</v>
      </c>
    </row>
    <row r="9" spans="1:18" s="98" customFormat="1" ht="15.6" customHeight="1">
      <c r="A9" s="1570"/>
      <c r="B9" s="1556" t="s">
        <v>1702</v>
      </c>
      <c r="C9" s="1572">
        <v>93.8</v>
      </c>
      <c r="D9" s="1572">
        <v>93.6</v>
      </c>
      <c r="E9" s="1572">
        <v>87.4</v>
      </c>
      <c r="F9" s="1572">
        <v>91</v>
      </c>
      <c r="G9" s="1572">
        <v>93.4</v>
      </c>
      <c r="H9" s="1572">
        <v>95.9</v>
      </c>
      <c r="I9" s="1560" t="s">
        <v>90</v>
      </c>
      <c r="J9" s="1572">
        <v>95.7</v>
      </c>
    </row>
    <row r="10" spans="1:18" s="98" customFormat="1" ht="15" customHeight="1">
      <c r="A10" s="1566"/>
      <c r="B10" s="1556" t="s">
        <v>1709</v>
      </c>
      <c r="C10" s="1571">
        <v>95.3</v>
      </c>
      <c r="D10" s="1571">
        <v>95.2</v>
      </c>
      <c r="E10" s="1571">
        <v>93.9</v>
      </c>
      <c r="F10" s="1571">
        <v>88.9</v>
      </c>
      <c r="G10" s="1571">
        <v>95.4</v>
      </c>
      <c r="H10" s="1571">
        <v>95.4</v>
      </c>
      <c r="I10" s="1560" t="s">
        <v>90</v>
      </c>
      <c r="J10" s="1572">
        <v>96.8</v>
      </c>
    </row>
    <row r="11" spans="1:18" s="98" customFormat="1" ht="15" customHeight="1">
      <c r="A11" s="1559"/>
      <c r="B11" s="1556" t="s">
        <v>1691</v>
      </c>
      <c r="C11" s="1557">
        <v>95.6</v>
      </c>
      <c r="D11" s="1557">
        <v>95.2</v>
      </c>
      <c r="E11" s="1557">
        <v>95.9</v>
      </c>
      <c r="F11" s="1557">
        <v>89.5</v>
      </c>
      <c r="G11" s="1557">
        <v>95.8</v>
      </c>
      <c r="H11" s="1557">
        <v>96.9</v>
      </c>
      <c r="I11" s="1557" t="s">
        <v>90</v>
      </c>
      <c r="J11" s="1558">
        <v>96.3</v>
      </c>
    </row>
    <row r="12" spans="1:18" s="98" customFormat="1" ht="25.8" customHeight="1">
      <c r="A12" s="1561">
        <v>2024</v>
      </c>
      <c r="B12" s="1556" t="s">
        <v>1704</v>
      </c>
      <c r="C12" s="1557" t="s">
        <v>1955</v>
      </c>
      <c r="D12" s="1557" t="s">
        <v>1956</v>
      </c>
      <c r="E12" s="1557" t="s">
        <v>1957</v>
      </c>
      <c r="F12" s="1557" t="s">
        <v>1958</v>
      </c>
      <c r="G12" s="1557" t="s">
        <v>1959</v>
      </c>
      <c r="H12" s="1557" t="s">
        <v>1960</v>
      </c>
      <c r="I12" s="1557" t="s">
        <v>90</v>
      </c>
      <c r="J12" s="1558" t="s">
        <v>1961</v>
      </c>
      <c r="K12" s="1536"/>
      <c r="L12" s="1536"/>
      <c r="M12" s="1536"/>
      <c r="N12" s="1536"/>
      <c r="O12" s="1536"/>
      <c r="P12" s="1536"/>
      <c r="Q12" s="1536"/>
      <c r="R12" s="1536"/>
    </row>
    <row r="13" spans="1:18" s="98" customFormat="1" ht="15" customHeight="1">
      <c r="A13" s="1562"/>
      <c r="B13" s="1556" t="s">
        <v>1702</v>
      </c>
      <c r="C13" s="1557">
        <v>97.2</v>
      </c>
      <c r="D13" s="1557">
        <v>97.3</v>
      </c>
      <c r="E13" s="1557">
        <v>95.8</v>
      </c>
      <c r="F13" s="1557">
        <v>95</v>
      </c>
      <c r="G13" s="1557">
        <v>97.7</v>
      </c>
      <c r="H13" s="1557">
        <v>95</v>
      </c>
      <c r="I13" s="1557">
        <v>96.1</v>
      </c>
      <c r="J13" s="1569">
        <v>94.2</v>
      </c>
      <c r="K13" s="1536"/>
      <c r="L13" s="1536"/>
      <c r="M13" s="1536"/>
      <c r="N13" s="1536"/>
      <c r="O13" s="1536"/>
      <c r="P13" s="1536"/>
      <c r="Q13" s="1536"/>
      <c r="R13" s="1536"/>
    </row>
    <row r="14" spans="1:18" s="98" customFormat="1" ht="15" customHeight="1">
      <c r="A14" s="1925" t="s">
        <v>138</v>
      </c>
      <c r="B14" s="1925"/>
      <c r="C14" s="1925"/>
      <c r="D14" s="1925"/>
      <c r="E14" s="1925"/>
      <c r="F14" s="1925"/>
      <c r="G14" s="1925"/>
      <c r="H14" s="1925"/>
      <c r="I14" s="1925"/>
      <c r="J14" s="1925"/>
    </row>
    <row r="15" spans="1:18" s="98" customFormat="1" ht="15" customHeight="1">
      <c r="A15" s="1932" t="s">
        <v>139</v>
      </c>
      <c r="B15" s="1932"/>
      <c r="C15" s="1932"/>
      <c r="D15" s="1932"/>
      <c r="E15" s="1932"/>
      <c r="F15" s="1932"/>
      <c r="G15" s="1932"/>
      <c r="H15" s="1932"/>
      <c r="I15" s="1932"/>
      <c r="J15" s="1932"/>
    </row>
    <row r="16" spans="1:18" s="98" customFormat="1" ht="15" customHeight="1">
      <c r="A16" s="1564">
        <v>2023</v>
      </c>
      <c r="B16" s="1556" t="s">
        <v>1704</v>
      </c>
      <c r="C16" s="1571">
        <v>21.1</v>
      </c>
      <c r="D16" s="1571">
        <v>18.5</v>
      </c>
      <c r="E16" s="1571">
        <v>62.8</v>
      </c>
      <c r="F16" s="1571">
        <v>21.5</v>
      </c>
      <c r="G16" s="1571">
        <v>13.6</v>
      </c>
      <c r="H16" s="1571">
        <v>90.6</v>
      </c>
      <c r="I16" s="1560" t="s">
        <v>90</v>
      </c>
      <c r="J16" s="1572">
        <v>188.2</v>
      </c>
    </row>
    <row r="17" spans="1:18" s="98" customFormat="1" ht="13.8" customHeight="1">
      <c r="A17" s="1564"/>
      <c r="B17" s="1556" t="s">
        <v>1702</v>
      </c>
      <c r="C17" s="1572">
        <v>22</v>
      </c>
      <c r="D17" s="1572">
        <v>19.5</v>
      </c>
      <c r="E17" s="1572">
        <v>68.099999999999994</v>
      </c>
      <c r="F17" s="1572">
        <v>18.2</v>
      </c>
      <c r="G17" s="1572">
        <v>12.8</v>
      </c>
      <c r="H17" s="1572">
        <v>115.1</v>
      </c>
      <c r="I17" s="1560" t="s">
        <v>90</v>
      </c>
      <c r="J17" s="1572">
        <v>161.30000000000001</v>
      </c>
    </row>
    <row r="18" spans="1:18" s="98" customFormat="1" ht="15" customHeight="1">
      <c r="A18" s="1566"/>
      <c r="B18" s="1556" t="s">
        <v>1709</v>
      </c>
      <c r="C18" s="1571">
        <v>23.3</v>
      </c>
      <c r="D18" s="1571">
        <v>21.7</v>
      </c>
      <c r="E18" s="1571">
        <v>72.5</v>
      </c>
      <c r="F18" s="1571">
        <v>19</v>
      </c>
      <c r="G18" s="1571">
        <v>14.1</v>
      </c>
      <c r="H18" s="1571">
        <v>102.4</v>
      </c>
      <c r="I18" s="1560" t="s">
        <v>90</v>
      </c>
      <c r="J18" s="1572">
        <v>195.1</v>
      </c>
    </row>
    <row r="19" spans="1:18" s="98" customFormat="1" ht="15.6" customHeight="1">
      <c r="A19" s="1559"/>
      <c r="B19" s="1556" t="s">
        <v>1691</v>
      </c>
      <c r="C19" s="1557">
        <v>31.9</v>
      </c>
      <c r="D19" s="1557">
        <v>31.7</v>
      </c>
      <c r="E19" s="1557">
        <v>68.2</v>
      </c>
      <c r="F19" s="1557">
        <v>38.4</v>
      </c>
      <c r="G19" s="1557">
        <v>15</v>
      </c>
      <c r="H19" s="1557">
        <v>111.8</v>
      </c>
      <c r="I19" s="1557" t="s">
        <v>90</v>
      </c>
      <c r="J19" s="1558">
        <v>150.5</v>
      </c>
    </row>
    <row r="20" spans="1:18" s="98" customFormat="1" ht="23.4" customHeight="1">
      <c r="A20" s="1561">
        <v>2024</v>
      </c>
      <c r="B20" s="1556" t="s">
        <v>1704</v>
      </c>
      <c r="C20" s="1557" t="s">
        <v>1962</v>
      </c>
      <c r="D20" s="1557" t="s">
        <v>1963</v>
      </c>
      <c r="E20" s="1557" t="s">
        <v>1964</v>
      </c>
      <c r="F20" s="1557" t="s">
        <v>1965</v>
      </c>
      <c r="G20" s="1557" t="s">
        <v>1966</v>
      </c>
      <c r="H20" s="1557" t="s">
        <v>1967</v>
      </c>
      <c r="I20" s="1557" t="s">
        <v>90</v>
      </c>
      <c r="J20" s="1558" t="s">
        <v>1968</v>
      </c>
      <c r="K20" s="1536"/>
      <c r="L20" s="1536"/>
      <c r="M20" s="1536"/>
      <c r="N20" s="1536"/>
      <c r="O20" s="1536"/>
      <c r="P20" s="1536"/>
      <c r="Q20" s="1536"/>
      <c r="R20" s="1536"/>
    </row>
    <row r="21" spans="1:18" s="98" customFormat="1" ht="14.4" customHeight="1">
      <c r="A21" s="1562"/>
      <c r="B21" s="1556" t="s">
        <v>1702</v>
      </c>
      <c r="C21" s="1557">
        <v>30.6</v>
      </c>
      <c r="D21" s="1557">
        <v>31.5</v>
      </c>
      <c r="E21" s="1557">
        <v>69.599999999999994</v>
      </c>
      <c r="F21" s="1557">
        <v>38.4</v>
      </c>
      <c r="G21" s="1557">
        <v>12.2</v>
      </c>
      <c r="H21" s="1557">
        <v>94.9</v>
      </c>
      <c r="I21" s="1557">
        <v>91.8</v>
      </c>
      <c r="J21" s="1569">
        <v>231.8</v>
      </c>
      <c r="K21" s="1536"/>
      <c r="L21" s="1536"/>
      <c r="M21" s="1536"/>
      <c r="N21" s="1536"/>
      <c r="O21" s="1536"/>
      <c r="P21" s="1536"/>
      <c r="Q21" s="1536"/>
      <c r="R21" s="1536"/>
    </row>
    <row r="22" spans="1:18" s="98" customFormat="1" ht="15" customHeight="1">
      <c r="A22" s="1925" t="s">
        <v>140</v>
      </c>
      <c r="B22" s="1925"/>
      <c r="C22" s="1925"/>
      <c r="D22" s="1925"/>
      <c r="E22" s="1925"/>
      <c r="F22" s="1925"/>
      <c r="G22" s="1925"/>
      <c r="H22" s="1925"/>
      <c r="I22" s="1925"/>
      <c r="J22" s="1925"/>
    </row>
    <row r="23" spans="1:18" s="98" customFormat="1" ht="15" customHeight="1">
      <c r="A23" s="1930" t="s">
        <v>141</v>
      </c>
      <c r="B23" s="1930"/>
      <c r="C23" s="1930"/>
      <c r="D23" s="1930"/>
      <c r="E23" s="1930"/>
      <c r="F23" s="1930"/>
      <c r="G23" s="1930"/>
      <c r="H23" s="1930"/>
      <c r="I23" s="1930"/>
      <c r="J23" s="1930"/>
    </row>
    <row r="24" spans="1:18" s="98" customFormat="1" ht="15" customHeight="1">
      <c r="A24" s="1564">
        <v>2023</v>
      </c>
      <c r="B24" s="1556" t="s">
        <v>1704</v>
      </c>
      <c r="C24" s="1571">
        <v>81.3</v>
      </c>
      <c r="D24" s="1571">
        <v>80.599999999999994</v>
      </c>
      <c r="E24" s="1571">
        <v>135.30000000000001</v>
      </c>
      <c r="F24" s="1571">
        <v>61.7</v>
      </c>
      <c r="G24" s="1571">
        <v>78.7</v>
      </c>
      <c r="H24" s="1571">
        <v>207.1</v>
      </c>
      <c r="I24" s="1560" t="s">
        <v>90</v>
      </c>
      <c r="J24" s="1572">
        <v>222.2</v>
      </c>
    </row>
    <row r="25" spans="1:18" s="98" customFormat="1" ht="15" customHeight="1">
      <c r="A25" s="1564"/>
      <c r="B25" s="1556" t="s">
        <v>1702</v>
      </c>
      <c r="C25" s="1572">
        <v>81.599999999999994</v>
      </c>
      <c r="D25" s="1572">
        <v>82</v>
      </c>
      <c r="E25" s="1572">
        <v>145.9</v>
      </c>
      <c r="F25" s="1572">
        <v>59.7</v>
      </c>
      <c r="G25" s="1572">
        <v>74.2</v>
      </c>
      <c r="H25" s="1572">
        <v>215</v>
      </c>
      <c r="I25" s="1560" t="s">
        <v>90</v>
      </c>
      <c r="J25" s="1572">
        <v>211.2</v>
      </c>
    </row>
    <row r="26" spans="1:18" s="98" customFormat="1" ht="15" customHeight="1">
      <c r="A26" s="1566"/>
      <c r="B26" s="1556" t="s">
        <v>1703</v>
      </c>
      <c r="C26" s="1571">
        <v>81.900000000000006</v>
      </c>
      <c r="D26" s="1571">
        <v>83.1</v>
      </c>
      <c r="E26" s="1571">
        <v>154.19999999999999</v>
      </c>
      <c r="F26" s="1571">
        <v>68.5</v>
      </c>
      <c r="G26" s="1571">
        <v>67.599999999999994</v>
      </c>
      <c r="H26" s="1571">
        <v>209.3</v>
      </c>
      <c r="I26" s="1560" t="s">
        <v>90</v>
      </c>
      <c r="J26" s="1572">
        <v>247.3</v>
      </c>
    </row>
    <row r="27" spans="1:18" s="98" customFormat="1" ht="15.6" customHeight="1">
      <c r="A27" s="1559"/>
      <c r="B27" s="1556" t="s">
        <v>1691</v>
      </c>
      <c r="C27" s="1557">
        <v>97.7</v>
      </c>
      <c r="D27" s="1557">
        <v>104.4</v>
      </c>
      <c r="E27" s="1557">
        <v>147.69999999999999</v>
      </c>
      <c r="F27" s="1557">
        <v>86.7</v>
      </c>
      <c r="G27" s="1557">
        <v>74.099999999999994</v>
      </c>
      <c r="H27" s="1557">
        <v>200.6</v>
      </c>
      <c r="I27" s="1557" t="s">
        <v>90</v>
      </c>
      <c r="J27" s="1558">
        <v>200.3</v>
      </c>
    </row>
    <row r="28" spans="1:18" s="98" customFormat="1" ht="23.4" customHeight="1">
      <c r="A28" s="1561">
        <v>2024</v>
      </c>
      <c r="B28" s="1556" t="s">
        <v>1704</v>
      </c>
      <c r="C28" s="1557" t="s">
        <v>1969</v>
      </c>
      <c r="D28" s="1557" t="s">
        <v>1970</v>
      </c>
      <c r="E28" s="1557" t="s">
        <v>1971</v>
      </c>
      <c r="F28" s="1557" t="s">
        <v>1972</v>
      </c>
      <c r="G28" s="1557" t="s">
        <v>1973</v>
      </c>
      <c r="H28" s="1557" t="s">
        <v>1974</v>
      </c>
      <c r="I28" s="1557" t="s">
        <v>90</v>
      </c>
      <c r="J28" s="1558" t="s">
        <v>1975</v>
      </c>
      <c r="K28" s="1536"/>
      <c r="L28" s="1536"/>
      <c r="M28" s="1536"/>
      <c r="N28" s="1536"/>
      <c r="O28" s="1536"/>
      <c r="P28" s="1536"/>
      <c r="Q28" s="1536"/>
      <c r="R28" s="1536"/>
    </row>
    <row r="29" spans="1:18" s="98" customFormat="1" ht="15" customHeight="1">
      <c r="A29" s="1562"/>
      <c r="B29" s="1556" t="s">
        <v>1702</v>
      </c>
      <c r="C29" s="1557">
        <v>96.9</v>
      </c>
      <c r="D29" s="1557">
        <v>107.8</v>
      </c>
      <c r="E29" s="1557">
        <v>145.9</v>
      </c>
      <c r="F29" s="1557">
        <v>83.3</v>
      </c>
      <c r="G29" s="1557">
        <v>59.6</v>
      </c>
      <c r="H29" s="1557">
        <v>178.1</v>
      </c>
      <c r="I29" s="1557">
        <v>190</v>
      </c>
      <c r="J29" s="1569">
        <v>273</v>
      </c>
      <c r="K29" s="1536"/>
      <c r="L29" s="1536"/>
      <c r="M29" s="1536"/>
      <c r="N29" s="1536"/>
      <c r="O29" s="1536"/>
      <c r="P29" s="1536"/>
      <c r="Q29" s="1536"/>
      <c r="R29" s="1536"/>
    </row>
    <row r="30" spans="1:18" ht="19.95" customHeight="1">
      <c r="A30" s="1928" t="s">
        <v>1676</v>
      </c>
      <c r="B30" s="1928"/>
      <c r="C30" s="1928"/>
      <c r="D30" s="1928"/>
      <c r="E30" s="1928"/>
      <c r="F30" s="1928"/>
      <c r="G30" s="1928"/>
      <c r="H30" s="1928"/>
      <c r="I30" s="1928"/>
      <c r="J30" s="1928"/>
    </row>
    <row r="31" spans="1:18" ht="15" customHeight="1">
      <c r="A31" s="1899" t="s">
        <v>1675</v>
      </c>
      <c r="B31" s="1899"/>
      <c r="C31" s="1899"/>
      <c r="D31" s="1899"/>
      <c r="E31" s="1899"/>
      <c r="F31" s="1899"/>
      <c r="G31" s="1899"/>
      <c r="H31" s="1899"/>
      <c r="I31" s="1899"/>
      <c r="J31" s="1899"/>
    </row>
  </sheetData>
  <mergeCells count="11">
    <mergeCell ref="A31:J31"/>
    <mergeCell ref="A30:J30"/>
    <mergeCell ref="A7:J7"/>
    <mergeCell ref="A6:J6"/>
    <mergeCell ref="A22:J22"/>
    <mergeCell ref="A15:J15"/>
    <mergeCell ref="A1:I1"/>
    <mergeCell ref="A14:J14"/>
    <mergeCell ref="A23:J23"/>
    <mergeCell ref="A4:B4"/>
    <mergeCell ref="A5:B5"/>
  </mergeCells>
  <phoneticPr fontId="0" type="noConversion"/>
  <hyperlinks>
    <hyperlink ref="K1:L2" location="'Spis tablic   List of tables'!A80" display="Powrót do spisu tablic" xr:uid="{00000000-0004-0000-1D00-000000000000}"/>
    <hyperlink ref="J1" location="'Spis tablic     List of tables'!A1" display="Powrót do spisu tablic" xr:uid="{00000000-0004-0000-1D00-000001000000}"/>
    <hyperlink ref="J2" location="'Spis tablic     List of tables'!A1" display="Powrót do spisu tablic" xr:uid="{00000000-0004-0000-1D00-000002000000}"/>
    <hyperlink ref="J1:J2" location="'Spis tablic   List of tables'!A41" display="Powrót do spisu tablic" xr:uid="{00000000-0004-0000-1D00-000003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M31"/>
  <sheetViews>
    <sheetView showGridLines="0" zoomScaleNormal="100" workbookViewId="0">
      <pane ySplit="5" topLeftCell="A6" activePane="bottomLeft" state="frozen"/>
      <selection pane="bottomLeft" sqref="A1:I1"/>
    </sheetView>
  </sheetViews>
  <sheetFormatPr defaultColWidth="9" defaultRowHeight="13.2"/>
  <cols>
    <col min="1" max="1" width="8.09765625" style="10" customWidth="1"/>
    <col min="2" max="2" width="6.59765625" style="10" customWidth="1"/>
    <col min="3" max="3" width="9.59765625" style="10" customWidth="1"/>
    <col min="4" max="10" width="11.59765625" style="10" customWidth="1"/>
    <col min="11" max="16384" width="9" style="10"/>
  </cols>
  <sheetData>
    <row r="1" spans="1:13" s="12" customFormat="1" ht="30" customHeight="1">
      <c r="A1" s="1935" t="s">
        <v>1108</v>
      </c>
      <c r="B1" s="1935"/>
      <c r="C1" s="1935"/>
      <c r="D1" s="1935"/>
      <c r="E1" s="1935"/>
      <c r="F1" s="1935"/>
      <c r="G1" s="1935"/>
      <c r="H1" s="1935"/>
      <c r="I1" s="1935"/>
      <c r="J1" s="1007" t="s">
        <v>1</v>
      </c>
      <c r="L1" s="603"/>
      <c r="M1" s="603"/>
    </row>
    <row r="2" spans="1:13" s="12" customFormat="1" ht="15" customHeight="1">
      <c r="A2" s="631" t="s">
        <v>1579</v>
      </c>
      <c r="B2" s="24"/>
      <c r="C2" s="24"/>
      <c r="D2" s="24"/>
      <c r="E2" s="24"/>
      <c r="F2" s="24"/>
      <c r="G2" s="24"/>
      <c r="H2" s="24"/>
      <c r="I2" s="24"/>
      <c r="J2" s="1005" t="s">
        <v>2</v>
      </c>
      <c r="K2" s="603"/>
      <c r="L2" s="603"/>
      <c r="M2" s="603"/>
    </row>
    <row r="3" spans="1:13" s="98" customFormat="1" ht="13.5" customHeight="1">
      <c r="A3" s="384" t="s">
        <v>353</v>
      </c>
      <c r="B3" s="286"/>
      <c r="C3" s="385" t="s">
        <v>353</v>
      </c>
      <c r="D3" s="264"/>
      <c r="E3" s="264"/>
      <c r="F3" s="264"/>
      <c r="G3" s="264"/>
      <c r="H3" s="264"/>
      <c r="I3" s="264"/>
      <c r="J3" s="264"/>
    </row>
    <row r="4" spans="1:13" s="98" customFormat="1" ht="60" customHeight="1">
      <c r="A4" s="1673" t="s">
        <v>289</v>
      </c>
      <c r="B4" s="1674"/>
      <c r="C4" s="291" t="s">
        <v>287</v>
      </c>
      <c r="D4" s="268" t="s">
        <v>385</v>
      </c>
      <c r="E4" s="268" t="s">
        <v>880</v>
      </c>
      <c r="F4" s="386" t="s">
        <v>393</v>
      </c>
      <c r="G4" s="268" t="s">
        <v>881</v>
      </c>
      <c r="H4" s="268" t="s">
        <v>462</v>
      </c>
      <c r="I4" s="268" t="s">
        <v>463</v>
      </c>
      <c r="J4" s="290" t="s">
        <v>921</v>
      </c>
    </row>
    <row r="5" spans="1:13" s="98" customFormat="1" ht="57" customHeight="1">
      <c r="A5" s="1798" t="s">
        <v>290</v>
      </c>
      <c r="B5" s="1924"/>
      <c r="C5" s="570" t="s">
        <v>458</v>
      </c>
      <c r="D5" s="577" t="s">
        <v>283</v>
      </c>
      <c r="E5" s="577" t="s">
        <v>280</v>
      </c>
      <c r="F5" s="626" t="s">
        <v>391</v>
      </c>
      <c r="G5" s="577" t="s">
        <v>459</v>
      </c>
      <c r="H5" s="577" t="s">
        <v>460</v>
      </c>
      <c r="I5" s="577" t="s">
        <v>920</v>
      </c>
      <c r="J5" s="570" t="s">
        <v>461</v>
      </c>
    </row>
    <row r="6" spans="1:13" s="98" customFormat="1" ht="15" customHeight="1">
      <c r="A6" s="1929" t="s">
        <v>142</v>
      </c>
      <c r="B6" s="1929"/>
      <c r="C6" s="1929"/>
      <c r="D6" s="1929"/>
      <c r="E6" s="1929"/>
      <c r="F6" s="1929"/>
      <c r="G6" s="1929"/>
      <c r="H6" s="1929"/>
      <c r="I6" s="1929"/>
      <c r="J6" s="1929"/>
    </row>
    <row r="7" spans="1:13" s="98" customFormat="1" ht="15" customHeight="1">
      <c r="A7" s="1936" t="s">
        <v>143</v>
      </c>
      <c r="B7" s="1936"/>
      <c r="C7" s="1936"/>
      <c r="D7" s="1936"/>
      <c r="E7" s="1936"/>
      <c r="F7" s="1936"/>
      <c r="G7" s="1936"/>
      <c r="H7" s="1936"/>
      <c r="I7" s="1936"/>
      <c r="J7" s="1936"/>
    </row>
    <row r="8" spans="1:13" s="98" customFormat="1" ht="15" customHeight="1">
      <c r="A8" s="1570">
        <v>2023</v>
      </c>
      <c r="B8" s="1556" t="s">
        <v>1704</v>
      </c>
      <c r="C8" s="1575">
        <v>443</v>
      </c>
      <c r="D8" s="1575">
        <v>235</v>
      </c>
      <c r="E8" s="1575">
        <v>31</v>
      </c>
      <c r="F8" s="1575">
        <v>27</v>
      </c>
      <c r="G8" s="1575">
        <v>67</v>
      </c>
      <c r="H8" s="1575">
        <v>16</v>
      </c>
      <c r="I8" s="1576">
        <v>4</v>
      </c>
      <c r="J8" s="1577">
        <v>7</v>
      </c>
    </row>
    <row r="9" spans="1:13" s="98" customFormat="1" ht="14.4" customHeight="1">
      <c r="A9" s="1570"/>
      <c r="B9" s="1556" t="s">
        <v>1702</v>
      </c>
      <c r="C9" s="1577">
        <v>452</v>
      </c>
      <c r="D9" s="1577">
        <v>240</v>
      </c>
      <c r="E9" s="1577">
        <v>31</v>
      </c>
      <c r="F9" s="1577">
        <v>28</v>
      </c>
      <c r="G9" s="1577">
        <v>67</v>
      </c>
      <c r="H9" s="1577">
        <v>17</v>
      </c>
      <c r="I9" s="1576">
        <v>4</v>
      </c>
      <c r="J9" s="1577">
        <v>7</v>
      </c>
    </row>
    <row r="10" spans="1:13" s="98" customFormat="1" ht="15" customHeight="1">
      <c r="A10" s="1566"/>
      <c r="B10" s="1556" t="s">
        <v>1703</v>
      </c>
      <c r="C10" s="1575">
        <v>455</v>
      </c>
      <c r="D10" s="1575">
        <v>242</v>
      </c>
      <c r="E10" s="1575">
        <v>31</v>
      </c>
      <c r="F10" s="1575">
        <v>29</v>
      </c>
      <c r="G10" s="1575">
        <v>67</v>
      </c>
      <c r="H10" s="1575">
        <v>17</v>
      </c>
      <c r="I10" s="1576">
        <v>4</v>
      </c>
      <c r="J10" s="1577">
        <v>7</v>
      </c>
    </row>
    <row r="11" spans="1:13" s="98" customFormat="1" ht="15.6" customHeight="1">
      <c r="A11" s="1559"/>
      <c r="B11" s="1556" t="s">
        <v>1691</v>
      </c>
      <c r="C11" s="1578">
        <v>464</v>
      </c>
      <c r="D11" s="1578">
        <v>247</v>
      </c>
      <c r="E11" s="1578">
        <v>31</v>
      </c>
      <c r="F11" s="1578">
        <v>29</v>
      </c>
      <c r="G11" s="1578">
        <v>70</v>
      </c>
      <c r="H11" s="1578">
        <v>17</v>
      </c>
      <c r="I11" s="1578">
        <v>4</v>
      </c>
      <c r="J11" s="1579">
        <v>7</v>
      </c>
    </row>
    <row r="12" spans="1:13" s="98" customFormat="1" ht="24.6" customHeight="1">
      <c r="A12" s="1561">
        <v>2024</v>
      </c>
      <c r="B12" s="1556" t="s">
        <v>1704</v>
      </c>
      <c r="C12" s="1578">
        <v>416</v>
      </c>
      <c r="D12" s="1580">
        <v>218</v>
      </c>
      <c r="E12" s="1580">
        <v>31</v>
      </c>
      <c r="F12" s="1580">
        <v>23</v>
      </c>
      <c r="G12" s="1580">
        <v>65</v>
      </c>
      <c r="H12" s="1580">
        <v>17</v>
      </c>
      <c r="I12" s="1578">
        <v>4</v>
      </c>
      <c r="J12" s="1581">
        <v>6</v>
      </c>
      <c r="K12" s="1341"/>
      <c r="L12" s="1341"/>
    </row>
    <row r="13" spans="1:13" s="98" customFormat="1" ht="14.4" customHeight="1">
      <c r="A13" s="1562"/>
      <c r="B13" s="1556" t="s">
        <v>1702</v>
      </c>
      <c r="C13" s="1582">
        <v>426</v>
      </c>
      <c r="D13" s="1582">
        <v>222</v>
      </c>
      <c r="E13" s="1582">
        <v>30</v>
      </c>
      <c r="F13" s="1582">
        <v>23</v>
      </c>
      <c r="G13" s="1582">
        <v>64</v>
      </c>
      <c r="H13" s="1582">
        <v>20</v>
      </c>
      <c r="I13" s="1582">
        <v>4</v>
      </c>
      <c r="J13" s="1583">
        <v>6</v>
      </c>
    </row>
    <row r="14" spans="1:13" s="98" customFormat="1" ht="15" customHeight="1">
      <c r="A14" s="1925" t="s">
        <v>2167</v>
      </c>
      <c r="B14" s="1925"/>
      <c r="C14" s="1925"/>
      <c r="D14" s="1925"/>
      <c r="E14" s="1925"/>
      <c r="F14" s="1925"/>
      <c r="G14" s="1925"/>
      <c r="H14" s="1925"/>
      <c r="I14" s="1925"/>
      <c r="J14" s="1925"/>
    </row>
    <row r="15" spans="1:13" s="98" customFormat="1" ht="15" customHeight="1">
      <c r="A15" s="1938" t="s">
        <v>2168</v>
      </c>
      <c r="B15" s="1938"/>
      <c r="C15" s="1938"/>
      <c r="D15" s="1938"/>
      <c r="E15" s="1938"/>
      <c r="F15" s="1938"/>
      <c r="G15" s="1938"/>
      <c r="H15" s="1938"/>
      <c r="I15" s="1938"/>
      <c r="J15" s="1938"/>
    </row>
    <row r="16" spans="1:13" s="98" customFormat="1" ht="15" customHeight="1">
      <c r="A16" s="1564">
        <v>2023</v>
      </c>
      <c r="B16" s="1556" t="s">
        <v>1704</v>
      </c>
      <c r="C16" s="1571">
        <v>63.7</v>
      </c>
      <c r="D16" s="1571">
        <v>72.3</v>
      </c>
      <c r="E16" s="1571">
        <v>45.2</v>
      </c>
      <c r="F16" s="1571">
        <v>51.9</v>
      </c>
      <c r="G16" s="1571">
        <v>64.2</v>
      </c>
      <c r="H16" s="1571">
        <v>56.3</v>
      </c>
      <c r="I16" s="1576" t="s">
        <v>90</v>
      </c>
      <c r="J16" s="1572">
        <v>57.1</v>
      </c>
    </row>
    <row r="17" spans="1:10" s="98" customFormat="1" ht="14.4" customHeight="1">
      <c r="A17" s="1564"/>
      <c r="B17" s="1556" t="s">
        <v>1702</v>
      </c>
      <c r="C17" s="1572">
        <v>72.3</v>
      </c>
      <c r="D17" s="1572">
        <v>76.3</v>
      </c>
      <c r="E17" s="1572">
        <v>61.3</v>
      </c>
      <c r="F17" s="1572">
        <v>75</v>
      </c>
      <c r="G17" s="1572">
        <v>79.099999999999994</v>
      </c>
      <c r="H17" s="1572">
        <v>52.9</v>
      </c>
      <c r="I17" s="1576" t="s">
        <v>90</v>
      </c>
      <c r="J17" s="1572">
        <v>71.400000000000006</v>
      </c>
    </row>
    <row r="18" spans="1:10" s="98" customFormat="1" ht="15" customHeight="1">
      <c r="A18" s="1566"/>
      <c r="B18" s="1556" t="s">
        <v>1703</v>
      </c>
      <c r="C18" s="1571">
        <v>74.3</v>
      </c>
      <c r="D18" s="1571">
        <v>74</v>
      </c>
      <c r="E18" s="1571">
        <v>58.1</v>
      </c>
      <c r="F18" s="1571">
        <v>89.7</v>
      </c>
      <c r="G18" s="1571">
        <v>83.6</v>
      </c>
      <c r="H18" s="1571">
        <v>70.599999999999994</v>
      </c>
      <c r="I18" s="1576" t="s">
        <v>90</v>
      </c>
      <c r="J18" s="1572">
        <v>57.1</v>
      </c>
    </row>
    <row r="19" spans="1:10" s="98" customFormat="1" ht="16.2" customHeight="1">
      <c r="A19" s="1559"/>
      <c r="B19" s="1556" t="s">
        <v>1691</v>
      </c>
      <c r="C19" s="1557">
        <v>76.900000000000006</v>
      </c>
      <c r="D19" s="1557">
        <v>76.900000000000006</v>
      </c>
      <c r="E19" s="1557">
        <v>58.1</v>
      </c>
      <c r="F19" s="1557">
        <v>86.2</v>
      </c>
      <c r="G19" s="1557">
        <v>85.7</v>
      </c>
      <c r="H19" s="1557">
        <v>70.599999999999994</v>
      </c>
      <c r="I19" s="1557" t="s">
        <v>90</v>
      </c>
      <c r="J19" s="1558">
        <v>71.400000000000006</v>
      </c>
    </row>
    <row r="20" spans="1:10" s="98" customFormat="1" ht="24.6" customHeight="1">
      <c r="A20" s="1561">
        <v>2024</v>
      </c>
      <c r="B20" s="1556" t="s">
        <v>1704</v>
      </c>
      <c r="C20" s="1557">
        <v>61.3</v>
      </c>
      <c r="D20" s="1557">
        <v>68.8</v>
      </c>
      <c r="E20" s="1557">
        <v>45.2</v>
      </c>
      <c r="F20" s="1557">
        <v>60.9</v>
      </c>
      <c r="G20" s="1557">
        <v>58.5</v>
      </c>
      <c r="H20" s="1557">
        <v>64.7</v>
      </c>
      <c r="I20" s="1557" t="s">
        <v>90</v>
      </c>
      <c r="J20" s="1558">
        <v>66.7</v>
      </c>
    </row>
    <row r="21" spans="1:10" s="98" customFormat="1" ht="14.4" customHeight="1">
      <c r="A21" s="1562"/>
      <c r="B21" s="1556" t="s">
        <v>1702</v>
      </c>
      <c r="C21" s="1584">
        <v>65.3</v>
      </c>
      <c r="D21" s="1584">
        <v>68.900000000000006</v>
      </c>
      <c r="E21" s="1584">
        <v>60</v>
      </c>
      <c r="F21" s="1584">
        <v>65.2</v>
      </c>
      <c r="G21" s="1584">
        <v>67.2</v>
      </c>
      <c r="H21" s="1584">
        <v>65</v>
      </c>
      <c r="I21" s="1584">
        <v>75</v>
      </c>
      <c r="J21" s="1585">
        <v>83.3</v>
      </c>
    </row>
    <row r="22" spans="1:10" s="98" customFormat="1" ht="15" customHeight="1">
      <c r="A22" s="1925" t="s">
        <v>2169</v>
      </c>
      <c r="B22" s="1925"/>
      <c r="C22" s="1925"/>
      <c r="D22" s="1925"/>
      <c r="E22" s="1925"/>
      <c r="F22" s="1925"/>
      <c r="G22" s="1925"/>
      <c r="H22" s="1925"/>
      <c r="I22" s="1925"/>
      <c r="J22" s="1925"/>
    </row>
    <row r="23" spans="1:10" s="98" customFormat="1" ht="15" customHeight="1">
      <c r="A23" s="1939" t="s">
        <v>2170</v>
      </c>
      <c r="B23" s="1939"/>
      <c r="C23" s="1939"/>
      <c r="D23" s="1939"/>
      <c r="E23" s="1939"/>
      <c r="F23" s="1939"/>
      <c r="G23" s="1939"/>
      <c r="H23" s="1939"/>
      <c r="I23" s="1939"/>
      <c r="J23" s="1939"/>
    </row>
    <row r="24" spans="1:10" s="98" customFormat="1" ht="15" customHeight="1">
      <c r="A24" s="1564">
        <v>2023</v>
      </c>
      <c r="B24" s="1556" t="s">
        <v>1704</v>
      </c>
      <c r="C24" s="1571">
        <v>80.3</v>
      </c>
      <c r="D24" s="1571">
        <v>84.6</v>
      </c>
      <c r="E24" s="1571">
        <v>57.8</v>
      </c>
      <c r="F24" s="1571">
        <v>59.2</v>
      </c>
      <c r="G24" s="1571">
        <v>80.400000000000006</v>
      </c>
      <c r="H24" s="1571">
        <v>65.599999999999994</v>
      </c>
      <c r="I24" s="1576" t="s">
        <v>90</v>
      </c>
      <c r="J24" s="1572">
        <v>56.7</v>
      </c>
    </row>
    <row r="25" spans="1:10" s="98" customFormat="1" ht="16.2" customHeight="1">
      <c r="A25" s="1564"/>
      <c r="B25" s="1556" t="s">
        <v>1702</v>
      </c>
      <c r="C25" s="1572">
        <v>84.6</v>
      </c>
      <c r="D25" s="1572">
        <v>87.6</v>
      </c>
      <c r="E25" s="1572">
        <v>67.400000000000006</v>
      </c>
      <c r="F25" s="1572">
        <v>80.099999999999994</v>
      </c>
      <c r="G25" s="1572">
        <v>88.4</v>
      </c>
      <c r="H25" s="1572">
        <v>56.8</v>
      </c>
      <c r="I25" s="1576" t="s">
        <v>90</v>
      </c>
      <c r="J25" s="1572">
        <v>70.2</v>
      </c>
    </row>
    <row r="26" spans="1:10" s="98" customFormat="1" ht="15" customHeight="1">
      <c r="A26" s="1566"/>
      <c r="B26" s="1556" t="s">
        <v>1703</v>
      </c>
      <c r="C26" s="1571">
        <v>83.6</v>
      </c>
      <c r="D26" s="1571">
        <v>84.9</v>
      </c>
      <c r="E26" s="1571">
        <v>66.8</v>
      </c>
      <c r="F26" s="1571">
        <v>86.4</v>
      </c>
      <c r="G26" s="1571">
        <v>88.9</v>
      </c>
      <c r="H26" s="1571">
        <v>72.5</v>
      </c>
      <c r="I26" s="1576" t="s">
        <v>90</v>
      </c>
      <c r="J26" s="1572">
        <v>57.5</v>
      </c>
    </row>
    <row r="27" spans="1:10" s="98" customFormat="1" ht="15.6" customHeight="1">
      <c r="A27" s="1559"/>
      <c r="B27" s="1556" t="s">
        <v>1691</v>
      </c>
      <c r="C27" s="1557">
        <v>84.2</v>
      </c>
      <c r="D27" s="1557">
        <v>83.8</v>
      </c>
      <c r="E27" s="1557">
        <v>70.3</v>
      </c>
      <c r="F27" s="1557">
        <v>86.3</v>
      </c>
      <c r="G27" s="1557">
        <v>93.3</v>
      </c>
      <c r="H27" s="1557">
        <v>73.2</v>
      </c>
      <c r="I27" s="1557" t="s">
        <v>90</v>
      </c>
      <c r="J27" s="1558">
        <v>72</v>
      </c>
    </row>
    <row r="28" spans="1:10" s="98" customFormat="1" ht="24.6" customHeight="1">
      <c r="A28" s="1561">
        <v>2024</v>
      </c>
      <c r="B28" s="1556" t="s">
        <v>1704</v>
      </c>
      <c r="C28" s="1557">
        <v>62.9</v>
      </c>
      <c r="D28" s="1557">
        <v>63.7</v>
      </c>
      <c r="E28" s="1557">
        <v>46.3</v>
      </c>
      <c r="F28" s="1557">
        <v>85.9</v>
      </c>
      <c r="G28" s="1557">
        <v>61.7</v>
      </c>
      <c r="H28" s="1557">
        <v>72.099999999999994</v>
      </c>
      <c r="I28" s="1557" t="s">
        <v>90</v>
      </c>
      <c r="J28" s="1558">
        <v>62.6</v>
      </c>
    </row>
    <row r="29" spans="1:10" s="98" customFormat="1" ht="15.6" customHeight="1">
      <c r="A29" s="1562"/>
      <c r="B29" s="1556" t="s">
        <v>1702</v>
      </c>
      <c r="C29" s="1584">
        <v>67.900000000000006</v>
      </c>
      <c r="D29" s="1584">
        <v>64.2</v>
      </c>
      <c r="E29" s="1584">
        <v>65</v>
      </c>
      <c r="F29" s="1584">
        <v>73.3</v>
      </c>
      <c r="G29" s="1584">
        <v>83.1</v>
      </c>
      <c r="H29" s="1584">
        <v>75</v>
      </c>
      <c r="I29" s="1584">
        <v>93.1</v>
      </c>
      <c r="J29" s="1585">
        <v>76.3</v>
      </c>
    </row>
    <row r="30" spans="1:10" ht="19.95" customHeight="1">
      <c r="A30" s="1928" t="s">
        <v>1929</v>
      </c>
      <c r="B30" s="1928"/>
      <c r="C30" s="1928"/>
      <c r="D30" s="1928"/>
      <c r="E30" s="1928"/>
      <c r="F30" s="1928"/>
      <c r="G30" s="1928"/>
      <c r="H30" s="1928"/>
      <c r="I30" s="1928"/>
      <c r="J30" s="1928"/>
    </row>
    <row r="31" spans="1:10" ht="15" customHeight="1">
      <c r="A31" s="1937" t="s">
        <v>1677</v>
      </c>
      <c r="B31" s="1937"/>
      <c r="C31" s="1937"/>
      <c r="D31" s="1937"/>
      <c r="E31" s="1937"/>
      <c r="F31" s="1937"/>
      <c r="G31" s="1937"/>
      <c r="H31" s="1937"/>
      <c r="I31" s="1937"/>
      <c r="J31" s="1937"/>
    </row>
  </sheetData>
  <mergeCells count="11">
    <mergeCell ref="A14:J14"/>
    <mergeCell ref="A31:J31"/>
    <mergeCell ref="A30:J30"/>
    <mergeCell ref="A15:J15"/>
    <mergeCell ref="A22:J22"/>
    <mergeCell ref="A23:J23"/>
    <mergeCell ref="A1:I1"/>
    <mergeCell ref="A6:J6"/>
    <mergeCell ref="A4:B4"/>
    <mergeCell ref="A5:B5"/>
    <mergeCell ref="A7:J7"/>
  </mergeCells>
  <phoneticPr fontId="0" type="noConversion"/>
  <hyperlinks>
    <hyperlink ref="K1:L2" location="'Spis tablic   List of tables'!A80" display="Powrót do spisu tablic" xr:uid="{00000000-0004-0000-1E00-000000000000}"/>
    <hyperlink ref="J1" location="'Spis tablic     List of tables'!A1" display="Powrót do spisu tablic" xr:uid="{00000000-0004-0000-1E00-000001000000}"/>
    <hyperlink ref="J2" location="'Spis tablic     List of tables'!A1" display="Powrót do spisu tablic" xr:uid="{00000000-0004-0000-1E00-000002000000}"/>
    <hyperlink ref="J1:J2" location="'Spis tablic   List of tables'!A41" display="Powrót do spisu tablic" xr:uid="{00000000-0004-0000-1E00-000003000000}"/>
  </hyperlinks>
  <printOptions gridLinesSet="0"/>
  <pageMargins left="0.39370078740157483" right="0.39370078740157483" top="0.19685039370078741" bottom="0.19685039370078741" header="0.31496062992125984" footer="0.31496062992125984"/>
  <pageSetup paperSize="9" scale="94" fitToWidth="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R22"/>
  <sheetViews>
    <sheetView showGridLines="0" zoomScaleNormal="100" workbookViewId="0"/>
  </sheetViews>
  <sheetFormatPr defaultColWidth="9" defaultRowHeight="13.2"/>
  <cols>
    <col min="1" max="1" width="6.59765625" style="10" customWidth="1"/>
    <col min="2" max="2" width="7.59765625" style="10" customWidth="1"/>
    <col min="3" max="16" width="8.09765625" style="10" customWidth="1"/>
    <col min="17" max="17" width="9" style="10"/>
    <col min="18" max="18" width="9.3984375" style="10" bestFit="1" customWidth="1"/>
    <col min="19" max="16384" width="9" style="10"/>
  </cols>
  <sheetData>
    <row r="1" spans="1:18" ht="15" customHeight="1">
      <c r="A1" s="24" t="s">
        <v>1580</v>
      </c>
      <c r="B1" s="93"/>
      <c r="C1" s="93"/>
      <c r="D1" s="93"/>
      <c r="E1" s="93"/>
      <c r="F1" s="93"/>
      <c r="G1" s="93"/>
      <c r="H1" s="93"/>
      <c r="I1" s="93"/>
      <c r="J1" s="93"/>
      <c r="K1" s="93"/>
      <c r="L1" s="93"/>
      <c r="M1" s="93"/>
      <c r="P1" s="603"/>
    </row>
    <row r="2" spans="1:18" ht="15" customHeight="1">
      <c r="A2" s="1940" t="s">
        <v>770</v>
      </c>
      <c r="B2" s="1940"/>
      <c r="C2" s="1940"/>
      <c r="D2" s="1940"/>
      <c r="E2" s="1940"/>
      <c r="F2" s="1940"/>
      <c r="G2" s="1940"/>
      <c r="H2" s="1940"/>
      <c r="I2" s="12"/>
      <c r="P2" s="603"/>
    </row>
    <row r="3" spans="1:18" ht="15" customHeight="1">
      <c r="A3" s="535" t="s">
        <v>1200</v>
      </c>
      <c r="B3" s="190"/>
      <c r="C3" s="190"/>
      <c r="D3" s="190"/>
      <c r="E3" s="190"/>
      <c r="F3" s="190"/>
      <c r="G3" s="190"/>
      <c r="H3" s="190"/>
      <c r="I3" s="190"/>
      <c r="J3" s="190"/>
      <c r="K3" s="190"/>
      <c r="L3" s="190"/>
      <c r="M3" s="190"/>
      <c r="N3" s="190"/>
      <c r="O3" s="1647" t="s">
        <v>1</v>
      </c>
      <c r="P3" s="1647"/>
    </row>
    <row r="4" spans="1:18" ht="15" customHeight="1">
      <c r="A4" s="1926" t="s">
        <v>1201</v>
      </c>
      <c r="B4" s="1926"/>
      <c r="C4" s="1926"/>
      <c r="D4" s="1926"/>
      <c r="E4" s="1926"/>
      <c r="F4" s="1926"/>
      <c r="G4" s="1926"/>
      <c r="H4" s="174"/>
      <c r="I4" s="174"/>
      <c r="J4" s="174"/>
      <c r="K4" s="115"/>
      <c r="L4" s="174"/>
      <c r="M4" s="174"/>
      <c r="N4" s="174"/>
      <c r="O4" s="1657" t="s">
        <v>2</v>
      </c>
      <c r="P4" s="1657"/>
    </row>
    <row r="5" spans="1:18" s="97" customFormat="1" ht="15" customHeight="1">
      <c r="A5" s="384"/>
      <c r="B5" s="286"/>
      <c r="C5" s="1761" t="s">
        <v>464</v>
      </c>
      <c r="D5" s="1762"/>
      <c r="E5" s="1762"/>
      <c r="F5" s="1762"/>
      <c r="G5" s="1762"/>
      <c r="H5" s="1780" t="s">
        <v>465</v>
      </c>
      <c r="I5" s="1780"/>
      <c r="J5" s="1780"/>
      <c r="K5" s="1780"/>
      <c r="L5" s="1941"/>
      <c r="M5" s="387"/>
      <c r="N5" s="388"/>
      <c r="O5" s="389"/>
      <c r="P5" s="1755" t="s">
        <v>931</v>
      </c>
    </row>
    <row r="6" spans="1:18" s="97" customFormat="1" ht="15" customHeight="1">
      <c r="A6" s="1673"/>
      <c r="B6" s="1674"/>
      <c r="C6" s="390" t="s">
        <v>353</v>
      </c>
      <c r="D6" s="387"/>
      <c r="E6" s="391"/>
      <c r="F6" s="391"/>
      <c r="G6" s="391"/>
      <c r="H6" s="392"/>
      <c r="I6" s="1755" t="s">
        <v>924</v>
      </c>
      <c r="J6" s="393"/>
      <c r="K6" s="1759" t="s">
        <v>926</v>
      </c>
      <c r="L6" s="1759" t="s">
        <v>928</v>
      </c>
      <c r="M6" s="1760" t="s">
        <v>1202</v>
      </c>
      <c r="N6" s="1759" t="s">
        <v>1203</v>
      </c>
      <c r="O6" s="1759" t="s">
        <v>930</v>
      </c>
      <c r="P6" s="1756"/>
    </row>
    <row r="7" spans="1:18" s="97" customFormat="1" ht="64.5" customHeight="1">
      <c r="A7" s="1673" t="s">
        <v>289</v>
      </c>
      <c r="B7" s="1674"/>
      <c r="C7" s="266" t="s">
        <v>471</v>
      </c>
      <c r="D7" s="266" t="s">
        <v>472</v>
      </c>
      <c r="E7" s="268" t="s">
        <v>473</v>
      </c>
      <c r="F7" s="268" t="s">
        <v>922</v>
      </c>
      <c r="G7" s="268" t="s">
        <v>474</v>
      </c>
      <c r="H7" s="268" t="s">
        <v>475</v>
      </c>
      <c r="I7" s="1756"/>
      <c r="J7" s="268" t="s">
        <v>1203</v>
      </c>
      <c r="K7" s="1760"/>
      <c r="L7" s="1760"/>
      <c r="M7" s="1760"/>
      <c r="N7" s="1760"/>
      <c r="O7" s="1760"/>
      <c r="P7" s="1756"/>
    </row>
    <row r="8" spans="1:18" s="97" customFormat="1" ht="79.5" customHeight="1">
      <c r="A8" s="1671" t="s">
        <v>290</v>
      </c>
      <c r="B8" s="1672"/>
      <c r="C8" s="577" t="s">
        <v>281</v>
      </c>
      <c r="D8" s="577" t="s">
        <v>467</v>
      </c>
      <c r="E8" s="577" t="s">
        <v>468</v>
      </c>
      <c r="F8" s="577" t="s">
        <v>923</v>
      </c>
      <c r="G8" s="577" t="s">
        <v>469</v>
      </c>
      <c r="H8" s="577" t="s">
        <v>470</v>
      </c>
      <c r="I8" s="577" t="s">
        <v>925</v>
      </c>
      <c r="J8" s="577" t="s">
        <v>1204</v>
      </c>
      <c r="K8" s="577" t="s">
        <v>927</v>
      </c>
      <c r="L8" s="577" t="s">
        <v>929</v>
      </c>
      <c r="M8" s="577" t="s">
        <v>1205</v>
      </c>
      <c r="N8" s="577" t="s">
        <v>1206</v>
      </c>
      <c r="O8" s="577" t="s">
        <v>742</v>
      </c>
      <c r="P8" s="570" t="s">
        <v>932</v>
      </c>
    </row>
    <row r="9" spans="1:18" s="97" customFormat="1" ht="15" customHeight="1">
      <c r="A9" s="288"/>
      <c r="B9" s="289"/>
      <c r="C9" s="1761" t="s">
        <v>466</v>
      </c>
      <c r="D9" s="1762"/>
      <c r="E9" s="1762"/>
      <c r="F9" s="1762"/>
      <c r="G9" s="1762"/>
      <c r="H9" s="1762"/>
      <c r="I9" s="1762"/>
      <c r="J9" s="1780" t="s">
        <v>1418</v>
      </c>
      <c r="K9" s="1780"/>
      <c r="L9" s="1780"/>
      <c r="M9" s="1780"/>
      <c r="N9" s="1780"/>
      <c r="O9" s="1780"/>
      <c r="P9" s="1780"/>
    </row>
    <row r="10" spans="1:18" s="97" customFormat="1" ht="15" customHeight="1">
      <c r="A10" s="1533">
        <v>2023</v>
      </c>
      <c r="B10" s="1337" t="s">
        <v>1697</v>
      </c>
      <c r="C10" s="1331">
        <v>21429</v>
      </c>
      <c r="D10" s="1331">
        <v>8715.2999999999993</v>
      </c>
      <c r="E10" s="1331">
        <v>2926</v>
      </c>
      <c r="F10" s="1331">
        <v>1312.7</v>
      </c>
      <c r="G10" s="1331">
        <v>1967.5</v>
      </c>
      <c r="H10" s="1331">
        <v>2391.6</v>
      </c>
      <c r="I10" s="1331">
        <v>8923.2000000000007</v>
      </c>
      <c r="J10" s="1331">
        <v>7277.2</v>
      </c>
      <c r="K10" s="1331">
        <v>3125.9</v>
      </c>
      <c r="L10" s="1331">
        <v>664.5</v>
      </c>
      <c r="M10" s="1331">
        <v>14814.6</v>
      </c>
      <c r="N10" s="1331">
        <v>6625.3</v>
      </c>
      <c r="O10" s="1331">
        <v>908.9</v>
      </c>
      <c r="P10" s="1159">
        <v>3969.6</v>
      </c>
    </row>
    <row r="11" spans="1:18" s="97" customFormat="1" ht="18" customHeight="1">
      <c r="A11" s="1533"/>
      <c r="B11" s="1337" t="s">
        <v>1705</v>
      </c>
      <c r="C11" s="1331">
        <v>21210.5</v>
      </c>
      <c r="D11" s="1331">
        <v>8746.4</v>
      </c>
      <c r="E11" s="1331">
        <v>2892.4</v>
      </c>
      <c r="F11" s="1331">
        <v>1313.6</v>
      </c>
      <c r="G11" s="1331">
        <v>1945.1</v>
      </c>
      <c r="H11" s="1331">
        <v>2490</v>
      </c>
      <c r="I11" s="1331">
        <v>8580.9</v>
      </c>
      <c r="J11" s="1331">
        <v>7000.7</v>
      </c>
      <c r="K11" s="1331">
        <v>3164.1</v>
      </c>
      <c r="L11" s="1331">
        <v>719.1</v>
      </c>
      <c r="M11" s="1331">
        <v>14399.3</v>
      </c>
      <c r="N11" s="1331">
        <v>6101.5</v>
      </c>
      <c r="O11" s="1331">
        <v>864.1</v>
      </c>
      <c r="P11" s="1159">
        <v>4233.7</v>
      </c>
      <c r="Q11" s="1348"/>
      <c r="R11" s="102"/>
    </row>
    <row r="12" spans="1:18" s="97" customFormat="1" ht="15" customHeight="1">
      <c r="B12" s="1337" t="s">
        <v>1694</v>
      </c>
      <c r="C12" s="1331">
        <v>20737.400000000001</v>
      </c>
      <c r="D12" s="1331">
        <v>8533.7999999999993</v>
      </c>
      <c r="E12" s="1331">
        <v>2736.2</v>
      </c>
      <c r="F12" s="1331">
        <v>1294.0999999999999</v>
      </c>
      <c r="G12" s="1331">
        <v>1993.4</v>
      </c>
      <c r="H12" s="1331">
        <v>2411.1</v>
      </c>
      <c r="I12" s="1331">
        <v>8221.2000000000007</v>
      </c>
      <c r="J12" s="1331">
        <v>7122.2</v>
      </c>
      <c r="K12" s="1331">
        <v>3266.6</v>
      </c>
      <c r="L12" s="1331">
        <v>715.7</v>
      </c>
      <c r="M12" s="1331">
        <v>14020.7</v>
      </c>
      <c r="N12" s="1331">
        <v>6194.6</v>
      </c>
      <c r="O12" s="1331">
        <v>818.3</v>
      </c>
      <c r="P12" s="1159">
        <v>4409.1000000000004</v>
      </c>
      <c r="Q12" s="1348"/>
      <c r="R12" s="102"/>
    </row>
    <row r="13" spans="1:18" s="97" customFormat="1" ht="14.4" customHeight="1">
      <c r="A13" s="96"/>
      <c r="B13" s="993">
        <v>12</v>
      </c>
      <c r="C13" s="1334">
        <v>19793</v>
      </c>
      <c r="D13" s="1334">
        <v>8214</v>
      </c>
      <c r="E13" s="1334">
        <v>2749.5</v>
      </c>
      <c r="F13" s="1334">
        <v>1183.4000000000001</v>
      </c>
      <c r="G13" s="1334">
        <v>1991.4</v>
      </c>
      <c r="H13" s="1334">
        <v>2167.6999999999998</v>
      </c>
      <c r="I13" s="1334">
        <v>7421.8</v>
      </c>
      <c r="J13" s="1334">
        <v>6418.5</v>
      </c>
      <c r="K13" s="1334">
        <v>3594.1</v>
      </c>
      <c r="L13" s="1334">
        <v>563.20000000000005</v>
      </c>
      <c r="M13" s="1334">
        <v>11269.5</v>
      </c>
      <c r="N13" s="1334">
        <v>5600.1</v>
      </c>
      <c r="O13" s="1334">
        <v>799.7</v>
      </c>
      <c r="P13" s="429">
        <v>6371.8</v>
      </c>
      <c r="Q13" s="1348"/>
      <c r="R13" s="102"/>
    </row>
    <row r="14" spans="1:18" s="97" customFormat="1" ht="25.2" customHeight="1">
      <c r="A14" s="221">
        <v>2024</v>
      </c>
      <c r="B14" s="1337" t="s">
        <v>1697</v>
      </c>
      <c r="C14" s="1334">
        <v>19290.8</v>
      </c>
      <c r="D14" s="1334">
        <v>7630.7</v>
      </c>
      <c r="E14" s="1334">
        <v>2457.1</v>
      </c>
      <c r="F14" s="1334">
        <v>1182.4000000000001</v>
      </c>
      <c r="G14" s="1334">
        <v>1707.6</v>
      </c>
      <c r="H14" s="1334">
        <v>2182.1999999999998</v>
      </c>
      <c r="I14" s="1334">
        <v>7495</v>
      </c>
      <c r="J14" s="1334">
        <v>6421.9</v>
      </c>
      <c r="K14" s="1334">
        <v>3432.1</v>
      </c>
      <c r="L14" s="1334">
        <v>733</v>
      </c>
      <c r="M14" s="1334">
        <v>10941.5</v>
      </c>
      <c r="N14" s="1334">
        <v>5547.5</v>
      </c>
      <c r="O14" s="1334">
        <v>854.6</v>
      </c>
      <c r="P14" s="429">
        <v>6432.2</v>
      </c>
      <c r="Q14" s="1348"/>
      <c r="R14" s="102"/>
    </row>
    <row r="15" spans="1:18" s="97" customFormat="1" ht="15" customHeight="1">
      <c r="A15" s="254"/>
      <c r="B15" s="1537" t="s">
        <v>1705</v>
      </c>
      <c r="C15" s="1213">
        <v>19278.3</v>
      </c>
      <c r="D15" s="1213">
        <v>7810.8</v>
      </c>
      <c r="E15" s="1213">
        <v>2513.3000000000002</v>
      </c>
      <c r="F15" s="1213">
        <v>1251.0999999999999</v>
      </c>
      <c r="G15" s="1213">
        <v>1781</v>
      </c>
      <c r="H15" s="1213">
        <v>2185.1</v>
      </c>
      <c r="I15" s="1213">
        <v>7332.8</v>
      </c>
      <c r="J15" s="1213">
        <v>6334.4</v>
      </c>
      <c r="K15" s="1213">
        <v>3383.4</v>
      </c>
      <c r="L15" s="1213">
        <v>751.2</v>
      </c>
      <c r="M15" s="1213">
        <v>11064.6</v>
      </c>
      <c r="N15" s="1213">
        <v>5738.4</v>
      </c>
      <c r="O15" s="1213">
        <v>809.5</v>
      </c>
      <c r="P15" s="429">
        <v>6756.3</v>
      </c>
      <c r="Q15" s="1348"/>
      <c r="R15" s="102"/>
    </row>
    <row r="16" spans="1:18" s="12" customFormat="1" ht="30" customHeight="1">
      <c r="A16" s="1943" t="s">
        <v>1678</v>
      </c>
      <c r="B16" s="1943"/>
      <c r="C16" s="1943"/>
      <c r="D16" s="1943"/>
      <c r="E16" s="1943"/>
      <c r="F16" s="1943"/>
      <c r="G16" s="1943"/>
      <c r="H16" s="1943"/>
      <c r="I16" s="1943"/>
      <c r="J16" s="1943"/>
      <c r="K16" s="1943"/>
      <c r="L16" s="1943"/>
      <c r="M16" s="1943"/>
      <c r="N16" s="1943"/>
      <c r="O16" s="1943"/>
      <c r="P16" s="1943"/>
      <c r="Q16" s="1349"/>
    </row>
    <row r="17" spans="1:16" ht="24.75" customHeight="1">
      <c r="A17" s="1942" t="s">
        <v>1679</v>
      </c>
      <c r="B17" s="1942"/>
      <c r="C17" s="1942"/>
      <c r="D17" s="1942"/>
      <c r="E17" s="1942"/>
      <c r="F17" s="1942"/>
      <c r="G17" s="1942"/>
      <c r="H17" s="1942"/>
      <c r="I17" s="1942"/>
      <c r="J17" s="1942"/>
      <c r="K17" s="1942"/>
      <c r="L17" s="1942"/>
      <c r="M17" s="1942"/>
      <c r="N17" s="1942"/>
      <c r="O17" s="1942"/>
      <c r="P17" s="1942"/>
    </row>
    <row r="18" spans="1:16">
      <c r="C18" s="1536"/>
      <c r="D18" s="1536"/>
      <c r="E18" s="1536"/>
      <c r="F18" s="1536"/>
      <c r="G18" s="1536"/>
      <c r="H18" s="1536"/>
      <c r="I18" s="1536"/>
      <c r="J18" s="1536"/>
      <c r="K18" s="1536"/>
      <c r="L18" s="1536"/>
      <c r="M18" s="1536"/>
      <c r="N18" s="1536"/>
      <c r="O18" s="1536"/>
      <c r="P18" s="1536"/>
    </row>
    <row r="19" spans="1:16">
      <c r="C19" s="1536"/>
      <c r="D19" s="1536"/>
      <c r="E19" s="1536"/>
      <c r="F19" s="1536"/>
      <c r="G19" s="1536"/>
      <c r="H19" s="1536"/>
      <c r="I19" s="1536"/>
      <c r="J19" s="1536"/>
      <c r="K19" s="1536"/>
      <c r="L19" s="1536"/>
      <c r="M19" s="1536"/>
      <c r="N19" s="1536"/>
      <c r="O19" s="1536"/>
      <c r="P19" s="1536"/>
    </row>
    <row r="22" spans="1:16">
      <c r="M22" s="37"/>
    </row>
  </sheetData>
  <mergeCells count="20">
    <mergeCell ref="A17:P17"/>
    <mergeCell ref="A16:P16"/>
    <mergeCell ref="P5:P7"/>
    <mergeCell ref="I6:I7"/>
    <mergeCell ref="K6:K7"/>
    <mergeCell ref="C9:I9"/>
    <mergeCell ref="A6:B6"/>
    <mergeCell ref="A8:B8"/>
    <mergeCell ref="C5:G5"/>
    <mergeCell ref="A4:G4"/>
    <mergeCell ref="A2:H2"/>
    <mergeCell ref="O6:O7"/>
    <mergeCell ref="A7:B7"/>
    <mergeCell ref="J9:P9"/>
    <mergeCell ref="O3:P3"/>
    <mergeCell ref="O4:P4"/>
    <mergeCell ref="N6:N7"/>
    <mergeCell ref="L6:L7"/>
    <mergeCell ref="M6:M7"/>
    <mergeCell ref="H5:L5"/>
  </mergeCells>
  <phoneticPr fontId="0" type="noConversion"/>
  <hyperlinks>
    <hyperlink ref="P2" location="'Spis tablic     List of tables'!A33" display="Return to list tables" xr:uid="{00000000-0004-0000-1F00-000000000000}"/>
    <hyperlink ref="O3" location="'Spis tablic     List of tables'!A1" display="Powrót do spisu tablic" xr:uid="{00000000-0004-0000-1F00-000001000000}"/>
    <hyperlink ref="O4" location="'Spis tablic     List of tables'!A1" display="Return to list tables" xr:uid="{00000000-0004-0000-1F00-000002000000}"/>
    <hyperlink ref="O3:P3" location="'Spis tablic     List of tables'!A25" display="Powrót do spisu tablic" xr:uid="{00000000-0004-0000-1F00-000003000000}"/>
    <hyperlink ref="O4:P4" location="'Spis tablic     List of tables'!A25" display="Return to list tables" xr:uid="{00000000-0004-0000-1F00-000004000000}"/>
    <hyperlink ref="O3:P4" location="'Spis tablic   List of tables'!A41" display="Powrót do spisu tablic" xr:uid="{00000000-0004-0000-1F00-000005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1"/>
  <sheetViews>
    <sheetView showGridLines="0" zoomScaleNormal="100" workbookViewId="0"/>
  </sheetViews>
  <sheetFormatPr defaultColWidth="9" defaultRowHeight="13.8"/>
  <cols>
    <col min="1" max="1" width="30.3984375" style="2" customWidth="1"/>
    <col min="2" max="7" width="9.09765625" style="2" customWidth="1"/>
    <col min="8" max="8" width="9.59765625" style="2" customWidth="1"/>
    <col min="9" max="11" width="9.09765625" style="2" customWidth="1"/>
  </cols>
  <sheetData>
    <row r="1" spans="1:12" ht="14.25" customHeight="1">
      <c r="A1" s="183" t="s">
        <v>1581</v>
      </c>
      <c r="B1" s="92"/>
      <c r="C1" s="92"/>
      <c r="D1" s="92"/>
      <c r="E1" s="92"/>
      <c r="F1" s="92"/>
      <c r="G1" s="92"/>
      <c r="H1" s="3"/>
      <c r="K1" s="20"/>
      <c r="L1" s="20"/>
    </row>
    <row r="2" spans="1:12" ht="14.25" customHeight="1">
      <c r="A2" s="56" t="s">
        <v>2158</v>
      </c>
      <c r="B2" s="8"/>
      <c r="C2" s="8"/>
      <c r="D2" s="8"/>
      <c r="E2" s="8"/>
      <c r="F2" s="8"/>
      <c r="G2"/>
      <c r="K2" s="5"/>
    </row>
    <row r="3" spans="1:12" ht="14.25" customHeight="1">
      <c r="A3" s="632" t="s">
        <v>1582</v>
      </c>
      <c r="B3" s="633"/>
      <c r="C3" s="633"/>
      <c r="D3" s="633"/>
      <c r="E3" s="633"/>
      <c r="F3" s="633"/>
      <c r="G3" s="633"/>
      <c r="H3" s="633"/>
      <c r="I3" s="633"/>
      <c r="J3" s="1647" t="s">
        <v>1</v>
      </c>
      <c r="K3" s="1647"/>
    </row>
    <row r="4" spans="1:12" ht="14.25" customHeight="1">
      <c r="A4" s="775" t="s">
        <v>2159</v>
      </c>
      <c r="B4" s="116"/>
      <c r="C4" s="116"/>
      <c r="D4" s="116"/>
      <c r="E4" s="116"/>
      <c r="F4" s="116"/>
      <c r="G4" s="116"/>
      <c r="H4" s="116"/>
      <c r="I4" s="116"/>
      <c r="J4" s="1657" t="s">
        <v>2</v>
      </c>
      <c r="K4" s="1657"/>
    </row>
    <row r="5" spans="1:12" s="96" customFormat="1" ht="15" customHeight="1">
      <c r="A5" s="377" t="s">
        <v>478</v>
      </c>
      <c r="B5" s="1683" t="s">
        <v>476</v>
      </c>
      <c r="C5" s="1638"/>
      <c r="D5" s="1638"/>
      <c r="E5" s="1638"/>
      <c r="F5" s="1638"/>
      <c r="G5" s="1638"/>
      <c r="H5" s="1918"/>
      <c r="I5" s="1699" t="s">
        <v>1208</v>
      </c>
      <c r="J5" s="1638"/>
      <c r="K5" s="1638"/>
    </row>
    <row r="6" spans="1:12" s="96" customFormat="1" ht="15" customHeight="1">
      <c r="A6" s="217"/>
      <c r="B6" s="1668" t="s">
        <v>477</v>
      </c>
      <c r="C6" s="1641"/>
      <c r="D6" s="1641"/>
      <c r="E6" s="1641"/>
      <c r="F6" s="1641"/>
      <c r="G6" s="1641"/>
      <c r="H6" s="1708"/>
      <c r="I6" s="1668" t="s">
        <v>1209</v>
      </c>
      <c r="J6" s="1641"/>
      <c r="K6" s="1641"/>
    </row>
    <row r="7" spans="1:12" s="96" customFormat="1" ht="15" customHeight="1">
      <c r="A7" s="217"/>
      <c r="B7" s="394" t="s">
        <v>488</v>
      </c>
      <c r="C7" s="244"/>
      <c r="D7" s="193"/>
      <c r="E7" s="232"/>
      <c r="F7" s="244"/>
      <c r="G7" s="193"/>
      <c r="H7" s="1694" t="s">
        <v>745</v>
      </c>
      <c r="I7" s="768"/>
      <c r="J7" s="1948"/>
      <c r="K7" s="1948"/>
    </row>
    <row r="8" spans="1:12" s="96" customFormat="1" ht="36" customHeight="1">
      <c r="A8" s="212" t="s">
        <v>479</v>
      </c>
      <c r="B8" s="326" t="s">
        <v>489</v>
      </c>
      <c r="C8" s="229" t="s">
        <v>481</v>
      </c>
      <c r="D8" s="243" t="s">
        <v>743</v>
      </c>
      <c r="E8" s="243" t="s">
        <v>484</v>
      </c>
      <c r="F8" s="228" t="s">
        <v>744</v>
      </c>
      <c r="G8" s="225" t="s">
        <v>1212</v>
      </c>
      <c r="H8" s="1695"/>
      <c r="I8" s="229" t="s">
        <v>487</v>
      </c>
      <c r="J8" s="243" t="s">
        <v>1210</v>
      </c>
      <c r="K8" s="225" t="s">
        <v>1211</v>
      </c>
    </row>
    <row r="9" spans="1:12" s="96" customFormat="1" ht="36" customHeight="1">
      <c r="A9" s="634" t="s">
        <v>259</v>
      </c>
      <c r="B9" s="587" t="s">
        <v>480</v>
      </c>
      <c r="C9" s="597" t="s">
        <v>482</v>
      </c>
      <c r="D9" s="597" t="s">
        <v>483</v>
      </c>
      <c r="E9" s="597" t="s">
        <v>485</v>
      </c>
      <c r="F9" s="635" t="s">
        <v>486</v>
      </c>
      <c r="G9" s="597" t="s">
        <v>1213</v>
      </c>
      <c r="H9" s="636" t="s">
        <v>746</v>
      </c>
      <c r="I9" s="597" t="s">
        <v>428</v>
      </c>
      <c r="J9" s="597" t="s">
        <v>1214</v>
      </c>
      <c r="K9" s="635" t="s">
        <v>1215</v>
      </c>
    </row>
    <row r="10" spans="1:12" s="96" customFormat="1" ht="15" customHeight="1">
      <c r="A10" s="380"/>
      <c r="B10" s="1945" t="s">
        <v>1207</v>
      </c>
      <c r="C10" s="1946"/>
      <c r="D10" s="1946"/>
      <c r="E10" s="1946"/>
      <c r="F10" s="1946"/>
      <c r="G10" s="1944" t="s">
        <v>1419</v>
      </c>
      <c r="H10" s="1944"/>
      <c r="I10" s="1944"/>
      <c r="J10" s="1944"/>
      <c r="K10" s="1944"/>
    </row>
    <row r="11" spans="1:12" s="103" customFormat="1" ht="15" customHeight="1">
      <c r="A11" s="558" t="s">
        <v>16</v>
      </c>
      <c r="B11" s="396">
        <v>19278.3</v>
      </c>
      <c r="C11" s="396">
        <v>7810.8</v>
      </c>
      <c r="D11" s="396">
        <v>1781</v>
      </c>
      <c r="E11" s="396">
        <v>2185.1</v>
      </c>
      <c r="F11" s="396">
        <v>7332.8</v>
      </c>
      <c r="G11" s="396">
        <v>6334.4</v>
      </c>
      <c r="H11" s="396">
        <v>3383.4</v>
      </c>
      <c r="I11" s="396">
        <v>11064.6</v>
      </c>
      <c r="J11" s="396">
        <v>2732.9</v>
      </c>
      <c r="K11" s="1546">
        <v>5738.4</v>
      </c>
    </row>
    <row r="12" spans="1:12" s="94" customFormat="1" ht="15" customHeight="1">
      <c r="A12" s="637" t="s">
        <v>17</v>
      </c>
      <c r="B12" s="1547"/>
      <c r="C12" s="1548"/>
      <c r="D12" s="1547"/>
      <c r="E12" s="1548"/>
      <c r="F12" s="1547"/>
      <c r="G12" s="1548"/>
      <c r="H12" s="1547"/>
      <c r="I12" s="1548"/>
      <c r="J12" s="1547"/>
      <c r="K12" s="1549"/>
    </row>
    <row r="13" spans="1:12" s="94" customFormat="1" ht="15" customHeight="1">
      <c r="A13" s="206" t="s">
        <v>144</v>
      </c>
      <c r="B13" s="1550"/>
      <c r="C13" s="1551"/>
      <c r="D13" s="1550"/>
      <c r="E13" s="1551"/>
      <c r="F13" s="1550"/>
      <c r="G13" s="1551"/>
      <c r="H13" s="1550"/>
      <c r="I13" s="1551"/>
      <c r="J13" s="1550"/>
      <c r="K13" s="1552"/>
    </row>
    <row r="14" spans="1:12" s="94" customFormat="1" ht="15" customHeight="1">
      <c r="A14" s="638" t="s">
        <v>145</v>
      </c>
      <c r="B14" s="1550"/>
      <c r="C14" s="1551"/>
      <c r="D14" s="1550"/>
      <c r="E14" s="1551"/>
      <c r="F14" s="1550"/>
      <c r="G14" s="1551"/>
      <c r="H14" s="1550"/>
      <c r="I14" s="1551"/>
      <c r="J14" s="1550"/>
      <c r="K14" s="1552"/>
    </row>
    <row r="15" spans="1:12" s="94" customFormat="1" ht="15" customHeight="1">
      <c r="A15" s="206" t="s">
        <v>174</v>
      </c>
      <c r="B15" s="1550">
        <v>13526.7</v>
      </c>
      <c r="C15" s="1550">
        <v>5195.7</v>
      </c>
      <c r="D15" s="1550">
        <v>1654</v>
      </c>
      <c r="E15" s="1550">
        <v>359.8</v>
      </c>
      <c r="F15" s="1550">
        <v>5509</v>
      </c>
      <c r="G15" s="1550">
        <v>4755.2</v>
      </c>
      <c r="H15" s="1550">
        <v>2276.1999999999998</v>
      </c>
      <c r="I15" s="1550">
        <v>7222.3</v>
      </c>
      <c r="J15" s="1550">
        <v>1510.6</v>
      </c>
      <c r="K15" s="755">
        <v>4097.5</v>
      </c>
    </row>
    <row r="16" spans="1:12" s="94" customFormat="1" ht="15" customHeight="1">
      <c r="A16" s="638" t="s">
        <v>146</v>
      </c>
      <c r="B16" s="1550"/>
      <c r="C16" s="1550"/>
      <c r="D16" s="1550"/>
      <c r="E16" s="1550"/>
      <c r="F16" s="1550"/>
      <c r="G16" s="1550"/>
      <c r="H16" s="1550"/>
      <c r="I16" s="1550"/>
      <c r="J16" s="1550"/>
      <c r="K16" s="755"/>
    </row>
    <row r="17" spans="1:11" s="94" customFormat="1" ht="15" customHeight="1">
      <c r="A17" s="1947" t="s">
        <v>933</v>
      </c>
      <c r="B17" s="1550">
        <v>320</v>
      </c>
      <c r="C17" s="1550">
        <v>24.2</v>
      </c>
      <c r="D17" s="1550">
        <v>6.5</v>
      </c>
      <c r="E17" s="1550">
        <v>0.6</v>
      </c>
      <c r="F17" s="1550">
        <v>141.1</v>
      </c>
      <c r="G17" s="1550">
        <v>125.3</v>
      </c>
      <c r="H17" s="1550">
        <v>128.80000000000001</v>
      </c>
      <c r="I17" s="1550">
        <v>185</v>
      </c>
      <c r="J17" s="1550">
        <v>43.5</v>
      </c>
      <c r="K17" s="755">
        <v>58.8</v>
      </c>
    </row>
    <row r="18" spans="1:11" s="94" customFormat="1" ht="15" customHeight="1">
      <c r="A18" s="1947"/>
      <c r="B18" s="1550"/>
      <c r="C18" s="1550"/>
      <c r="D18" s="1550"/>
      <c r="E18" s="1550"/>
      <c r="F18" s="1550"/>
      <c r="G18" s="1550"/>
      <c r="H18" s="1550"/>
      <c r="I18" s="1550"/>
      <c r="J18" s="1550"/>
      <c r="K18" s="755"/>
    </row>
    <row r="19" spans="1:11" s="94" customFormat="1" ht="24.9" customHeight="1">
      <c r="A19" s="639" t="s">
        <v>1110</v>
      </c>
      <c r="B19" s="1543"/>
      <c r="C19" s="1544"/>
      <c r="D19" s="1543"/>
      <c r="E19" s="1544"/>
      <c r="F19" s="1543"/>
      <c r="G19" s="1544"/>
      <c r="H19" s="1543"/>
      <c r="I19" s="1544"/>
      <c r="J19" s="1543"/>
      <c r="K19" s="1545"/>
    </row>
    <row r="20" spans="1:11" s="6" customFormat="1" ht="30" customHeight="1">
      <c r="A20" s="1717" t="s">
        <v>1389</v>
      </c>
      <c r="B20" s="1717"/>
      <c r="C20" s="1717"/>
      <c r="D20" s="1717"/>
      <c r="E20" s="1717"/>
      <c r="F20" s="1717"/>
      <c r="G20" s="1717"/>
      <c r="H20" s="1717"/>
      <c r="I20" s="1717"/>
      <c r="J20" s="1717"/>
      <c r="K20" s="1717"/>
    </row>
    <row r="21" spans="1:11" s="6" customFormat="1" ht="24.75" customHeight="1">
      <c r="A21" s="1879" t="s">
        <v>1680</v>
      </c>
      <c r="B21" s="1879"/>
      <c r="C21" s="1879"/>
      <c r="D21" s="1879"/>
      <c r="E21" s="1879"/>
      <c r="F21" s="1879"/>
      <c r="G21" s="1879"/>
      <c r="H21" s="1879"/>
      <c r="I21" s="1879"/>
      <c r="J21" s="1879"/>
      <c r="K21" s="1879"/>
    </row>
  </sheetData>
  <mergeCells count="13">
    <mergeCell ref="G10:K10"/>
    <mergeCell ref="B10:F10"/>
    <mergeCell ref="J4:K4"/>
    <mergeCell ref="A21:K21"/>
    <mergeCell ref="J3:K3"/>
    <mergeCell ref="B6:H6"/>
    <mergeCell ref="B5:H5"/>
    <mergeCell ref="I6:K6"/>
    <mergeCell ref="A20:K20"/>
    <mergeCell ref="A17:A18"/>
    <mergeCell ref="H7:H8"/>
    <mergeCell ref="I5:K5"/>
    <mergeCell ref="J7:K7"/>
  </mergeCells>
  <phoneticPr fontId="0" type="noConversion"/>
  <hyperlinks>
    <hyperlink ref="J3" location="'Spis tablic     List of tables'!A1" display="Powrót do spisu tablic" xr:uid="{00000000-0004-0000-2000-000000000000}"/>
    <hyperlink ref="J4" location="'Spis tablic     List of tables'!A1" display="Return to list tables" xr:uid="{00000000-0004-0000-2000-000001000000}"/>
    <hyperlink ref="J3:K3" location="'Spis tablic     List of tables'!A25" display="Powrót do spisu tablic" xr:uid="{00000000-0004-0000-2000-000002000000}"/>
    <hyperlink ref="J4:K4" location="'Spis tablic     List of tables'!A25" display="Return to list tables" xr:uid="{00000000-0004-0000-2000-000003000000}"/>
    <hyperlink ref="J3:K4" location="'Spis tablic   List of tables'!A41" display="Powrót do spisu tablic" xr:uid="{00000000-0004-0000-20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20"/>
  <sheetViews>
    <sheetView showGridLines="0" zoomScaleNormal="100" workbookViewId="0"/>
  </sheetViews>
  <sheetFormatPr defaultColWidth="9" defaultRowHeight="13.8"/>
  <cols>
    <col min="1" max="1" width="30.3984375" customWidth="1"/>
    <col min="2" max="7" width="9.09765625" customWidth="1"/>
    <col min="8" max="8" width="9.59765625" customWidth="1"/>
    <col min="9" max="11" width="9.09765625" customWidth="1"/>
  </cols>
  <sheetData>
    <row r="1" spans="1:12" ht="15" customHeight="1">
      <c r="A1" s="550" t="s">
        <v>1583</v>
      </c>
      <c r="B1" s="173"/>
      <c r="C1" s="173"/>
      <c r="D1" s="173"/>
      <c r="E1" s="173"/>
      <c r="F1" s="173"/>
      <c r="G1" s="173"/>
      <c r="H1" s="3"/>
      <c r="K1" s="3"/>
    </row>
    <row r="2" spans="1:12" ht="15" customHeight="1">
      <c r="A2" s="56" t="s">
        <v>2160</v>
      </c>
      <c r="B2" s="8"/>
      <c r="C2" s="8"/>
      <c r="D2" s="8"/>
      <c r="E2" s="8"/>
      <c r="F2" s="8"/>
      <c r="H2" s="2"/>
      <c r="K2" s="5"/>
    </row>
    <row r="3" spans="1:12" ht="15" customHeight="1">
      <c r="A3" s="1733" t="s">
        <v>1584</v>
      </c>
      <c r="B3" s="1733"/>
      <c r="C3" s="1733"/>
      <c r="D3" s="1733"/>
      <c r="E3" s="1733"/>
      <c r="F3" s="1733"/>
      <c r="G3" s="1733"/>
      <c r="H3" s="7"/>
      <c r="I3" s="7"/>
      <c r="J3" s="1647" t="s">
        <v>1</v>
      </c>
      <c r="K3" s="1647"/>
    </row>
    <row r="4" spans="1:12" ht="15" customHeight="1">
      <c r="A4" s="775" t="s">
        <v>2161</v>
      </c>
      <c r="B4" s="116"/>
      <c r="C4" s="116"/>
      <c r="D4" s="116"/>
      <c r="E4" s="116"/>
      <c r="F4" s="116"/>
      <c r="G4" s="116"/>
      <c r="H4" s="5"/>
      <c r="I4" s="5"/>
      <c r="J4" s="1657" t="s">
        <v>2</v>
      </c>
      <c r="K4" s="1657"/>
    </row>
    <row r="5" spans="1:12" s="96" customFormat="1" ht="15" customHeight="1">
      <c r="A5" s="377" t="s">
        <v>478</v>
      </c>
      <c r="B5" s="1683" t="s">
        <v>476</v>
      </c>
      <c r="C5" s="1638"/>
      <c r="D5" s="1638"/>
      <c r="E5" s="1638"/>
      <c r="F5" s="1638"/>
      <c r="G5" s="1638"/>
      <c r="H5" s="1918"/>
      <c r="I5" s="1699" t="s">
        <v>1208</v>
      </c>
      <c r="J5" s="1638"/>
      <c r="K5" s="1638"/>
    </row>
    <row r="6" spans="1:12" s="96" customFormat="1" ht="15" customHeight="1">
      <c r="A6" s="217"/>
      <c r="B6" s="1668" t="s">
        <v>477</v>
      </c>
      <c r="C6" s="1641"/>
      <c r="D6" s="1641"/>
      <c r="E6" s="1641"/>
      <c r="F6" s="1641"/>
      <c r="G6" s="1641"/>
      <c r="H6" s="1708"/>
      <c r="I6" s="1668" t="s">
        <v>1209</v>
      </c>
      <c r="J6" s="1641"/>
      <c r="K6" s="1641"/>
    </row>
    <row r="7" spans="1:12" s="96" customFormat="1" ht="15" customHeight="1">
      <c r="A7" s="217"/>
      <c r="B7" s="394" t="s">
        <v>488</v>
      </c>
      <c r="C7" s="244"/>
      <c r="D7" s="1950"/>
      <c r="E7" s="1951"/>
      <c r="F7" s="244"/>
      <c r="G7" s="193"/>
      <c r="H7" s="1694" t="s">
        <v>745</v>
      </c>
      <c r="I7" s="768"/>
      <c r="J7" s="1948"/>
      <c r="K7" s="1948"/>
    </row>
    <row r="8" spans="1:12" s="96" customFormat="1" ht="35.25" customHeight="1">
      <c r="A8" s="212" t="s">
        <v>479</v>
      </c>
      <c r="B8" s="326" t="s">
        <v>489</v>
      </c>
      <c r="C8" s="229" t="s">
        <v>481</v>
      </c>
      <c r="D8" s="243" t="s">
        <v>743</v>
      </c>
      <c r="E8" s="243" t="s">
        <v>484</v>
      </c>
      <c r="F8" s="228" t="s">
        <v>744</v>
      </c>
      <c r="G8" s="225" t="s">
        <v>1212</v>
      </c>
      <c r="H8" s="1695"/>
      <c r="I8" s="229" t="s">
        <v>487</v>
      </c>
      <c r="J8" s="243" t="s">
        <v>1210</v>
      </c>
      <c r="K8" s="225" t="s">
        <v>1211</v>
      </c>
    </row>
    <row r="9" spans="1:12" s="96" customFormat="1" ht="36" customHeight="1">
      <c r="A9" s="634" t="s">
        <v>259</v>
      </c>
      <c r="B9" s="587" t="s">
        <v>428</v>
      </c>
      <c r="C9" s="597" t="s">
        <v>753</v>
      </c>
      <c r="D9" s="597" t="s">
        <v>754</v>
      </c>
      <c r="E9" s="597" t="s">
        <v>755</v>
      </c>
      <c r="F9" s="635" t="s">
        <v>486</v>
      </c>
      <c r="G9" s="597" t="s">
        <v>1213</v>
      </c>
      <c r="H9" s="636" t="s">
        <v>746</v>
      </c>
      <c r="I9" s="597" t="s">
        <v>428</v>
      </c>
      <c r="J9" s="597" t="s">
        <v>1214</v>
      </c>
      <c r="K9" s="635" t="s">
        <v>1216</v>
      </c>
    </row>
    <row r="10" spans="1:12" s="96" customFormat="1" ht="15" customHeight="1">
      <c r="A10" s="380"/>
      <c r="B10" s="1945" t="s">
        <v>1207</v>
      </c>
      <c r="C10" s="1946"/>
      <c r="D10" s="1946"/>
      <c r="E10" s="1946"/>
      <c r="F10" s="1946"/>
      <c r="G10" s="1944" t="s">
        <v>1419</v>
      </c>
      <c r="H10" s="1944"/>
      <c r="I10" s="1944"/>
      <c r="J10" s="1944"/>
      <c r="K10" s="1949"/>
    </row>
    <row r="11" spans="1:12" s="95" customFormat="1" ht="15" customHeight="1">
      <c r="A11" s="1538" t="s">
        <v>244</v>
      </c>
      <c r="B11" s="381">
        <v>1143.2</v>
      </c>
      <c r="C11" s="381">
        <v>655.6</v>
      </c>
      <c r="D11" s="381">
        <v>77.8</v>
      </c>
      <c r="E11" s="381">
        <v>104.1</v>
      </c>
      <c r="F11" s="381">
        <v>219.3</v>
      </c>
      <c r="G11" s="381">
        <v>193.5</v>
      </c>
      <c r="H11" s="381">
        <v>187</v>
      </c>
      <c r="I11" s="381">
        <v>487.5</v>
      </c>
      <c r="J11" s="381">
        <v>45.4</v>
      </c>
      <c r="K11" s="1539">
        <v>149.5</v>
      </c>
      <c r="L11" s="429"/>
    </row>
    <row r="12" spans="1:12" s="95" customFormat="1" ht="15" customHeight="1">
      <c r="A12" s="638" t="s">
        <v>23</v>
      </c>
      <c r="B12" s="1540"/>
      <c r="C12" s="1540"/>
      <c r="D12" s="1540"/>
      <c r="E12" s="1540"/>
      <c r="F12" s="1540"/>
      <c r="G12" s="1540"/>
      <c r="H12" s="1540"/>
      <c r="I12" s="1540"/>
      <c r="J12" s="1540"/>
      <c r="K12" s="1541"/>
    </row>
    <row r="13" spans="1:12" s="95" customFormat="1" ht="15" customHeight="1">
      <c r="A13" s="1534" t="s">
        <v>1111</v>
      </c>
      <c r="B13" s="381">
        <v>2989.2</v>
      </c>
      <c r="C13" s="381">
        <v>1810.2</v>
      </c>
      <c r="D13" s="381">
        <v>35.9</v>
      </c>
      <c r="E13" s="381">
        <v>1702.5</v>
      </c>
      <c r="F13" s="381">
        <v>913.3</v>
      </c>
      <c r="G13" s="381">
        <v>801.6</v>
      </c>
      <c r="H13" s="381">
        <v>236</v>
      </c>
      <c r="I13" s="381">
        <v>1929.5</v>
      </c>
      <c r="J13" s="381">
        <v>584.1</v>
      </c>
      <c r="K13" s="1159">
        <v>1065.7</v>
      </c>
    </row>
    <row r="14" spans="1:12" s="95" customFormat="1" ht="15" customHeight="1">
      <c r="A14" s="638" t="s">
        <v>1217</v>
      </c>
      <c r="B14" s="1540"/>
      <c r="C14" s="1540"/>
      <c r="D14" s="1540"/>
      <c r="E14" s="1540"/>
      <c r="F14" s="1540"/>
      <c r="G14" s="1540"/>
      <c r="H14" s="1540"/>
      <c r="I14" s="1540"/>
      <c r="J14" s="1540"/>
      <c r="K14" s="1541"/>
    </row>
    <row r="15" spans="1:12" s="95" customFormat="1" ht="15" customHeight="1">
      <c r="A15" s="206" t="s">
        <v>245</v>
      </c>
      <c r="B15" s="381">
        <v>384.9</v>
      </c>
      <c r="C15" s="381">
        <v>27.9</v>
      </c>
      <c r="D15" s="381">
        <v>5.0999999999999996</v>
      </c>
      <c r="E15" s="381">
        <v>12.4</v>
      </c>
      <c r="F15" s="381">
        <v>161</v>
      </c>
      <c r="G15" s="381">
        <v>135.6</v>
      </c>
      <c r="H15" s="381">
        <v>183.7</v>
      </c>
      <c r="I15" s="381">
        <v>193.6</v>
      </c>
      <c r="J15" s="381">
        <v>16.7</v>
      </c>
      <c r="K15" s="1159">
        <v>95.6</v>
      </c>
    </row>
    <row r="16" spans="1:12" s="95" customFormat="1" ht="15" customHeight="1">
      <c r="A16" s="638" t="s">
        <v>24</v>
      </c>
      <c r="B16" s="381"/>
      <c r="C16" s="381"/>
      <c r="D16" s="381"/>
      <c r="E16" s="381"/>
      <c r="F16" s="381"/>
      <c r="G16" s="381"/>
      <c r="H16" s="381"/>
      <c r="I16" s="381"/>
      <c r="J16" s="381"/>
      <c r="K16" s="1542"/>
    </row>
    <row r="17" spans="1:11" s="95" customFormat="1" ht="15" customHeight="1">
      <c r="A17" s="206" t="s">
        <v>934</v>
      </c>
      <c r="B17" s="381">
        <v>162.5</v>
      </c>
      <c r="C17" s="381">
        <v>2.9</v>
      </c>
      <c r="D17" s="381" t="s">
        <v>1828</v>
      </c>
      <c r="E17" s="381" t="s">
        <v>1828</v>
      </c>
      <c r="F17" s="381">
        <v>22.4</v>
      </c>
      <c r="G17" s="381">
        <v>16.600000000000001</v>
      </c>
      <c r="H17" s="381">
        <v>126</v>
      </c>
      <c r="I17" s="381">
        <v>54.4</v>
      </c>
      <c r="J17" s="381">
        <v>2</v>
      </c>
      <c r="K17" s="1159">
        <v>43.1</v>
      </c>
    </row>
    <row r="18" spans="1:11" s="95" customFormat="1" ht="15" customHeight="1">
      <c r="A18" s="638" t="s">
        <v>27</v>
      </c>
      <c r="B18" s="1543"/>
      <c r="C18" s="1544"/>
      <c r="D18" s="1543"/>
      <c r="E18" s="1544"/>
      <c r="F18" s="1543"/>
      <c r="G18" s="1544"/>
      <c r="H18" s="1543"/>
      <c r="I18" s="1544"/>
      <c r="J18" s="1543"/>
      <c r="K18" s="1545"/>
    </row>
    <row r="19" spans="1:11" s="47" customFormat="1" ht="30" customHeight="1">
      <c r="A19" s="1717" t="s">
        <v>1390</v>
      </c>
      <c r="B19" s="1717"/>
      <c r="C19" s="1717"/>
      <c r="D19" s="1717"/>
      <c r="E19" s="1717"/>
      <c r="F19" s="1717"/>
      <c r="G19" s="1717"/>
      <c r="H19" s="1717"/>
      <c r="I19" s="1717"/>
      <c r="J19" s="1717"/>
      <c r="K19" s="1717"/>
    </row>
    <row r="20" spans="1:11" s="46" customFormat="1" ht="24" customHeight="1">
      <c r="A20" s="1879" t="s">
        <v>1681</v>
      </c>
      <c r="B20" s="1879"/>
      <c r="C20" s="1879"/>
      <c r="D20" s="1879"/>
      <c r="E20" s="1879"/>
      <c r="F20" s="1879"/>
      <c r="G20" s="1879"/>
      <c r="H20" s="1879"/>
      <c r="I20" s="1879"/>
      <c r="J20" s="1879"/>
      <c r="K20" s="1879"/>
    </row>
  </sheetData>
  <mergeCells count="14">
    <mergeCell ref="A20:K20"/>
    <mergeCell ref="J3:K3"/>
    <mergeCell ref="J4:K4"/>
    <mergeCell ref="A3:G3"/>
    <mergeCell ref="B5:H5"/>
    <mergeCell ref="I5:K5"/>
    <mergeCell ref="B6:H6"/>
    <mergeCell ref="I6:K6"/>
    <mergeCell ref="H7:H8"/>
    <mergeCell ref="A19:K19"/>
    <mergeCell ref="B10:F10"/>
    <mergeCell ref="G10:K10"/>
    <mergeCell ref="J7:K7"/>
    <mergeCell ref="D7:E7"/>
  </mergeCells>
  <phoneticPr fontId="0" type="noConversion"/>
  <hyperlinks>
    <hyperlink ref="J3" location="'Spis tablic     List of tables'!A1" display="Powrót do spisu tablic" xr:uid="{00000000-0004-0000-2100-000000000000}"/>
    <hyperlink ref="J4" location="'Spis tablic     List of tables'!A1" display="Return to list tables" xr:uid="{00000000-0004-0000-2100-000001000000}"/>
    <hyperlink ref="J3:K3" location="'Spis tablic     List of tables'!A25" display="Powrót do spisu tablic" xr:uid="{00000000-0004-0000-2100-000002000000}"/>
    <hyperlink ref="J4:K4" location="'Spis tablic     List of tables'!A25" display="Return to list tables" xr:uid="{00000000-0004-0000-2100-000003000000}"/>
    <hyperlink ref="J3:K4" location="'Spis tablic   List of tables'!A41" display="Powrót do spisu tablic" xr:uid="{00000000-0004-0000-21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30"/>
  <sheetViews>
    <sheetView showGridLines="0" zoomScaleNormal="100" workbookViewId="0">
      <pane ySplit="12" topLeftCell="A13" activePane="bottomLeft" state="frozen"/>
      <selection pane="bottomLeft" sqref="A1:B1"/>
    </sheetView>
  </sheetViews>
  <sheetFormatPr defaultColWidth="9" defaultRowHeight="13.8"/>
  <cols>
    <col min="1" max="1" width="8.09765625" style="2" customWidth="1"/>
    <col min="2" max="11" width="10.59765625" style="2" customWidth="1"/>
  </cols>
  <sheetData>
    <row r="1" spans="1:13" ht="15" customHeight="1">
      <c r="A1" s="1920" t="s">
        <v>12</v>
      </c>
      <c r="B1" s="1920"/>
      <c r="C1"/>
      <c r="D1"/>
      <c r="E1"/>
      <c r="F1"/>
      <c r="G1"/>
      <c r="H1"/>
      <c r="I1"/>
      <c r="L1" s="20"/>
      <c r="M1" s="20"/>
    </row>
    <row r="2" spans="1:13" ht="15" customHeight="1">
      <c r="A2" s="1962" t="s">
        <v>13</v>
      </c>
      <c r="B2" s="1962"/>
      <c r="C2"/>
      <c r="D2"/>
      <c r="E2"/>
      <c r="F2"/>
      <c r="G2"/>
      <c r="H2"/>
      <c r="I2"/>
      <c r="M2" s="20"/>
    </row>
    <row r="3" spans="1:13" ht="15" customHeight="1">
      <c r="A3" s="550" t="s">
        <v>1585</v>
      </c>
      <c r="B3" s="575"/>
      <c r="C3" s="575"/>
      <c r="D3" s="575"/>
      <c r="E3" s="575"/>
      <c r="F3" s="575"/>
      <c r="G3" s="575"/>
      <c r="H3" s="575"/>
      <c r="I3" s="575"/>
      <c r="J3" s="1969" t="s">
        <v>1</v>
      </c>
      <c r="K3" s="1969"/>
    </row>
    <row r="4" spans="1:13" ht="15" customHeight="1">
      <c r="A4" s="632" t="s">
        <v>1586</v>
      </c>
      <c r="B4" s="632"/>
      <c r="C4" s="633"/>
      <c r="D4" s="633"/>
      <c r="E4" s="633"/>
      <c r="F4" s="633"/>
      <c r="G4" s="633"/>
      <c r="H4" s="633"/>
      <c r="I4" s="633"/>
      <c r="J4" s="1954" t="s">
        <v>2</v>
      </c>
      <c r="K4" s="1954"/>
    </row>
    <row r="5" spans="1:13" s="96" customFormat="1" ht="15" customHeight="1">
      <c r="A5" s="1965" t="s">
        <v>335</v>
      </c>
      <c r="B5" s="1966"/>
      <c r="C5" s="1952"/>
      <c r="D5" s="1953"/>
      <c r="E5" s="1953"/>
      <c r="F5" s="1953"/>
      <c r="G5" s="1953"/>
      <c r="H5" s="1953"/>
      <c r="I5" s="1953"/>
      <c r="J5" s="1953"/>
      <c r="K5" s="1953"/>
    </row>
    <row r="6" spans="1:13" s="96" customFormat="1" ht="9.75" customHeight="1">
      <c r="A6" s="1636"/>
      <c r="B6" s="1967"/>
      <c r="C6" s="1968" t="s">
        <v>336</v>
      </c>
      <c r="D6" s="1960" t="s">
        <v>935</v>
      </c>
      <c r="E6" s="1958" t="s">
        <v>937</v>
      </c>
      <c r="F6" s="1958" t="s">
        <v>939</v>
      </c>
      <c r="G6" s="1958" t="s">
        <v>339</v>
      </c>
      <c r="H6" s="1958" t="s">
        <v>341</v>
      </c>
      <c r="I6" s="1958" t="s">
        <v>342</v>
      </c>
      <c r="J6" s="1958" t="s">
        <v>940</v>
      </c>
      <c r="K6" s="1972" t="s">
        <v>344</v>
      </c>
    </row>
    <row r="7" spans="1:13" s="96" customFormat="1" ht="15" customHeight="1">
      <c r="A7" s="1636"/>
      <c r="B7" s="1967"/>
      <c r="C7" s="1968"/>
      <c r="D7" s="1843"/>
      <c r="E7" s="1959"/>
      <c r="F7" s="1959"/>
      <c r="G7" s="1959"/>
      <c r="H7" s="1959"/>
      <c r="I7" s="1959"/>
      <c r="J7" s="1959"/>
      <c r="K7" s="1973"/>
    </row>
    <row r="8" spans="1:13" s="96" customFormat="1" ht="15" customHeight="1">
      <c r="A8" s="1636"/>
      <c r="B8" s="1967"/>
      <c r="C8" s="1968"/>
      <c r="D8" s="1843"/>
      <c r="E8" s="1959"/>
      <c r="F8" s="1959"/>
      <c r="G8" s="1959"/>
      <c r="H8" s="1959"/>
      <c r="I8" s="1959"/>
      <c r="J8" s="1959"/>
      <c r="K8" s="1973"/>
    </row>
    <row r="9" spans="1:13" s="96" customFormat="1" ht="15" customHeight="1">
      <c r="A9" s="1636"/>
      <c r="B9" s="1967"/>
      <c r="C9" s="1785"/>
      <c r="D9" s="1843"/>
      <c r="E9" s="1959"/>
      <c r="F9" s="1959"/>
      <c r="G9" s="1959"/>
      <c r="H9" s="1959"/>
      <c r="I9" s="1959"/>
      <c r="J9" s="1959"/>
      <c r="K9" s="1973"/>
    </row>
    <row r="10" spans="1:13" s="96" customFormat="1" ht="15" customHeight="1">
      <c r="A10" s="1641" t="s">
        <v>290</v>
      </c>
      <c r="B10" s="1655"/>
      <c r="C10" s="1649" t="s">
        <v>337</v>
      </c>
      <c r="D10" s="1840" t="s">
        <v>936</v>
      </c>
      <c r="E10" s="1904" t="s">
        <v>938</v>
      </c>
      <c r="F10" s="1904" t="s">
        <v>338</v>
      </c>
      <c r="G10" s="1904" t="s">
        <v>291</v>
      </c>
      <c r="H10" s="1904" t="s">
        <v>340</v>
      </c>
      <c r="I10" s="1904" t="s">
        <v>342</v>
      </c>
      <c r="J10" s="1904" t="s">
        <v>941</v>
      </c>
      <c r="K10" s="1956" t="s">
        <v>343</v>
      </c>
    </row>
    <row r="11" spans="1:13" s="96" customFormat="1" ht="15" customHeight="1">
      <c r="A11" s="1641"/>
      <c r="B11" s="1655"/>
      <c r="C11" s="1649"/>
      <c r="D11" s="1840"/>
      <c r="E11" s="1904"/>
      <c r="F11" s="1904"/>
      <c r="G11" s="1904"/>
      <c r="H11" s="1904"/>
      <c r="I11" s="1904"/>
      <c r="J11" s="1904"/>
      <c r="K11" s="1956"/>
    </row>
    <row r="12" spans="1:13" s="96" customFormat="1" ht="15" customHeight="1">
      <c r="A12" s="1963"/>
      <c r="B12" s="1964"/>
      <c r="C12" s="1961"/>
      <c r="D12" s="1971"/>
      <c r="E12" s="1955"/>
      <c r="F12" s="1955"/>
      <c r="G12" s="1955"/>
      <c r="H12" s="1955"/>
      <c r="I12" s="1955"/>
      <c r="J12" s="1955"/>
      <c r="K12" s="1957"/>
    </row>
    <row r="13" spans="1:13" s="96" customFormat="1" ht="15" customHeight="1">
      <c r="A13" s="1496"/>
      <c r="B13" s="1496"/>
      <c r="C13" s="1970" t="s">
        <v>1774</v>
      </c>
      <c r="D13" s="1970"/>
      <c r="E13" s="1970"/>
      <c r="F13" s="1970"/>
      <c r="G13" s="1970"/>
      <c r="H13" s="1970"/>
      <c r="I13" s="1970"/>
      <c r="J13" s="1970"/>
      <c r="K13" s="1970"/>
    </row>
    <row r="14" spans="1:13" s="95" customFormat="1" ht="15" customHeight="1">
      <c r="A14" s="398"/>
      <c r="B14" s="398"/>
      <c r="C14" s="1641" t="s">
        <v>1775</v>
      </c>
      <c r="D14" s="1641"/>
      <c r="E14" s="1641"/>
      <c r="F14" s="1641"/>
      <c r="G14" s="1641"/>
      <c r="H14" s="1641"/>
      <c r="I14" s="1641"/>
      <c r="J14" s="1641"/>
      <c r="K14" s="1641"/>
    </row>
    <row r="15" spans="1:13" s="96" customFormat="1" ht="15" customHeight="1">
      <c r="A15" s="254">
        <v>2022</v>
      </c>
      <c r="B15" s="993" t="s">
        <v>1691</v>
      </c>
      <c r="C15" s="201">
        <v>113.9</v>
      </c>
      <c r="D15" s="201">
        <v>115.5</v>
      </c>
      <c r="E15" s="201">
        <v>106.6</v>
      </c>
      <c r="F15" s="201">
        <v>105.2</v>
      </c>
      <c r="G15" s="201">
        <v>119</v>
      </c>
      <c r="H15" s="201">
        <v>106.3</v>
      </c>
      <c r="I15" s="977">
        <v>119.6</v>
      </c>
      <c r="J15" s="201">
        <v>109.9</v>
      </c>
      <c r="K15" s="399">
        <v>108.7</v>
      </c>
    </row>
    <row r="16" spans="1:13" s="96" customFormat="1" ht="15" customHeight="1">
      <c r="A16" s="254">
        <v>2023</v>
      </c>
      <c r="B16" s="993" t="s">
        <v>1691</v>
      </c>
      <c r="C16" s="399">
        <v>111.5</v>
      </c>
      <c r="D16" s="201">
        <v>115.4</v>
      </c>
      <c r="E16" s="399">
        <v>111</v>
      </c>
      <c r="F16" s="201">
        <v>104.1</v>
      </c>
      <c r="G16" s="399">
        <v>113.5</v>
      </c>
      <c r="H16" s="201">
        <v>108.2</v>
      </c>
      <c r="I16" s="399">
        <v>101</v>
      </c>
      <c r="J16" s="201">
        <v>112</v>
      </c>
      <c r="K16" s="399">
        <v>114.5</v>
      </c>
    </row>
    <row r="17" spans="1:12" s="96" customFormat="1" ht="25.5" customHeight="1">
      <c r="A17" s="254">
        <v>2022</v>
      </c>
      <c r="B17" s="197" t="s">
        <v>1706</v>
      </c>
      <c r="C17" s="201">
        <v>117</v>
      </c>
      <c r="D17" s="201">
        <v>121.6</v>
      </c>
      <c r="E17" s="201">
        <v>109.2</v>
      </c>
      <c r="F17" s="201">
        <v>105.6</v>
      </c>
      <c r="G17" s="201">
        <v>122.8</v>
      </c>
      <c r="H17" s="201">
        <v>108.6</v>
      </c>
      <c r="I17" s="977">
        <v>114.6</v>
      </c>
      <c r="J17" s="201">
        <v>113.7</v>
      </c>
      <c r="K17" s="977">
        <v>114.2</v>
      </c>
    </row>
    <row r="18" spans="1:12" s="1160" customFormat="1" ht="15" customHeight="1">
      <c r="A18" s="254">
        <v>2023</v>
      </c>
      <c r="B18" s="197" t="s">
        <v>1712</v>
      </c>
      <c r="C18" s="201">
        <v>117.3</v>
      </c>
      <c r="D18" s="201">
        <v>122.8</v>
      </c>
      <c r="E18" s="201">
        <v>111.1</v>
      </c>
      <c r="F18" s="201">
        <v>105.2</v>
      </c>
      <c r="G18" s="201">
        <v>120.9</v>
      </c>
      <c r="H18" s="201">
        <v>110</v>
      </c>
      <c r="I18" s="201">
        <v>112.2</v>
      </c>
      <c r="J18" s="201">
        <v>117</v>
      </c>
      <c r="K18" s="977">
        <v>117.3</v>
      </c>
    </row>
    <row r="19" spans="1:12" s="1160" customFormat="1" ht="12">
      <c r="A19" s="254"/>
      <c r="B19" s="993" t="s">
        <v>1707</v>
      </c>
      <c r="C19" s="1175">
        <v>113.5</v>
      </c>
      <c r="D19" s="1175">
        <v>119.1</v>
      </c>
      <c r="E19" s="1175">
        <v>113.2</v>
      </c>
      <c r="F19" s="1175">
        <v>105.8</v>
      </c>
      <c r="G19" s="1175">
        <v>115.8</v>
      </c>
      <c r="H19" s="1175">
        <v>110</v>
      </c>
      <c r="I19" s="1175">
        <v>98.1</v>
      </c>
      <c r="J19" s="1175">
        <v>114.8</v>
      </c>
      <c r="K19" s="399">
        <v>117.3</v>
      </c>
    </row>
    <row r="20" spans="1:12" ht="15" customHeight="1">
      <c r="B20" s="197" t="s">
        <v>1708</v>
      </c>
      <c r="C20" s="201">
        <v>109.8</v>
      </c>
      <c r="D20" s="201">
        <v>113.4</v>
      </c>
      <c r="E20" s="201">
        <v>111.3</v>
      </c>
      <c r="F20" s="201">
        <v>103.2</v>
      </c>
      <c r="G20" s="201">
        <v>110.9</v>
      </c>
      <c r="H20" s="201">
        <v>108.5</v>
      </c>
      <c r="I20" s="201">
        <v>97.3</v>
      </c>
      <c r="J20" s="201">
        <v>110.6</v>
      </c>
      <c r="K20" s="977">
        <v>114.6</v>
      </c>
    </row>
    <row r="21" spans="1:12" ht="15" customHeight="1">
      <c r="B21" s="197" t="s">
        <v>1706</v>
      </c>
      <c r="C21" s="201">
        <v>106.2</v>
      </c>
      <c r="D21" s="201">
        <v>107.4</v>
      </c>
      <c r="E21" s="201">
        <v>108.8</v>
      </c>
      <c r="F21" s="201">
        <v>102.3</v>
      </c>
      <c r="G21" s="201">
        <v>107.2</v>
      </c>
      <c r="H21" s="201">
        <v>104.4</v>
      </c>
      <c r="I21" s="201">
        <v>97.6</v>
      </c>
      <c r="J21" s="201">
        <v>106.3</v>
      </c>
      <c r="K21" s="977">
        <v>109.4</v>
      </c>
    </row>
    <row r="22" spans="1:12" ht="25.5" customHeight="1">
      <c r="A22" s="254">
        <v>2024</v>
      </c>
      <c r="B22" s="197" t="s">
        <v>1712</v>
      </c>
      <c r="C22" s="399">
        <v>102.5</v>
      </c>
      <c r="D22" s="201">
        <v>103</v>
      </c>
      <c r="E22" s="201">
        <v>105.6</v>
      </c>
      <c r="F22" s="201">
        <v>100.5</v>
      </c>
      <c r="G22" s="201">
        <v>101.3</v>
      </c>
      <c r="H22" s="201">
        <v>103.1</v>
      </c>
      <c r="I22" s="201">
        <v>96.2</v>
      </c>
      <c r="J22" s="201">
        <v>101.9</v>
      </c>
      <c r="K22" s="399">
        <v>108.7</v>
      </c>
    </row>
    <row r="23" spans="1:12" s="96" customFormat="1" ht="15" customHeight="1">
      <c r="A23" s="189"/>
      <c r="B23" s="200"/>
      <c r="C23" s="1636" t="s">
        <v>1776</v>
      </c>
      <c r="D23" s="1636"/>
      <c r="E23" s="1636"/>
      <c r="F23" s="1636"/>
      <c r="G23" s="1636"/>
      <c r="H23" s="1636"/>
      <c r="I23" s="1636"/>
      <c r="J23" s="1636"/>
      <c r="K23" s="1636"/>
    </row>
    <row r="24" spans="1:12" s="94" customFormat="1" ht="15" customHeight="1">
      <c r="A24" s="400"/>
      <c r="B24" s="361"/>
      <c r="C24" s="1907" t="s">
        <v>1736</v>
      </c>
      <c r="D24" s="1641"/>
      <c r="E24" s="1641"/>
      <c r="F24" s="1641"/>
      <c r="G24" s="1641"/>
      <c r="H24" s="1641"/>
      <c r="I24" s="1641"/>
      <c r="J24" s="1641"/>
      <c r="K24" s="1641"/>
    </row>
    <row r="25" spans="1:12" s="96" customFormat="1" ht="15" customHeight="1">
      <c r="A25" s="254">
        <v>2022</v>
      </c>
      <c r="B25" s="197" t="s">
        <v>1706</v>
      </c>
      <c r="C25" s="201">
        <v>104</v>
      </c>
      <c r="D25" s="201">
        <v>105.9</v>
      </c>
      <c r="E25" s="201">
        <v>102.7</v>
      </c>
      <c r="F25" s="201">
        <v>106.1</v>
      </c>
      <c r="G25" s="201">
        <v>104.8</v>
      </c>
      <c r="H25" s="201">
        <v>102.6</v>
      </c>
      <c r="I25" s="201">
        <v>99.2</v>
      </c>
      <c r="J25" s="201">
        <v>102.7</v>
      </c>
      <c r="K25" s="977">
        <v>107.8</v>
      </c>
    </row>
    <row r="26" spans="1:12" ht="15" customHeight="1">
      <c r="A26" s="254">
        <v>2023</v>
      </c>
      <c r="B26" s="993" t="s">
        <v>1704</v>
      </c>
      <c r="C26" s="201">
        <v>104.4</v>
      </c>
      <c r="D26" s="201">
        <v>105.3</v>
      </c>
      <c r="E26" s="201">
        <v>104.9</v>
      </c>
      <c r="F26" s="201">
        <v>96.8</v>
      </c>
      <c r="G26" s="201">
        <v>106.6</v>
      </c>
      <c r="H26" s="201">
        <v>102.9</v>
      </c>
      <c r="I26" s="201">
        <v>100</v>
      </c>
      <c r="J26" s="201">
        <v>105.8</v>
      </c>
      <c r="K26" s="977">
        <v>103.5</v>
      </c>
    </row>
    <row r="27" spans="1:12" s="1160" customFormat="1" ht="12">
      <c r="A27" s="254"/>
      <c r="B27" s="993" t="s">
        <v>1707</v>
      </c>
      <c r="C27" s="1175">
        <v>102.1</v>
      </c>
      <c r="D27" s="1175">
        <v>103.5</v>
      </c>
      <c r="E27" s="1175">
        <v>103.2</v>
      </c>
      <c r="F27" s="1175">
        <v>106.7</v>
      </c>
      <c r="G27" s="1175">
        <v>100.7</v>
      </c>
      <c r="H27" s="1175">
        <v>102.8</v>
      </c>
      <c r="I27" s="1175">
        <v>98.3</v>
      </c>
      <c r="J27" s="1175">
        <v>101.7</v>
      </c>
      <c r="K27" s="399">
        <v>100.9</v>
      </c>
    </row>
    <row r="28" spans="1:12" s="1160" customFormat="1" ht="15" customHeight="1">
      <c r="A28" s="254"/>
      <c r="B28" s="197" t="s">
        <v>1708</v>
      </c>
      <c r="C28" s="1175">
        <v>99.1</v>
      </c>
      <c r="D28" s="1175">
        <v>98.3</v>
      </c>
      <c r="E28" s="1175">
        <v>100.1</v>
      </c>
      <c r="F28" s="1175">
        <v>94.1</v>
      </c>
      <c r="G28" s="1175">
        <v>98.8</v>
      </c>
      <c r="H28" s="1175">
        <v>99.8</v>
      </c>
      <c r="I28" s="1175">
        <v>99.5</v>
      </c>
      <c r="J28" s="1175">
        <v>100.4</v>
      </c>
      <c r="K28" s="1200">
        <v>101</v>
      </c>
    </row>
    <row r="29" spans="1:12" ht="15" customHeight="1">
      <c r="B29" s="197" t="s">
        <v>1706</v>
      </c>
      <c r="C29" s="1175">
        <v>100.6</v>
      </c>
      <c r="D29" s="1175">
        <v>100.3</v>
      </c>
      <c r="E29" s="1175">
        <v>100.4</v>
      </c>
      <c r="F29" s="1175">
        <v>105.3</v>
      </c>
      <c r="G29" s="1175">
        <v>101.1</v>
      </c>
      <c r="H29" s="1175">
        <v>98.8</v>
      </c>
      <c r="I29" s="1175">
        <v>99.8</v>
      </c>
      <c r="J29" s="1175">
        <v>98.5</v>
      </c>
      <c r="K29" s="1200">
        <v>103.7</v>
      </c>
      <c r="L29" s="399"/>
    </row>
    <row r="30" spans="1:12" ht="25.5" customHeight="1">
      <c r="A30" s="254">
        <v>2024</v>
      </c>
      <c r="B30" s="1497" t="s">
        <v>1712</v>
      </c>
      <c r="C30" s="1175">
        <v>100.7</v>
      </c>
      <c r="D30" s="1175">
        <v>100.9</v>
      </c>
      <c r="E30" s="1175">
        <v>101.7</v>
      </c>
      <c r="F30" s="1175">
        <v>94.8</v>
      </c>
      <c r="G30" s="1175">
        <v>100.2</v>
      </c>
      <c r="H30" s="1175">
        <v>101.8</v>
      </c>
      <c r="I30" s="1175">
        <v>100.6</v>
      </c>
      <c r="J30" s="1175">
        <v>101.2</v>
      </c>
      <c r="K30" s="1200">
        <v>102.4</v>
      </c>
      <c r="L30" s="399"/>
    </row>
  </sheetData>
  <dataConsolidate/>
  <mergeCells count="29">
    <mergeCell ref="I10:I12"/>
    <mergeCell ref="C24:K24"/>
    <mergeCell ref="C23:K23"/>
    <mergeCell ref="H6:H9"/>
    <mergeCell ref="C13:K13"/>
    <mergeCell ref="I6:I9"/>
    <mergeCell ref="C14:K14"/>
    <mergeCell ref="J6:J9"/>
    <mergeCell ref="H10:H12"/>
    <mergeCell ref="G6:G9"/>
    <mergeCell ref="D10:D12"/>
    <mergeCell ref="J10:J12"/>
    <mergeCell ref="K6:K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s>
  <phoneticPr fontId="0" type="noConversion"/>
  <hyperlinks>
    <hyperlink ref="J3" location="'Spis tablic     List of tables'!A36" display="Powrót do spisu tablic" xr:uid="{EA0F5061-2C6B-40A1-882C-3E0F18448311}"/>
    <hyperlink ref="J4" location="'Spis tablic     List of tables'!A1" display="Return to list tables" xr:uid="{17E3E0B8-6031-4302-AB2F-6E04675C9525}"/>
    <hyperlink ref="J4:K4" location="'Spis tablic     List of tables'!A36" display="Return to list tables" xr:uid="{91C60C92-52DA-47E3-8273-294C0B98E2DB}"/>
    <hyperlink ref="J3:K4" location="'Spis tablic   List of tables'!A69" display="Powrót do spisu tablic" xr:uid="{EBE16264-D206-4C43-B74A-55EC88E4DFBA}"/>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8"/>
  <sheetViews>
    <sheetView showGridLines="0" zoomScaleNormal="100" workbookViewId="0">
      <pane ySplit="8" topLeftCell="A9" activePane="bottomLeft" state="frozen"/>
      <selection pane="bottomLeft" sqref="A1:G1"/>
    </sheetView>
  </sheetViews>
  <sheetFormatPr defaultColWidth="9" defaultRowHeight="13.2"/>
  <cols>
    <col min="1" max="1" width="10.59765625" style="10" customWidth="1"/>
    <col min="2" max="2" width="13.59765625" style="10" customWidth="1"/>
    <col min="3" max="9" width="11.59765625" style="10" customWidth="1"/>
    <col min="10" max="16384" width="9" style="10"/>
  </cols>
  <sheetData>
    <row r="1" spans="1:11" s="12" customFormat="1" ht="15" customHeight="1">
      <c r="A1" s="1801" t="s">
        <v>1587</v>
      </c>
      <c r="B1" s="1801"/>
      <c r="C1" s="1801"/>
      <c r="D1" s="1801"/>
      <c r="E1" s="1801"/>
      <c r="F1" s="1801"/>
      <c r="G1" s="1801"/>
      <c r="H1" s="34"/>
      <c r="I1" s="1969" t="s">
        <v>1</v>
      </c>
      <c r="J1" s="1969"/>
      <c r="K1" s="603"/>
    </row>
    <row r="2" spans="1:11" s="12" customFormat="1" ht="15" customHeight="1">
      <c r="A2" s="1978" t="s">
        <v>1219</v>
      </c>
      <c r="B2" s="1978"/>
      <c r="C2" s="1978"/>
      <c r="D2" s="1978"/>
      <c r="E2" s="1978"/>
      <c r="F2" s="1978"/>
      <c r="G2" s="1978"/>
      <c r="H2" s="35"/>
      <c r="I2" s="1954" t="s">
        <v>2</v>
      </c>
      <c r="J2" s="1954"/>
      <c r="K2" s="603"/>
    </row>
    <row r="3" spans="1:11" s="97" customFormat="1" ht="12" customHeight="1">
      <c r="A3" s="1974" t="s">
        <v>289</v>
      </c>
      <c r="B3" s="1975"/>
      <c r="C3" s="1755" t="s">
        <v>345</v>
      </c>
      <c r="D3" s="1977"/>
      <c r="E3" s="1759" t="s">
        <v>354</v>
      </c>
      <c r="F3" s="1755" t="s">
        <v>347</v>
      </c>
      <c r="G3" s="1797"/>
      <c r="H3" s="1977"/>
      <c r="I3" s="1755" t="s">
        <v>945</v>
      </c>
    </row>
    <row r="4" spans="1:11" s="97" customFormat="1" ht="13.2" customHeight="1">
      <c r="A4" s="1931" t="s">
        <v>290</v>
      </c>
      <c r="B4" s="1976"/>
      <c r="C4" s="1779" t="s">
        <v>942</v>
      </c>
      <c r="D4" s="1924"/>
      <c r="E4" s="1760"/>
      <c r="F4" s="1779" t="s">
        <v>346</v>
      </c>
      <c r="G4" s="1798"/>
      <c r="H4" s="1924"/>
      <c r="I4" s="1756"/>
    </row>
    <row r="5" spans="1:11" s="97" customFormat="1" ht="24" customHeight="1">
      <c r="A5" s="1673" t="s">
        <v>1752</v>
      </c>
      <c r="B5" s="1674"/>
      <c r="C5" s="268" t="s">
        <v>348</v>
      </c>
      <c r="D5" s="268" t="s">
        <v>350</v>
      </c>
      <c r="E5" s="1757" t="s">
        <v>352</v>
      </c>
      <c r="F5" s="268" t="s">
        <v>943</v>
      </c>
      <c r="G5" s="268" t="s">
        <v>355</v>
      </c>
      <c r="H5" s="268" t="s">
        <v>357</v>
      </c>
      <c r="I5" s="1756"/>
    </row>
    <row r="6" spans="1:11" s="97" customFormat="1" ht="21" customHeight="1">
      <c r="A6" s="1706" t="s">
        <v>1741</v>
      </c>
      <c r="B6" s="1707"/>
      <c r="C6" s="577" t="s">
        <v>349</v>
      </c>
      <c r="D6" s="577" t="s">
        <v>351</v>
      </c>
      <c r="E6" s="1758"/>
      <c r="F6" s="577" t="s">
        <v>944</v>
      </c>
      <c r="G6" s="577" t="s">
        <v>356</v>
      </c>
      <c r="H6" s="577" t="s">
        <v>358</v>
      </c>
      <c r="I6" s="1778" t="s">
        <v>1422</v>
      </c>
    </row>
    <row r="7" spans="1:11" s="97" customFormat="1" ht="13.5" customHeight="1">
      <c r="A7" s="1673" t="s">
        <v>1737</v>
      </c>
      <c r="B7" s="1674"/>
      <c r="C7" s="1759" t="s">
        <v>359</v>
      </c>
      <c r="D7" s="1759"/>
      <c r="E7" s="1759"/>
      <c r="F7" s="1759" t="s">
        <v>360</v>
      </c>
      <c r="G7" s="1759"/>
      <c r="H7" s="1759"/>
      <c r="I7" s="1778"/>
    </row>
    <row r="8" spans="1:11" s="97" customFormat="1" ht="13.5" customHeight="1">
      <c r="A8" s="1798" t="s">
        <v>1745</v>
      </c>
      <c r="B8" s="1924"/>
      <c r="C8" s="1758" t="s">
        <v>1420</v>
      </c>
      <c r="D8" s="1758"/>
      <c r="E8" s="1758"/>
      <c r="F8" s="1758" t="s">
        <v>1421</v>
      </c>
      <c r="G8" s="1758"/>
      <c r="H8" s="1758"/>
      <c r="I8" s="1779"/>
    </row>
    <row r="9" spans="1:11" s="97" customFormat="1" ht="15.6" customHeight="1">
      <c r="A9" s="741">
        <v>2022</v>
      </c>
      <c r="B9" s="993" t="s">
        <v>1691</v>
      </c>
      <c r="C9" s="1267">
        <v>153.43</v>
      </c>
      <c r="D9" s="1267">
        <v>117.1</v>
      </c>
      <c r="E9" s="1267">
        <v>66.09</v>
      </c>
      <c r="F9" s="1267">
        <v>10.08</v>
      </c>
      <c r="G9" s="1267">
        <v>6.62</v>
      </c>
      <c r="H9" s="1267">
        <v>7.57</v>
      </c>
      <c r="I9" s="1271">
        <v>238.37</v>
      </c>
    </row>
    <row r="10" spans="1:11" s="97" customFormat="1" ht="15" customHeight="1">
      <c r="A10" s="741"/>
      <c r="B10" s="1269" t="s">
        <v>7</v>
      </c>
      <c r="C10" s="1269">
        <v>157.19999999999999</v>
      </c>
      <c r="D10" s="1269">
        <v>158.30000000000001</v>
      </c>
      <c r="E10" s="1269">
        <v>142.69999999999999</v>
      </c>
      <c r="F10" s="1269">
        <v>132.1</v>
      </c>
      <c r="G10" s="1269">
        <v>141.69999999999999</v>
      </c>
      <c r="H10" s="1269">
        <v>150.80000000000001</v>
      </c>
      <c r="I10" s="860">
        <v>149.5</v>
      </c>
    </row>
    <row r="11" spans="1:11" s="97" customFormat="1" ht="24.6" customHeight="1">
      <c r="A11" s="741">
        <v>2023</v>
      </c>
      <c r="B11" s="993" t="s">
        <v>1704</v>
      </c>
      <c r="C11" s="1267">
        <v>128.35</v>
      </c>
      <c r="D11" s="1267">
        <v>107.62</v>
      </c>
      <c r="E11" s="1267">
        <v>128</v>
      </c>
      <c r="F11" s="1267">
        <v>10.73</v>
      </c>
      <c r="G11" s="1267">
        <v>8.01</v>
      </c>
      <c r="H11" s="1267">
        <v>8.2200000000000006</v>
      </c>
      <c r="I11" s="1271">
        <v>236.51</v>
      </c>
    </row>
    <row r="12" spans="1:11" s="97" customFormat="1" ht="15" customHeight="1">
      <c r="A12" s="741"/>
      <c r="B12" s="993" t="s">
        <v>1701</v>
      </c>
      <c r="C12" s="1267">
        <v>109.78</v>
      </c>
      <c r="D12" s="1267">
        <v>96.53</v>
      </c>
      <c r="E12" s="1267">
        <v>142.80000000000001</v>
      </c>
      <c r="F12" s="1267">
        <v>10.25</v>
      </c>
      <c r="G12" s="1267">
        <v>8.4</v>
      </c>
      <c r="H12" s="1267">
        <v>7.1</v>
      </c>
      <c r="I12" s="1271">
        <v>219.61</v>
      </c>
    </row>
    <row r="13" spans="1:11" s="97" customFormat="1" ht="15" customHeight="1">
      <c r="B13" s="993" t="s">
        <v>1703</v>
      </c>
      <c r="C13" s="1267">
        <v>101.23</v>
      </c>
      <c r="D13" s="1267">
        <v>76.099999999999994</v>
      </c>
      <c r="E13" s="1267">
        <v>112.77</v>
      </c>
      <c r="F13" s="1267">
        <v>10.050000000000001</v>
      </c>
      <c r="G13" s="1267">
        <v>8.44</v>
      </c>
      <c r="H13" s="1267">
        <v>6.86</v>
      </c>
      <c r="I13" s="1271">
        <v>208.07</v>
      </c>
    </row>
    <row r="14" spans="1:11" s="97" customFormat="1" ht="15" customHeight="1">
      <c r="B14" s="993" t="s">
        <v>1691</v>
      </c>
      <c r="C14" s="1267">
        <v>98.56</v>
      </c>
      <c r="D14" s="1267">
        <v>72.27</v>
      </c>
      <c r="E14" s="1267">
        <v>100.62</v>
      </c>
      <c r="F14" s="1267">
        <v>9.7200000000000006</v>
      </c>
      <c r="G14" s="1267">
        <v>8.25</v>
      </c>
      <c r="H14" s="1267">
        <v>6.63</v>
      </c>
      <c r="I14" s="1271">
        <v>207.45</v>
      </c>
    </row>
    <row r="15" spans="1:11" s="97" customFormat="1" ht="15" customHeight="1">
      <c r="A15" s="741"/>
      <c r="B15" s="1269" t="s">
        <v>7</v>
      </c>
      <c r="C15" s="1269">
        <v>64.2</v>
      </c>
      <c r="D15" s="1269">
        <v>61.7</v>
      </c>
      <c r="E15" s="1269">
        <v>152.30000000000001</v>
      </c>
      <c r="F15" s="1269">
        <v>96.5</v>
      </c>
      <c r="G15" s="1269">
        <v>124.7</v>
      </c>
      <c r="H15" s="1269">
        <v>87.6</v>
      </c>
      <c r="I15" s="1515">
        <v>87</v>
      </c>
    </row>
    <row r="16" spans="1:11" s="97" customFormat="1" ht="21.6" customHeight="1">
      <c r="A16" s="741">
        <v>2024</v>
      </c>
      <c r="B16" s="993" t="s">
        <v>1704</v>
      </c>
      <c r="C16" s="1510">
        <v>83.56</v>
      </c>
      <c r="D16" s="1510">
        <v>59.94</v>
      </c>
      <c r="E16" s="1510">
        <v>181.92</v>
      </c>
      <c r="F16" s="1510">
        <v>9.8000000000000007</v>
      </c>
      <c r="G16" s="1510">
        <v>7.19</v>
      </c>
      <c r="H16" s="1510">
        <v>5.9</v>
      </c>
      <c r="I16" s="1511">
        <v>205.78</v>
      </c>
    </row>
    <row r="17" spans="1:9" s="97" customFormat="1" ht="15" customHeight="1">
      <c r="A17" s="741"/>
      <c r="B17" s="993" t="s">
        <v>1701</v>
      </c>
      <c r="C17" s="1510">
        <v>82.61</v>
      </c>
      <c r="D17" s="1510">
        <v>59.36</v>
      </c>
      <c r="E17" s="1510">
        <v>185.96</v>
      </c>
      <c r="F17" s="1510">
        <v>9.83</v>
      </c>
      <c r="G17" s="1510">
        <v>7.39</v>
      </c>
      <c r="H17" s="1510">
        <v>5.97</v>
      </c>
      <c r="I17" s="1511">
        <v>201.93</v>
      </c>
    </row>
    <row r="18" spans="1:9" s="97" customFormat="1" ht="19.2" customHeight="1">
      <c r="A18" s="741"/>
      <c r="B18" s="1512" t="s">
        <v>7</v>
      </c>
      <c r="C18" s="1512">
        <v>75.2</v>
      </c>
      <c r="D18" s="1512">
        <v>61.5</v>
      </c>
      <c r="E18" s="1512">
        <v>130.19999999999999</v>
      </c>
      <c r="F18" s="1512">
        <v>95.9</v>
      </c>
      <c r="G18" s="1512">
        <v>87.9</v>
      </c>
      <c r="H18" s="1512">
        <v>84.1</v>
      </c>
      <c r="I18" s="756">
        <v>92</v>
      </c>
    </row>
    <row r="19" spans="1:9" s="102" customFormat="1" ht="15" customHeight="1">
      <c r="A19" s="741">
        <v>2023</v>
      </c>
      <c r="B19" s="1261" t="s">
        <v>1710</v>
      </c>
      <c r="C19" s="1510">
        <v>110.34</v>
      </c>
      <c r="D19" s="1510">
        <v>103.18</v>
      </c>
      <c r="E19" s="1510">
        <v>152.24</v>
      </c>
      <c r="F19" s="1513">
        <v>10.65</v>
      </c>
      <c r="G19" s="1510">
        <v>8.92</v>
      </c>
      <c r="H19" s="1510">
        <v>8.2100000000000009</v>
      </c>
      <c r="I19" s="1511">
        <v>220.96</v>
      </c>
    </row>
    <row r="20" spans="1:9" s="97" customFormat="1" ht="15" customHeight="1">
      <c r="A20" s="741"/>
      <c r="B20" s="1261" t="s">
        <v>1711</v>
      </c>
      <c r="C20" s="1510">
        <v>98.58</v>
      </c>
      <c r="D20" s="1510">
        <v>76.2</v>
      </c>
      <c r="E20" s="1510">
        <v>109.43</v>
      </c>
      <c r="F20" s="1513">
        <v>10.32</v>
      </c>
      <c r="G20" s="1510">
        <v>8.76</v>
      </c>
      <c r="H20" s="1510">
        <v>7.8</v>
      </c>
      <c r="I20" s="1511">
        <v>210.84</v>
      </c>
    </row>
    <row r="21" spans="1:9" s="97" customFormat="1" ht="15" customHeight="1">
      <c r="A21" s="741"/>
      <c r="B21" s="1261" t="s">
        <v>1705</v>
      </c>
      <c r="C21" s="1510">
        <v>90.45</v>
      </c>
      <c r="D21" s="1510">
        <v>71.87</v>
      </c>
      <c r="E21" s="1510">
        <v>118.32</v>
      </c>
      <c r="F21" s="1510">
        <v>9.85</v>
      </c>
      <c r="G21" s="1510">
        <v>9.17</v>
      </c>
      <c r="H21" s="1510">
        <v>7.41</v>
      </c>
      <c r="I21" s="1511">
        <v>191.3</v>
      </c>
    </row>
    <row r="22" spans="1:9" s="102" customFormat="1" ht="15" customHeight="1">
      <c r="A22" s="97"/>
      <c r="B22" s="1261" t="s">
        <v>1692</v>
      </c>
      <c r="C22" s="1510">
        <v>92.14</v>
      </c>
      <c r="D22" s="1510">
        <v>73.790000000000006</v>
      </c>
      <c r="E22" s="1510">
        <v>230.02</v>
      </c>
      <c r="F22" s="1510">
        <v>9.1</v>
      </c>
      <c r="G22" s="1510">
        <v>9.17</v>
      </c>
      <c r="H22" s="1510">
        <v>6.67</v>
      </c>
      <c r="I22" s="1511">
        <v>186.54</v>
      </c>
    </row>
    <row r="23" spans="1:9" s="97" customFormat="1" ht="15" customHeight="1">
      <c r="A23" s="741"/>
      <c r="B23" s="1261" t="s">
        <v>1693</v>
      </c>
      <c r="C23" s="1510">
        <v>88.95</v>
      </c>
      <c r="D23" s="1510">
        <v>61.86</v>
      </c>
      <c r="E23" s="1510">
        <v>193.69</v>
      </c>
      <c r="F23" s="1510">
        <v>9.58</v>
      </c>
      <c r="G23" s="1510">
        <v>8.25</v>
      </c>
      <c r="H23" s="1510">
        <v>6.37</v>
      </c>
      <c r="I23" s="1511">
        <v>185.53</v>
      </c>
    </row>
    <row r="24" spans="1:9" s="97" customFormat="1" ht="15" customHeight="1">
      <c r="A24" s="741"/>
      <c r="B24" s="1261" t="s">
        <v>1694</v>
      </c>
      <c r="C24" s="1510">
        <v>90.62</v>
      </c>
      <c r="D24" s="1510">
        <v>64.290000000000006</v>
      </c>
      <c r="E24" s="1510">
        <v>56.02</v>
      </c>
      <c r="F24" s="1510">
        <v>9.73</v>
      </c>
      <c r="G24" s="1510">
        <v>8.33</v>
      </c>
      <c r="H24" s="1510">
        <v>6.25</v>
      </c>
      <c r="I24" s="1511">
        <v>187.52</v>
      </c>
    </row>
    <row r="25" spans="1:9" s="97" customFormat="1" ht="15" customHeight="1">
      <c r="B25" s="1261" t="s">
        <v>1829</v>
      </c>
      <c r="C25" s="1510">
        <v>91.58</v>
      </c>
      <c r="D25" s="1510">
        <v>67.58</v>
      </c>
      <c r="E25" s="1510">
        <v>51.82</v>
      </c>
      <c r="F25" s="1510">
        <v>9.3699999999999992</v>
      </c>
      <c r="G25" s="1510">
        <v>8</v>
      </c>
      <c r="H25" s="1510">
        <v>6.28</v>
      </c>
      <c r="I25" s="1511">
        <v>196.88</v>
      </c>
    </row>
    <row r="26" spans="1:9" s="97" customFormat="1" ht="15" customHeight="1">
      <c r="A26" s="741"/>
      <c r="B26" s="1261" t="s">
        <v>1830</v>
      </c>
      <c r="C26" s="1510">
        <v>89.53</v>
      </c>
      <c r="D26" s="1510">
        <v>66.44</v>
      </c>
      <c r="E26" s="1510">
        <v>129.47999999999999</v>
      </c>
      <c r="F26" s="1510">
        <v>9.18</v>
      </c>
      <c r="G26" s="1510">
        <v>7.7</v>
      </c>
      <c r="H26" s="1510">
        <v>6.13</v>
      </c>
      <c r="I26" s="1511">
        <v>207.29</v>
      </c>
    </row>
    <row r="27" spans="1:9" s="97" customFormat="1" ht="15" customHeight="1">
      <c r="A27" s="741"/>
      <c r="B27" s="1261" t="s">
        <v>1831</v>
      </c>
      <c r="C27" s="1510">
        <v>88.72</v>
      </c>
      <c r="D27" s="1510">
        <v>63.6</v>
      </c>
      <c r="E27" s="1510">
        <v>160.32</v>
      </c>
      <c r="F27" s="1510">
        <v>9.0299999999999994</v>
      </c>
      <c r="G27" s="1510">
        <v>7.38</v>
      </c>
      <c r="H27" s="1510">
        <v>5.91</v>
      </c>
      <c r="I27" s="1511">
        <v>212.76</v>
      </c>
    </row>
    <row r="28" spans="1:9" s="102" customFormat="1" ht="28.2" customHeight="1">
      <c r="A28" s="741">
        <v>2024</v>
      </c>
      <c r="B28" s="1261" t="s">
        <v>1695</v>
      </c>
      <c r="C28" s="1510">
        <v>87.4</v>
      </c>
      <c r="D28" s="1510">
        <v>59.23</v>
      </c>
      <c r="E28" s="1510">
        <v>150.78</v>
      </c>
      <c r="F28" s="1510">
        <v>9.77</v>
      </c>
      <c r="G28" s="1510">
        <v>7.07</v>
      </c>
      <c r="H28" s="1510">
        <v>5.86</v>
      </c>
      <c r="I28" s="1268">
        <v>207.21</v>
      </c>
    </row>
    <row r="29" spans="1:9" s="102" customFormat="1" ht="15" customHeight="1">
      <c r="A29" s="741"/>
      <c r="B29" s="1261" t="s">
        <v>1696</v>
      </c>
      <c r="C29" s="1510">
        <v>83.77</v>
      </c>
      <c r="D29" s="1510">
        <v>63.29</v>
      </c>
      <c r="E29" s="1510">
        <v>210.33</v>
      </c>
      <c r="F29" s="1510">
        <v>9.73</v>
      </c>
      <c r="G29" s="1510">
        <v>7.17</v>
      </c>
      <c r="H29" s="1510">
        <v>5.96</v>
      </c>
      <c r="I29" s="1268">
        <v>204.45</v>
      </c>
    </row>
    <row r="30" spans="1:9" s="97" customFormat="1" ht="15" customHeight="1">
      <c r="A30" s="741"/>
      <c r="B30" s="1261" t="s">
        <v>1697</v>
      </c>
      <c r="C30" s="1510">
        <v>80.33</v>
      </c>
      <c r="D30" s="1510">
        <v>54.57</v>
      </c>
      <c r="E30" s="1510">
        <v>181.14</v>
      </c>
      <c r="F30" s="1510">
        <v>9.8800000000000008</v>
      </c>
      <c r="G30" s="1510">
        <v>7.33</v>
      </c>
      <c r="H30" s="1510">
        <v>5.87</v>
      </c>
      <c r="I30" s="1268">
        <v>205.63</v>
      </c>
    </row>
    <row r="31" spans="1:9" s="97" customFormat="1" ht="15" customHeight="1">
      <c r="A31" s="741"/>
      <c r="B31" s="1261" t="s">
        <v>1710</v>
      </c>
      <c r="C31" s="1510">
        <v>77.22</v>
      </c>
      <c r="D31" s="1510">
        <v>60.53</v>
      </c>
      <c r="E31" s="1510">
        <v>191.33</v>
      </c>
      <c r="F31" s="1510">
        <v>9.82</v>
      </c>
      <c r="G31" s="1510">
        <v>7.53</v>
      </c>
      <c r="H31" s="1510">
        <v>6.02</v>
      </c>
      <c r="I31" s="1268">
        <v>204.61</v>
      </c>
    </row>
    <row r="32" spans="1:9" s="97" customFormat="1" ht="15" customHeight="1">
      <c r="A32" s="741"/>
      <c r="B32" s="1261" t="s">
        <v>1711</v>
      </c>
      <c r="C32" s="1510">
        <v>82.93</v>
      </c>
      <c r="D32" s="1510">
        <v>57.69</v>
      </c>
      <c r="E32" s="1510">
        <v>240.3</v>
      </c>
      <c r="F32" s="1510">
        <v>9.86</v>
      </c>
      <c r="G32" s="1510">
        <v>7.65</v>
      </c>
      <c r="H32" s="1510">
        <v>5.93</v>
      </c>
      <c r="I32" s="1268">
        <v>196.77</v>
      </c>
    </row>
    <row r="33" spans="1:9" s="97" customFormat="1" ht="15" customHeight="1">
      <c r="A33" s="741"/>
      <c r="B33" s="1261" t="s">
        <v>1705</v>
      </c>
      <c r="C33" s="1510">
        <v>90.06</v>
      </c>
      <c r="D33" s="1510">
        <v>60.48</v>
      </c>
      <c r="E33" s="1510">
        <v>215.35</v>
      </c>
      <c r="F33" s="1510">
        <v>9.92</v>
      </c>
      <c r="G33" s="1510">
        <v>7.65</v>
      </c>
      <c r="H33" s="1510">
        <v>6.24</v>
      </c>
      <c r="I33" s="1268">
        <v>194.36</v>
      </c>
    </row>
    <row r="34" spans="1:9" s="97" customFormat="1" ht="15" customHeight="1">
      <c r="A34" s="741"/>
      <c r="B34" s="1512" t="s">
        <v>7</v>
      </c>
      <c r="C34" s="1512">
        <v>99.6</v>
      </c>
      <c r="D34" s="1512">
        <v>84.2</v>
      </c>
      <c r="E34" s="1512">
        <v>182</v>
      </c>
      <c r="F34" s="1512">
        <v>100.7</v>
      </c>
      <c r="G34" s="1512">
        <v>83.4</v>
      </c>
      <c r="H34" s="1512">
        <v>84.1</v>
      </c>
      <c r="I34" s="1514">
        <v>101.6</v>
      </c>
    </row>
    <row r="35" spans="1:9" s="97" customFormat="1" ht="15" customHeight="1">
      <c r="A35" s="741"/>
      <c r="B35" s="1512" t="s">
        <v>8</v>
      </c>
      <c r="C35" s="1512">
        <v>108.6</v>
      </c>
      <c r="D35" s="1512">
        <v>104.8</v>
      </c>
      <c r="E35" s="1512">
        <v>89.6</v>
      </c>
      <c r="F35" s="1512">
        <v>100.6</v>
      </c>
      <c r="G35" s="1512">
        <v>100</v>
      </c>
      <c r="H35" s="1512">
        <v>105.1</v>
      </c>
      <c r="I35" s="1514">
        <v>98.8</v>
      </c>
    </row>
    <row r="36" spans="1:9" s="97" customFormat="1" ht="15" customHeight="1">
      <c r="A36" s="1928" t="s">
        <v>1218</v>
      </c>
      <c r="B36" s="1928"/>
      <c r="C36" s="1928"/>
      <c r="D36" s="1928"/>
      <c r="E36" s="1928"/>
      <c r="F36" s="10"/>
      <c r="G36" s="10"/>
      <c r="H36" s="10"/>
      <c r="I36" s="10"/>
    </row>
    <row r="37" spans="1:9" ht="19.95" customHeight="1">
      <c r="A37" s="1899" t="s">
        <v>55</v>
      </c>
      <c r="B37" s="1899"/>
      <c r="C37" s="1899"/>
      <c r="D37" s="1899"/>
    </row>
    <row r="38" spans="1:9" ht="15" customHeight="1">
      <c r="A38" s="1899"/>
      <c r="B38" s="1899"/>
      <c r="C38" s="1899"/>
      <c r="D38" s="1899"/>
    </row>
  </sheetData>
  <mergeCells count="25">
    <mergeCell ref="A1:G1"/>
    <mergeCell ref="A2:G2"/>
    <mergeCell ref="I6:I8"/>
    <mergeCell ref="I3:I5"/>
    <mergeCell ref="A6:B6"/>
    <mergeCell ref="A7:B7"/>
    <mergeCell ref="A8:B8"/>
    <mergeCell ref="I1:J1"/>
    <mergeCell ref="I2:J2"/>
    <mergeCell ref="A37:D37"/>
    <mergeCell ref="A38:D38"/>
    <mergeCell ref="A3:B3"/>
    <mergeCell ref="A4:B4"/>
    <mergeCell ref="F7:H7"/>
    <mergeCell ref="A5:B5"/>
    <mergeCell ref="E3:E4"/>
    <mergeCell ref="C7:E7"/>
    <mergeCell ref="E5:E6"/>
    <mergeCell ref="F3:H3"/>
    <mergeCell ref="C4:D4"/>
    <mergeCell ref="F4:H4"/>
    <mergeCell ref="C8:E8"/>
    <mergeCell ref="F8:H8"/>
    <mergeCell ref="C3:D3"/>
    <mergeCell ref="A36:E36"/>
  </mergeCells>
  <phoneticPr fontId="0" type="noConversion"/>
  <hyperlinks>
    <hyperlink ref="I1" location="'Spis tablic     List of tables'!A36" display="Powrót do spisu tablic" xr:uid="{00000000-0004-0000-2300-000000000000}"/>
    <hyperlink ref="I2" location="'Spis tablic     List of tables'!A1" display="Return to list tables" xr:uid="{00000000-0004-0000-2300-000001000000}"/>
    <hyperlink ref="I2:J2" location="'Spis tablic     List of tables'!A36" display="Return to list tables" xr:uid="{00000000-0004-0000-2300-000002000000}"/>
    <hyperlink ref="I1:J2" location="'Spis tablic   List of tables'!A69" display="Powrót do spisu tablic" xr:uid="{00000000-0004-0000-2300-000003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0"/>
  <sheetViews>
    <sheetView showGridLines="0" zoomScaleNormal="100" workbookViewId="0">
      <pane ySplit="8" topLeftCell="A9" activePane="bottomLeft" state="frozen"/>
      <selection pane="bottomLeft"/>
    </sheetView>
  </sheetViews>
  <sheetFormatPr defaultColWidth="9" defaultRowHeight="13.8"/>
  <cols>
    <col min="1" max="1" width="9.59765625" customWidth="1"/>
    <col min="2" max="2" width="12.59765625" customWidth="1"/>
    <col min="3" max="7" width="13.59765625" customWidth="1"/>
  </cols>
  <sheetData>
    <row r="1" spans="1:9" ht="15" customHeight="1">
      <c r="A1" s="24" t="s">
        <v>1435</v>
      </c>
      <c r="B1" s="24"/>
      <c r="C1" s="24"/>
      <c r="D1" s="24"/>
      <c r="E1" s="24"/>
      <c r="F1" s="24"/>
      <c r="G1" s="931" t="s">
        <v>1</v>
      </c>
      <c r="H1" s="640"/>
      <c r="I1" s="603"/>
    </row>
    <row r="2" spans="1:9" ht="15" customHeight="1">
      <c r="A2" s="716" t="s">
        <v>1220</v>
      </c>
      <c r="B2" s="716"/>
      <c r="C2" s="716"/>
      <c r="D2" s="716"/>
      <c r="E2" s="716"/>
      <c r="F2" s="716"/>
      <c r="G2" s="933" t="s">
        <v>2</v>
      </c>
      <c r="I2" s="603"/>
    </row>
    <row r="3" spans="1:9" s="96" customFormat="1" ht="15" customHeight="1">
      <c r="A3" s="1974" t="s">
        <v>289</v>
      </c>
      <c r="B3" s="1975"/>
      <c r="C3" s="1755" t="s">
        <v>364</v>
      </c>
      <c r="D3" s="1797"/>
      <c r="E3" s="1797"/>
      <c r="F3" s="1977"/>
      <c r="G3" s="1979" t="s">
        <v>1793</v>
      </c>
    </row>
    <row r="4" spans="1:9" s="96" customFormat="1" ht="15" customHeight="1">
      <c r="A4" s="1931" t="s">
        <v>290</v>
      </c>
      <c r="B4" s="1976"/>
      <c r="C4" s="1779" t="s">
        <v>363</v>
      </c>
      <c r="D4" s="1798"/>
      <c r="E4" s="1798"/>
      <c r="F4" s="1924"/>
      <c r="G4" s="1980"/>
    </row>
    <row r="5" spans="1:9" s="96" customFormat="1" ht="24.9" customHeight="1">
      <c r="A5" s="1673" t="s">
        <v>1752</v>
      </c>
      <c r="B5" s="1674"/>
      <c r="C5" s="290" t="s">
        <v>348</v>
      </c>
      <c r="D5" s="266" t="s">
        <v>350</v>
      </c>
      <c r="E5" s="287" t="s">
        <v>366</v>
      </c>
      <c r="F5" s="268" t="s">
        <v>367</v>
      </c>
      <c r="G5" s="1981" t="s">
        <v>1794</v>
      </c>
    </row>
    <row r="6" spans="1:9" s="96" customFormat="1" ht="24.9" customHeight="1">
      <c r="A6" s="1671" t="s">
        <v>1777</v>
      </c>
      <c r="B6" s="1672"/>
      <c r="C6" s="641" t="s">
        <v>349</v>
      </c>
      <c r="D6" s="642" t="s">
        <v>351</v>
      </c>
      <c r="E6" s="574" t="s">
        <v>361</v>
      </c>
      <c r="F6" s="642" t="s">
        <v>362</v>
      </c>
      <c r="G6" s="1982"/>
    </row>
    <row r="7" spans="1:9" s="96" customFormat="1" ht="15" customHeight="1">
      <c r="A7" s="1673" t="s">
        <v>1737</v>
      </c>
      <c r="B7" s="1674"/>
      <c r="C7" s="1854" t="s">
        <v>365</v>
      </c>
      <c r="D7" s="1855"/>
      <c r="E7" s="1855"/>
      <c r="F7" s="1855"/>
      <c r="G7" s="1855"/>
    </row>
    <row r="8" spans="1:9" s="96" customFormat="1" ht="15" customHeight="1">
      <c r="A8" s="1798" t="s">
        <v>1745</v>
      </c>
      <c r="B8" s="1924"/>
      <c r="C8" s="1983" t="s">
        <v>1423</v>
      </c>
      <c r="D8" s="1984"/>
      <c r="E8" s="1984"/>
      <c r="F8" s="1984"/>
      <c r="G8" s="1984"/>
    </row>
    <row r="9" spans="1:9" s="96" customFormat="1" ht="15" customHeight="1">
      <c r="A9" s="741">
        <v>2022</v>
      </c>
      <c r="B9" s="993" t="s">
        <v>1691</v>
      </c>
      <c r="C9" s="1267">
        <v>178.06</v>
      </c>
      <c r="D9" s="1267">
        <v>125</v>
      </c>
      <c r="E9" s="1267">
        <v>167.64</v>
      </c>
      <c r="F9" s="1267">
        <v>131.80000000000001</v>
      </c>
      <c r="G9" s="1271">
        <v>182.02</v>
      </c>
    </row>
    <row r="10" spans="1:9" s="96" customFormat="1" ht="15" customHeight="1">
      <c r="A10" s="741">
        <v>2023</v>
      </c>
      <c r="B10" s="993" t="s">
        <v>1691</v>
      </c>
      <c r="C10" s="1267">
        <v>142.61000000000001</v>
      </c>
      <c r="D10" s="1267" t="s">
        <v>1828</v>
      </c>
      <c r="E10" s="1267">
        <v>147.05000000000001</v>
      </c>
      <c r="F10" s="1267">
        <v>130.72999999999999</v>
      </c>
      <c r="G10" s="1271">
        <v>218.95</v>
      </c>
    </row>
    <row r="11" spans="1:9" s="96" customFormat="1" ht="15" customHeight="1">
      <c r="A11" s="741"/>
      <c r="B11" s="1269" t="s">
        <v>7</v>
      </c>
      <c r="C11" s="1269">
        <v>80.099999999999994</v>
      </c>
      <c r="D11" s="1516" t="s">
        <v>90</v>
      </c>
      <c r="E11" s="1269">
        <v>87.7</v>
      </c>
      <c r="F11" s="1269">
        <v>99.2</v>
      </c>
      <c r="G11" s="860">
        <v>120.3</v>
      </c>
    </row>
    <row r="12" spans="1:9" s="96" customFormat="1" ht="25.2" customHeight="1">
      <c r="A12" s="741">
        <v>2023</v>
      </c>
      <c r="B12" s="1266" t="s">
        <v>1710</v>
      </c>
      <c r="C12" s="1267">
        <v>148.75</v>
      </c>
      <c r="D12" s="1267" t="s">
        <v>1828</v>
      </c>
      <c r="E12" s="1267">
        <v>165</v>
      </c>
      <c r="F12" s="1267">
        <v>133.33000000000001</v>
      </c>
      <c r="G12" s="1271">
        <v>181.07</v>
      </c>
    </row>
    <row r="13" spans="1:9" s="96" customFormat="1" ht="15" customHeight="1">
      <c r="A13" s="741"/>
      <c r="B13" s="1266" t="s">
        <v>1711</v>
      </c>
      <c r="C13" s="1267">
        <v>144</v>
      </c>
      <c r="D13" s="1267" t="s">
        <v>1828</v>
      </c>
      <c r="E13" s="1267">
        <v>150</v>
      </c>
      <c r="F13" s="1267">
        <v>135</v>
      </c>
      <c r="G13" s="1271">
        <v>186</v>
      </c>
    </row>
    <row r="14" spans="1:9" s="96" customFormat="1" ht="15" customHeight="1">
      <c r="A14" s="741"/>
      <c r="B14" s="1266" t="s">
        <v>1705</v>
      </c>
      <c r="C14" s="1267">
        <v>138.88999999999999</v>
      </c>
      <c r="D14" s="1267" t="s">
        <v>1828</v>
      </c>
      <c r="E14" s="1267">
        <v>134</v>
      </c>
      <c r="F14" s="1267" t="s">
        <v>1828</v>
      </c>
      <c r="G14" s="1271">
        <v>189.83</v>
      </c>
    </row>
    <row r="15" spans="1:9" s="96" customFormat="1" ht="15" customHeight="1">
      <c r="B15" s="1266" t="s">
        <v>1692</v>
      </c>
      <c r="C15" s="1267">
        <v>137.13999999999999</v>
      </c>
      <c r="D15" s="1267" t="s">
        <v>1828</v>
      </c>
      <c r="E15" s="1267">
        <v>130</v>
      </c>
      <c r="F15" s="1267" t="s">
        <v>1828</v>
      </c>
      <c r="G15" s="1271">
        <v>224</v>
      </c>
    </row>
    <row r="16" spans="1:9" s="96" customFormat="1" ht="15" customHeight="1">
      <c r="A16" s="741"/>
      <c r="B16" s="1266" t="s">
        <v>1693</v>
      </c>
      <c r="C16" s="1267">
        <v>140</v>
      </c>
      <c r="D16" s="1267" t="s">
        <v>1828</v>
      </c>
      <c r="E16" s="1267" t="s">
        <v>1828</v>
      </c>
      <c r="F16" s="1267">
        <v>133.33000000000001</v>
      </c>
      <c r="G16" s="1271">
        <v>279.45999999999998</v>
      </c>
    </row>
    <row r="17" spans="1:7" s="96" customFormat="1" ht="15" customHeight="1">
      <c r="A17" s="741"/>
      <c r="B17" s="1266" t="s">
        <v>1694</v>
      </c>
      <c r="C17" s="1267">
        <v>132.22</v>
      </c>
      <c r="D17" s="1267" t="s">
        <v>1828</v>
      </c>
      <c r="E17" s="1267">
        <v>130</v>
      </c>
      <c r="F17" s="1267">
        <v>113.33</v>
      </c>
      <c r="G17" s="1271">
        <v>278.27</v>
      </c>
    </row>
    <row r="18" spans="1:7" s="96" customFormat="1" ht="15" customHeight="1">
      <c r="B18" s="1266" t="s">
        <v>1829</v>
      </c>
      <c r="C18" s="1267">
        <v>132.22</v>
      </c>
      <c r="D18" s="1267" t="s">
        <v>1828</v>
      </c>
      <c r="E18" s="1267">
        <v>132.5</v>
      </c>
      <c r="F18" s="1267">
        <v>121.67</v>
      </c>
      <c r="G18" s="1271">
        <v>245.72</v>
      </c>
    </row>
    <row r="19" spans="1:7" s="96" customFormat="1" ht="15" customHeight="1">
      <c r="A19" s="741"/>
      <c r="B19" s="1266" t="s">
        <v>1830</v>
      </c>
      <c r="C19" s="1267">
        <v>131.43</v>
      </c>
      <c r="D19" s="1267" t="s">
        <v>1828</v>
      </c>
      <c r="E19" s="1267">
        <v>133.33000000000001</v>
      </c>
      <c r="F19" s="1267">
        <v>128.33000000000001</v>
      </c>
      <c r="G19" s="1271">
        <v>243.33</v>
      </c>
    </row>
    <row r="20" spans="1:7" s="96" customFormat="1" ht="15" customHeight="1">
      <c r="A20" s="741"/>
      <c r="B20" s="1266" t="s">
        <v>1831</v>
      </c>
      <c r="C20" s="1267">
        <v>127.5</v>
      </c>
      <c r="D20" s="1267" t="s">
        <v>1828</v>
      </c>
      <c r="E20" s="1267">
        <v>136.66999999999999</v>
      </c>
      <c r="F20" s="1267">
        <v>124</v>
      </c>
      <c r="G20" s="1271">
        <v>248.39</v>
      </c>
    </row>
    <row r="21" spans="1:7" s="96" customFormat="1" ht="28.2" customHeight="1">
      <c r="A21" s="741">
        <v>2024</v>
      </c>
      <c r="B21" s="1266" t="s">
        <v>1695</v>
      </c>
      <c r="C21" s="1267">
        <v>127.78</v>
      </c>
      <c r="D21" s="1267" t="s">
        <v>1828</v>
      </c>
      <c r="E21" s="1267">
        <v>133.33000000000001</v>
      </c>
      <c r="F21" s="1267">
        <v>120</v>
      </c>
      <c r="G21" s="1268">
        <v>259.66000000000003</v>
      </c>
    </row>
    <row r="22" spans="1:7" s="96" customFormat="1" ht="15" customHeight="1">
      <c r="A22" s="741"/>
      <c r="B22" s="1266" t="s">
        <v>1696</v>
      </c>
      <c r="C22" s="1267">
        <v>130</v>
      </c>
      <c r="D22" s="1267" t="s">
        <v>1828</v>
      </c>
      <c r="E22" s="1267">
        <v>133.33000000000001</v>
      </c>
      <c r="F22" s="1267">
        <v>120</v>
      </c>
      <c r="G22" s="1268">
        <v>258.67</v>
      </c>
    </row>
    <row r="23" spans="1:7" s="96" customFormat="1" ht="15" customHeight="1">
      <c r="A23" s="741"/>
      <c r="B23" s="1266" t="s">
        <v>1697</v>
      </c>
      <c r="C23" s="1267">
        <v>126.67</v>
      </c>
      <c r="D23" s="1267" t="s">
        <v>1828</v>
      </c>
      <c r="E23" s="1267">
        <v>130</v>
      </c>
      <c r="F23" s="1267">
        <v>130</v>
      </c>
      <c r="G23" s="1268">
        <v>255.94</v>
      </c>
    </row>
    <row r="24" spans="1:7" s="52" customFormat="1" ht="15.6" customHeight="1">
      <c r="A24" s="741"/>
      <c r="B24" s="1266" t="s">
        <v>1710</v>
      </c>
      <c r="C24" s="1267">
        <v>123.33</v>
      </c>
      <c r="D24" s="1267" t="s">
        <v>1828</v>
      </c>
      <c r="E24" s="1267">
        <v>120</v>
      </c>
      <c r="F24" s="1267">
        <v>127.5</v>
      </c>
      <c r="G24" s="1268">
        <v>258.48</v>
      </c>
    </row>
    <row r="25" spans="1:7" s="52" customFormat="1" ht="15" customHeight="1">
      <c r="A25" s="741"/>
      <c r="B25" s="1266" t="s">
        <v>1711</v>
      </c>
      <c r="C25" s="1267">
        <v>117.14</v>
      </c>
      <c r="D25" s="1267" t="s">
        <v>1828</v>
      </c>
      <c r="E25" s="1267">
        <v>125</v>
      </c>
      <c r="F25" s="1267">
        <v>120</v>
      </c>
      <c r="G25" s="1268">
        <v>256.79000000000002</v>
      </c>
    </row>
    <row r="26" spans="1:7" s="52" customFormat="1" ht="15" customHeight="1">
      <c r="A26" s="741"/>
      <c r="B26" s="1266" t="s">
        <v>1705</v>
      </c>
      <c r="C26" s="1267">
        <v>113.75</v>
      </c>
      <c r="D26" s="1267" t="s">
        <v>1828</v>
      </c>
      <c r="E26" s="1267">
        <v>125</v>
      </c>
      <c r="F26" s="1267">
        <v>122</v>
      </c>
      <c r="G26" s="1268">
        <v>253.75</v>
      </c>
    </row>
    <row r="27" spans="1:7" s="52" customFormat="1" ht="15" customHeight="1">
      <c r="A27" s="741"/>
      <c r="B27" s="1269" t="s">
        <v>7</v>
      </c>
      <c r="C27" s="1269">
        <v>81.900000000000006</v>
      </c>
      <c r="D27" s="1516" t="s">
        <v>90</v>
      </c>
      <c r="E27" s="1269">
        <v>93.3</v>
      </c>
      <c r="F27" s="1269" t="s">
        <v>90</v>
      </c>
      <c r="G27" s="1514">
        <v>133.69999999999999</v>
      </c>
    </row>
    <row r="28" spans="1:7" s="52" customFormat="1" ht="15" customHeight="1">
      <c r="A28" s="741"/>
      <c r="B28" s="1269" t="s">
        <v>8</v>
      </c>
      <c r="C28" s="1269">
        <v>97.1</v>
      </c>
      <c r="D28" s="1516" t="s">
        <v>90</v>
      </c>
      <c r="E28" s="1269">
        <v>100</v>
      </c>
      <c r="F28" s="1269">
        <v>101.7</v>
      </c>
      <c r="G28" s="1514">
        <v>98.8</v>
      </c>
    </row>
    <row r="29" spans="1:7" ht="19.95" customHeight="1">
      <c r="A29" s="1985" t="s">
        <v>1795</v>
      </c>
      <c r="B29" s="1985"/>
      <c r="C29" s="1985"/>
      <c r="D29" s="1985"/>
      <c r="E29" s="1985"/>
      <c r="F29" s="1985"/>
      <c r="G29" s="1985"/>
    </row>
    <row r="30" spans="1:7">
      <c r="A30" s="1685" t="s">
        <v>1796</v>
      </c>
      <c r="B30" s="1685"/>
      <c r="C30" s="1685"/>
      <c r="D30" s="1685"/>
      <c r="E30" s="1685"/>
      <c r="F30" s="1685"/>
      <c r="G30" s="1685"/>
    </row>
  </sheetData>
  <mergeCells count="14">
    <mergeCell ref="A29:G29"/>
    <mergeCell ref="A30:G30"/>
    <mergeCell ref="C7:G7"/>
    <mergeCell ref="A7:B7"/>
    <mergeCell ref="A8:B8"/>
    <mergeCell ref="G3:G4"/>
    <mergeCell ref="G5:G6"/>
    <mergeCell ref="C8:G8"/>
    <mergeCell ref="A4:B4"/>
    <mergeCell ref="A6:B6"/>
    <mergeCell ref="A3:B3"/>
    <mergeCell ref="A5:B5"/>
    <mergeCell ref="C3:F3"/>
    <mergeCell ref="C4:F4"/>
  </mergeCells>
  <phoneticPr fontId="0" type="noConversion"/>
  <hyperlinks>
    <hyperlink ref="G1" location="'Spis tablic     List of tables'!A1" display="Powrót do spisu tablic" xr:uid="{00000000-0004-0000-2400-000000000000}"/>
    <hyperlink ref="G2" location="'Spis tablic     List of tables'!A1" display="Powrót do spisu tablic" xr:uid="{00000000-0004-0000-2400-000001000000}"/>
    <hyperlink ref="H1:H2" location="'Spis tablic   List of tables'!A108" display="Powrót do spisu tablic" xr:uid="{00000000-0004-0000-2400-000002000000}"/>
    <hyperlink ref="G1:G2" location="'Spis tablic   List of tables'!A69" display="Powrót do spisu tablic" xr:uid="{00000000-0004-0000-2400-000003000000}"/>
  </hyperlink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9"/>
  <sheetViews>
    <sheetView showGridLines="0" zoomScaleNormal="100" workbookViewId="0">
      <pane ySplit="10" topLeftCell="A11" activePane="bottomLeft" state="frozen"/>
      <selection pane="bottomLeft" sqref="A1:F1"/>
    </sheetView>
  </sheetViews>
  <sheetFormatPr defaultColWidth="9" defaultRowHeight="13.2"/>
  <cols>
    <col min="1" max="1" width="8.09765625" style="2" customWidth="1"/>
    <col min="2" max="2" width="13.59765625" style="2" customWidth="1"/>
    <col min="3" max="3" width="12.09765625" style="2" customWidth="1"/>
    <col min="4" max="8" width="11.59765625" style="2" customWidth="1"/>
    <col min="9" max="9" width="15.59765625" style="2" customWidth="1"/>
    <col min="10" max="16384" width="9" style="2"/>
  </cols>
  <sheetData>
    <row r="1" spans="1:9" ht="15" customHeight="1">
      <c r="A1" s="1619" t="s">
        <v>1588</v>
      </c>
      <c r="B1" s="1619"/>
      <c r="C1" s="1619"/>
      <c r="D1" s="1619"/>
      <c r="E1" s="1619"/>
      <c r="F1" s="1619"/>
      <c r="G1" s="32"/>
      <c r="I1" s="931" t="s">
        <v>1</v>
      </c>
    </row>
    <row r="2" spans="1:9" ht="15" customHeight="1">
      <c r="A2" s="1733" t="s">
        <v>1589</v>
      </c>
      <c r="B2" s="1733"/>
      <c r="C2" s="1733"/>
      <c r="D2" s="1733"/>
      <c r="E2" s="1733"/>
      <c r="F2" s="1733"/>
      <c r="G2" s="643"/>
      <c r="I2" s="933" t="s">
        <v>2</v>
      </c>
    </row>
    <row r="3" spans="1:9" s="96" customFormat="1" ht="15" customHeight="1">
      <c r="A3" s="569"/>
      <c r="B3" s="703"/>
      <c r="C3" s="1638" t="s">
        <v>368</v>
      </c>
      <c r="D3" s="1638"/>
      <c r="E3" s="1638"/>
      <c r="F3" s="1638"/>
      <c r="G3" s="1638"/>
      <c r="H3" s="1639"/>
      <c r="I3" s="1628" t="s">
        <v>1222</v>
      </c>
    </row>
    <row r="4" spans="1:9" s="96" customFormat="1" ht="15" customHeight="1">
      <c r="A4" s="189"/>
      <c r="B4" s="702"/>
      <c r="C4" s="1701" t="s">
        <v>369</v>
      </c>
      <c r="D4" s="1701"/>
      <c r="E4" s="1701"/>
      <c r="F4" s="1701"/>
      <c r="G4" s="1701"/>
      <c r="H4" s="1670"/>
      <c r="I4" s="1663"/>
    </row>
    <row r="5" spans="1:9" s="96" customFormat="1" ht="14.25" customHeight="1">
      <c r="A5" s="189"/>
      <c r="B5" s="702"/>
      <c r="C5" s="1638" t="s">
        <v>370</v>
      </c>
      <c r="D5" s="1918"/>
      <c r="E5" s="1694" t="s">
        <v>372</v>
      </c>
      <c r="F5" s="1699" t="s">
        <v>374</v>
      </c>
      <c r="G5" s="1918"/>
      <c r="H5" s="1910" t="s">
        <v>1221</v>
      </c>
      <c r="I5" s="1663"/>
    </row>
    <row r="6" spans="1:9" s="96" customFormat="1" ht="15" customHeight="1">
      <c r="A6" s="1636" t="s">
        <v>376</v>
      </c>
      <c r="B6" s="1640"/>
      <c r="C6" s="1636"/>
      <c r="D6" s="1703"/>
      <c r="E6" s="1695"/>
      <c r="F6" s="1700"/>
      <c r="G6" s="1703"/>
      <c r="H6" s="1835"/>
      <c r="I6" s="1663"/>
    </row>
    <row r="7" spans="1:9" s="96" customFormat="1" ht="15" customHeight="1">
      <c r="A7" s="1641" t="s">
        <v>290</v>
      </c>
      <c r="B7" s="1642"/>
      <c r="C7" s="1641" t="s">
        <v>371</v>
      </c>
      <c r="D7" s="1708"/>
      <c r="E7" s="597" t="s">
        <v>373</v>
      </c>
      <c r="F7" s="1704" t="s">
        <v>375</v>
      </c>
      <c r="G7" s="1708"/>
      <c r="H7" s="700" t="s">
        <v>762</v>
      </c>
      <c r="I7" s="1663"/>
    </row>
    <row r="8" spans="1:9" s="96" customFormat="1" ht="15" customHeight="1">
      <c r="A8" s="1641"/>
      <c r="B8" s="1642"/>
      <c r="C8" s="701" t="s">
        <v>1223</v>
      </c>
      <c r="D8" s="243" t="s">
        <v>377</v>
      </c>
      <c r="E8" s="1699" t="s">
        <v>1224</v>
      </c>
      <c r="F8" s="1918"/>
      <c r="G8" s="1699" t="s">
        <v>379</v>
      </c>
      <c r="H8" s="1639"/>
      <c r="I8" s="1668" t="s">
        <v>1225</v>
      </c>
    </row>
    <row r="9" spans="1:9" s="96" customFormat="1" ht="15" customHeight="1">
      <c r="A9" s="1641"/>
      <c r="B9" s="1642"/>
      <c r="C9" s="704" t="s">
        <v>1386</v>
      </c>
      <c r="D9" s="1740" t="s">
        <v>378</v>
      </c>
      <c r="E9" s="1704" t="s">
        <v>1226</v>
      </c>
      <c r="F9" s="1708"/>
      <c r="G9" s="1704" t="s">
        <v>380</v>
      </c>
      <c r="H9" s="1642"/>
      <c r="I9" s="1668"/>
    </row>
    <row r="10" spans="1:9" s="96" customFormat="1" ht="12.75" customHeight="1">
      <c r="A10" s="1643"/>
      <c r="B10" s="1644"/>
      <c r="C10" s="705"/>
      <c r="D10" s="1754"/>
      <c r="E10" s="1867"/>
      <c r="F10" s="1988"/>
      <c r="G10" s="1867"/>
      <c r="H10" s="1644"/>
      <c r="I10" s="1678"/>
    </row>
    <row r="11" spans="1:9" s="96" customFormat="1" ht="15" customHeight="1">
      <c r="A11" s="404">
        <v>2022</v>
      </c>
      <c r="B11" s="993" t="s">
        <v>1691</v>
      </c>
      <c r="C11" s="1270">
        <v>5.3</v>
      </c>
      <c r="D11" s="1270">
        <v>5.7</v>
      </c>
      <c r="E11" s="1270">
        <v>3.9</v>
      </c>
      <c r="F11" s="1270">
        <v>3.6</v>
      </c>
      <c r="G11" s="1270">
        <v>10</v>
      </c>
      <c r="H11" s="1270">
        <v>2.8</v>
      </c>
      <c r="I11" s="1081">
        <v>1.1599999999999999</v>
      </c>
    </row>
    <row r="12" spans="1:9" s="96" customFormat="1" ht="15" customHeight="1">
      <c r="A12" s="404">
        <v>2023</v>
      </c>
      <c r="B12" s="993" t="s">
        <v>1691</v>
      </c>
      <c r="C12" s="1270" t="s">
        <v>90</v>
      </c>
      <c r="D12" s="1270">
        <v>11.4</v>
      </c>
      <c r="E12" s="1270">
        <v>5.6</v>
      </c>
      <c r="F12" s="1270">
        <v>3.8</v>
      </c>
      <c r="G12" s="1270">
        <v>8.1999999999999993</v>
      </c>
      <c r="H12" s="1270">
        <v>4</v>
      </c>
      <c r="I12" s="1081">
        <v>1.45</v>
      </c>
    </row>
    <row r="13" spans="1:9" s="96" customFormat="1" ht="25.2" customHeight="1">
      <c r="A13" s="221">
        <v>2023</v>
      </c>
      <c r="B13" s="1266" t="s">
        <v>1710</v>
      </c>
      <c r="C13" s="1270" t="s">
        <v>90</v>
      </c>
      <c r="D13" s="1270">
        <v>8.6</v>
      </c>
      <c r="E13" s="1270">
        <v>5.4</v>
      </c>
      <c r="F13" s="1270">
        <v>4.9000000000000004</v>
      </c>
      <c r="G13" s="1270">
        <v>5.9</v>
      </c>
      <c r="H13" s="1270">
        <v>4</v>
      </c>
      <c r="I13" s="1271">
        <v>1.35</v>
      </c>
    </row>
    <row r="14" spans="1:9" s="96" customFormat="1" ht="15" customHeight="1">
      <c r="A14" s="231"/>
      <c r="B14" s="1266" t="s">
        <v>1711</v>
      </c>
      <c r="C14" s="1270" t="s">
        <v>90</v>
      </c>
      <c r="D14" s="1270">
        <v>11.5</v>
      </c>
      <c r="E14" s="1270">
        <v>5.8</v>
      </c>
      <c r="F14" s="1270">
        <v>4.7</v>
      </c>
      <c r="G14" s="1270">
        <v>8</v>
      </c>
      <c r="H14" s="1270">
        <v>4.2</v>
      </c>
      <c r="I14" s="1271">
        <v>1.46</v>
      </c>
    </row>
    <row r="15" spans="1:9" s="96" customFormat="1" ht="15" customHeight="1">
      <c r="A15" s="231"/>
      <c r="B15" s="1266" t="s">
        <v>1705</v>
      </c>
      <c r="C15" s="1270" t="s">
        <v>90</v>
      </c>
      <c r="D15" s="1270">
        <v>12.8</v>
      </c>
      <c r="E15" s="1270">
        <v>6.8</v>
      </c>
      <c r="F15" s="1270">
        <v>4.8</v>
      </c>
      <c r="G15" s="1270">
        <v>7.8</v>
      </c>
      <c r="H15" s="1270">
        <v>4.8</v>
      </c>
      <c r="I15" s="1271">
        <v>1.54</v>
      </c>
    </row>
    <row r="16" spans="1:9" s="96" customFormat="1" ht="15" customHeight="1">
      <c r="B16" s="1266" t="s">
        <v>1692</v>
      </c>
      <c r="C16" s="1270" t="s">
        <v>90</v>
      </c>
      <c r="D16" s="1270">
        <v>12.4</v>
      </c>
      <c r="E16" s="1270">
        <v>7.1</v>
      </c>
      <c r="F16" s="1270">
        <v>4.0999999999999996</v>
      </c>
      <c r="G16" s="1270">
        <v>4</v>
      </c>
      <c r="H16" s="1270">
        <v>4.9000000000000004</v>
      </c>
      <c r="I16" s="1271">
        <v>1.49</v>
      </c>
    </row>
    <row r="17" spans="1:9" s="96" customFormat="1" ht="15" customHeight="1">
      <c r="A17" s="231"/>
      <c r="B17" s="1266" t="s">
        <v>1693</v>
      </c>
      <c r="C17" s="1270" t="s">
        <v>90</v>
      </c>
      <c r="D17" s="1270">
        <v>13.3</v>
      </c>
      <c r="E17" s="1270" t="s">
        <v>90</v>
      </c>
      <c r="F17" s="1270">
        <v>3</v>
      </c>
      <c r="G17" s="1270">
        <v>4.3</v>
      </c>
      <c r="H17" s="1270">
        <v>4.4000000000000004</v>
      </c>
      <c r="I17" s="1271">
        <v>1.57</v>
      </c>
    </row>
    <row r="18" spans="1:9" s="96" customFormat="1" ht="15" customHeight="1">
      <c r="A18" s="231"/>
      <c r="B18" s="1266" t="s">
        <v>1694</v>
      </c>
      <c r="C18" s="1270" t="s">
        <v>90</v>
      </c>
      <c r="D18" s="1270">
        <v>13</v>
      </c>
      <c r="E18" s="1270">
        <v>6.4</v>
      </c>
      <c r="F18" s="1270">
        <v>3</v>
      </c>
      <c r="G18" s="1270">
        <v>14.9</v>
      </c>
      <c r="H18" s="1270">
        <v>4.4000000000000004</v>
      </c>
      <c r="I18" s="1271">
        <v>1.46</v>
      </c>
    </row>
    <row r="19" spans="1:9" s="96" customFormat="1" ht="15" customHeight="1">
      <c r="B19" s="1266" t="s">
        <v>1829</v>
      </c>
      <c r="C19" s="1270" t="s">
        <v>90</v>
      </c>
      <c r="D19" s="1270">
        <v>11.8</v>
      </c>
      <c r="E19" s="1270">
        <v>6</v>
      </c>
      <c r="F19" s="1270">
        <v>3.3</v>
      </c>
      <c r="G19" s="1270">
        <v>15.4</v>
      </c>
      <c r="H19" s="1270">
        <v>4.0999999999999996</v>
      </c>
      <c r="I19" s="1271">
        <v>1.44</v>
      </c>
    </row>
    <row r="20" spans="1:9" s="96" customFormat="1" ht="15" customHeight="1">
      <c r="A20" s="231"/>
      <c r="B20" s="1266" t="s">
        <v>1830</v>
      </c>
      <c r="C20" s="1270" t="s">
        <v>90</v>
      </c>
      <c r="D20" s="1270">
        <v>11.6</v>
      </c>
      <c r="E20" s="1270">
        <v>5.8</v>
      </c>
      <c r="F20" s="1270">
        <v>3.2</v>
      </c>
      <c r="G20" s="1270">
        <v>5.9</v>
      </c>
      <c r="H20" s="1270">
        <v>3.7</v>
      </c>
      <c r="I20" s="1271">
        <v>1.47</v>
      </c>
    </row>
    <row r="21" spans="1:9" s="96" customFormat="1" ht="15" customHeight="1">
      <c r="A21" s="231"/>
      <c r="B21" s="1266" t="s">
        <v>1831</v>
      </c>
      <c r="C21" s="1270" t="s">
        <v>90</v>
      </c>
      <c r="D21" s="1270">
        <v>11.6</v>
      </c>
      <c r="E21" s="1270">
        <v>5.4</v>
      </c>
      <c r="F21" s="1270">
        <v>3</v>
      </c>
      <c r="G21" s="1270">
        <v>4.5999999999999996</v>
      </c>
      <c r="H21" s="1270">
        <v>3.5</v>
      </c>
      <c r="I21" s="1271">
        <v>1.44</v>
      </c>
    </row>
    <row r="22" spans="1:9" s="96" customFormat="1" ht="30.6" customHeight="1">
      <c r="A22" s="741">
        <v>2024</v>
      </c>
      <c r="B22" s="1266" t="s">
        <v>1695</v>
      </c>
      <c r="C22" s="1270" t="s">
        <v>90</v>
      </c>
      <c r="D22" s="1270">
        <v>11.9</v>
      </c>
      <c r="E22" s="1270">
        <v>5.3</v>
      </c>
      <c r="F22" s="1270">
        <v>2.7</v>
      </c>
      <c r="G22" s="1270">
        <v>4.7</v>
      </c>
      <c r="H22" s="1270">
        <v>3.4</v>
      </c>
      <c r="I22" s="1268">
        <v>1.46</v>
      </c>
    </row>
    <row r="23" spans="1:9" s="96" customFormat="1" ht="15" customHeight="1">
      <c r="A23" s="741"/>
      <c r="B23" s="1266" t="s">
        <v>1696</v>
      </c>
      <c r="C23" s="1270" t="s">
        <v>90</v>
      </c>
      <c r="D23" s="1270">
        <v>11.3</v>
      </c>
      <c r="E23" s="1270">
        <v>5.4</v>
      </c>
      <c r="F23" s="1270">
        <v>2.8</v>
      </c>
      <c r="G23" s="1270">
        <v>3.4</v>
      </c>
      <c r="H23" s="1270">
        <v>3.5</v>
      </c>
      <c r="I23" s="1268">
        <v>1.55</v>
      </c>
    </row>
    <row r="24" spans="1:9" s="96" customFormat="1" ht="15" customHeight="1">
      <c r="A24" s="741"/>
      <c r="B24" s="1266" t="s">
        <v>1697</v>
      </c>
      <c r="C24" s="1270" t="s">
        <v>90</v>
      </c>
      <c r="D24" s="1270">
        <v>13.4</v>
      </c>
      <c r="E24" s="1270">
        <v>5.6</v>
      </c>
      <c r="F24" s="1270">
        <v>2.9</v>
      </c>
      <c r="G24" s="1270">
        <v>4</v>
      </c>
      <c r="H24" s="1270">
        <v>3.6</v>
      </c>
      <c r="I24" s="1268">
        <v>1.58</v>
      </c>
    </row>
    <row r="25" spans="1:9" s="96" customFormat="1" ht="15.6" customHeight="1">
      <c r="A25" s="294"/>
      <c r="B25" s="1266" t="s">
        <v>1710</v>
      </c>
      <c r="C25" s="1270" t="s">
        <v>90</v>
      </c>
      <c r="D25" s="1270">
        <v>12.4</v>
      </c>
      <c r="E25" s="1270">
        <v>6.3</v>
      </c>
      <c r="F25" s="1270">
        <v>2.9</v>
      </c>
      <c r="G25" s="1270">
        <v>3.9</v>
      </c>
      <c r="H25" s="1270">
        <v>3.7</v>
      </c>
      <c r="I25" s="1268">
        <v>1.6</v>
      </c>
    </row>
    <row r="26" spans="1:9" s="96" customFormat="1" ht="15" customHeight="1">
      <c r="A26" s="294"/>
      <c r="B26" s="1266" t="s">
        <v>1711</v>
      </c>
      <c r="C26" s="1270" t="s">
        <v>90</v>
      </c>
      <c r="D26" s="1270">
        <v>13.3</v>
      </c>
      <c r="E26" s="1270">
        <v>6.1</v>
      </c>
      <c r="F26" s="1270">
        <v>3</v>
      </c>
      <c r="G26" s="1270">
        <v>3.2</v>
      </c>
      <c r="H26" s="1270">
        <v>3.9</v>
      </c>
      <c r="I26" s="1268">
        <v>1.41</v>
      </c>
    </row>
    <row r="27" spans="1:9" s="96" customFormat="1" ht="15" customHeight="1">
      <c r="A27" s="294"/>
      <c r="B27" s="1266" t="s">
        <v>1705</v>
      </c>
      <c r="C27" s="1270" t="s">
        <v>90</v>
      </c>
      <c r="D27" s="1270">
        <v>12.6</v>
      </c>
      <c r="E27" s="1270">
        <v>6.1</v>
      </c>
      <c r="F27" s="1270">
        <v>3</v>
      </c>
      <c r="G27" s="1270">
        <v>3.6</v>
      </c>
      <c r="H27" s="1270">
        <v>3.9</v>
      </c>
      <c r="I27" s="1268">
        <v>1.26</v>
      </c>
    </row>
    <row r="28" spans="1:9" s="55" customFormat="1" ht="19.95" customHeight="1">
      <c r="A28" s="1987" t="s">
        <v>1391</v>
      </c>
      <c r="B28" s="1987"/>
      <c r="C28" s="1987"/>
      <c r="D28" s="1987"/>
      <c r="E28" s="1987"/>
    </row>
    <row r="29" spans="1:9" ht="15" customHeight="1">
      <c r="A29" s="1986" t="s">
        <v>777</v>
      </c>
      <c r="B29" s="1986"/>
      <c r="C29" s="1986"/>
      <c r="D29" s="1986"/>
      <c r="E29" s="1986"/>
    </row>
  </sheetData>
  <mergeCells count="21">
    <mergeCell ref="I8:I10"/>
    <mergeCell ref="E5:E6"/>
    <mergeCell ref="G9:H10"/>
    <mergeCell ref="I3:I7"/>
    <mergeCell ref="C7:D7"/>
    <mergeCell ref="C3:H3"/>
    <mergeCell ref="E9:F10"/>
    <mergeCell ref="C4:H4"/>
    <mergeCell ref="A1:F1"/>
    <mergeCell ref="A2:F2"/>
    <mergeCell ref="E8:F8"/>
    <mergeCell ref="G8:H8"/>
    <mergeCell ref="F5:G6"/>
    <mergeCell ref="A7:B10"/>
    <mergeCell ref="A29:E29"/>
    <mergeCell ref="A28:E28"/>
    <mergeCell ref="H5:H6"/>
    <mergeCell ref="F7:G7"/>
    <mergeCell ref="D9:D10"/>
    <mergeCell ref="C5:D6"/>
    <mergeCell ref="A6:B6"/>
  </mergeCells>
  <phoneticPr fontId="0" type="noConversion"/>
  <hyperlinks>
    <hyperlink ref="J1:J2" location="'Spis tablic   List of tables'!A111" display="Powrót do spisu tablic" xr:uid="{00000000-0004-0000-2500-000000000000}"/>
    <hyperlink ref="I1" location="'Spis tablic     List of tables'!A1" display="Powrót do spisu tablic" xr:uid="{00000000-0004-0000-2500-000001000000}"/>
    <hyperlink ref="I2" location="'Spis tablic     List of tables'!A1" display="Powrót do spisu tablic" xr:uid="{00000000-0004-0000-2500-000002000000}"/>
    <hyperlink ref="I1:I2" location="'Spis tablic   List of tables'!A69" display="Powrót do spisu tablic" xr:uid="{00000000-0004-0000-2500-000003000000}"/>
  </hyperlinks>
  <pageMargins left="0.39370078740157483" right="0.39370078740157483"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29"/>
  <sheetViews>
    <sheetView showGridLines="0" zoomScaleNormal="100" workbookViewId="0">
      <selection sqref="A1:D1"/>
    </sheetView>
  </sheetViews>
  <sheetFormatPr defaultColWidth="9" defaultRowHeight="13.2"/>
  <cols>
    <col min="1" max="1" width="8.59765625" style="12" customWidth="1"/>
    <col min="2" max="2" width="13.59765625" style="12" customWidth="1"/>
    <col min="3" max="9" width="11.59765625" style="12" customWidth="1"/>
    <col min="10" max="15" width="9.59765625" style="12" customWidth="1"/>
    <col min="16" max="16384" width="9" style="12"/>
  </cols>
  <sheetData>
    <row r="1" spans="1:9" ht="15" customHeight="1">
      <c r="A1" s="1801" t="s">
        <v>147</v>
      </c>
      <c r="B1" s="1801"/>
      <c r="C1" s="1801"/>
      <c r="D1" s="1801"/>
    </row>
    <row r="2" spans="1:9" ht="15" customHeight="1">
      <c r="A2" s="1989" t="s">
        <v>148</v>
      </c>
      <c r="B2" s="1989"/>
      <c r="C2" s="1989"/>
      <c r="D2" s="1989"/>
    </row>
    <row r="3" spans="1:9" ht="15" customHeight="1">
      <c r="A3" s="1801" t="s">
        <v>1436</v>
      </c>
      <c r="B3" s="1801"/>
      <c r="C3" s="1801"/>
      <c r="D3" s="1801"/>
      <c r="E3" s="1801"/>
      <c r="H3" s="1647" t="s">
        <v>1</v>
      </c>
      <c r="I3" s="1647"/>
    </row>
    <row r="4" spans="1:9" ht="15" customHeight="1">
      <c r="A4" s="1990" t="s">
        <v>1227</v>
      </c>
      <c r="B4" s="1990"/>
      <c r="C4" s="1990"/>
      <c r="D4" s="1990"/>
      <c r="H4" s="1657" t="s">
        <v>2</v>
      </c>
      <c r="I4" s="1657"/>
    </row>
    <row r="5" spans="1:9" s="97" customFormat="1" ht="15" customHeight="1">
      <c r="A5" s="1974" t="s">
        <v>289</v>
      </c>
      <c r="B5" s="1975"/>
      <c r="C5" s="1992"/>
      <c r="D5" s="1993"/>
      <c r="E5" s="1993"/>
      <c r="F5" s="1993"/>
      <c r="G5" s="1994"/>
      <c r="H5" s="1991" t="s">
        <v>1228</v>
      </c>
      <c r="I5" s="1974"/>
    </row>
    <row r="6" spans="1:9" s="97" customFormat="1" ht="15" customHeight="1">
      <c r="A6" s="1997" t="s">
        <v>290</v>
      </c>
      <c r="B6" s="1998"/>
      <c r="C6" s="405"/>
      <c r="D6" s="406"/>
      <c r="E6" s="406"/>
      <c r="F6" s="406"/>
      <c r="G6" s="407"/>
      <c r="H6" s="1983" t="s">
        <v>381</v>
      </c>
      <c r="I6" s="1984"/>
    </row>
    <row r="7" spans="1:9" s="97" customFormat="1" ht="50.1" customHeight="1">
      <c r="A7" s="1673" t="s">
        <v>1752</v>
      </c>
      <c r="B7" s="1674"/>
      <c r="C7" s="266" t="s">
        <v>287</v>
      </c>
      <c r="D7" s="268" t="s">
        <v>383</v>
      </c>
      <c r="E7" s="268" t="s">
        <v>946</v>
      </c>
      <c r="F7" s="268" t="s">
        <v>947</v>
      </c>
      <c r="G7" s="268" t="s">
        <v>948</v>
      </c>
      <c r="H7" s="268" t="s">
        <v>1229</v>
      </c>
      <c r="I7" s="290" t="s">
        <v>385</v>
      </c>
    </row>
    <row r="8" spans="1:9" s="97" customFormat="1" ht="39.9" customHeight="1">
      <c r="A8" s="1664" t="s">
        <v>1778</v>
      </c>
      <c r="B8" s="1675"/>
      <c r="C8" s="577" t="s">
        <v>382</v>
      </c>
      <c r="D8" s="570" t="s">
        <v>384</v>
      </c>
      <c r="E8" s="577" t="s">
        <v>386</v>
      </c>
      <c r="F8" s="577" t="s">
        <v>1387</v>
      </c>
      <c r="G8" s="577" t="s">
        <v>949</v>
      </c>
      <c r="H8" s="570" t="s">
        <v>1230</v>
      </c>
      <c r="I8" s="570" t="s">
        <v>283</v>
      </c>
    </row>
    <row r="9" spans="1:9" s="97" customFormat="1" ht="15" customHeight="1">
      <c r="A9" s="605"/>
      <c r="B9" s="606"/>
      <c r="C9" s="1755" t="s">
        <v>387</v>
      </c>
      <c r="D9" s="1797"/>
      <c r="E9" s="1797"/>
      <c r="F9" s="1797"/>
      <c r="G9" s="1797"/>
      <c r="H9" s="1797"/>
      <c r="I9" s="1797"/>
    </row>
    <row r="10" spans="1:9" s="97" customFormat="1" ht="15" customHeight="1">
      <c r="A10" s="1995"/>
      <c r="B10" s="1996"/>
      <c r="C10" s="1779" t="s">
        <v>1424</v>
      </c>
      <c r="D10" s="1798"/>
      <c r="E10" s="1798"/>
      <c r="F10" s="1798"/>
      <c r="G10" s="1798"/>
      <c r="H10" s="1798"/>
      <c r="I10" s="1798"/>
    </row>
    <row r="11" spans="1:9" s="97" customFormat="1" ht="15" customHeight="1">
      <c r="A11" s="741">
        <v>2023</v>
      </c>
      <c r="B11" s="993" t="s">
        <v>1704</v>
      </c>
      <c r="C11" s="1336">
        <v>396799</v>
      </c>
      <c r="D11" s="1336">
        <v>396799</v>
      </c>
      <c r="E11" s="1336">
        <v>149861</v>
      </c>
      <c r="F11" s="1336">
        <v>196930</v>
      </c>
      <c r="G11" s="1336">
        <v>49342</v>
      </c>
      <c r="H11" s="1336">
        <v>354003</v>
      </c>
      <c r="I11" s="1338">
        <v>299801</v>
      </c>
    </row>
    <row r="12" spans="1:9" s="97" customFormat="1" ht="15" customHeight="1">
      <c r="A12" s="741"/>
      <c r="B12" s="993" t="s">
        <v>1701</v>
      </c>
      <c r="C12" s="1336">
        <v>906772</v>
      </c>
      <c r="D12" s="1336">
        <v>906769</v>
      </c>
      <c r="E12" s="1336">
        <v>350082</v>
      </c>
      <c r="F12" s="1336">
        <v>467386</v>
      </c>
      <c r="G12" s="1336">
        <v>87420</v>
      </c>
      <c r="H12" s="1336">
        <v>812249</v>
      </c>
      <c r="I12" s="1338">
        <v>707388</v>
      </c>
    </row>
    <row r="13" spans="1:9" s="97" customFormat="1" ht="15" customHeight="1">
      <c r="B13" s="993" t="s">
        <v>1703</v>
      </c>
      <c r="C13" s="1336">
        <v>1448611</v>
      </c>
      <c r="D13" s="1336">
        <v>1447861</v>
      </c>
      <c r="E13" s="1336">
        <v>598406</v>
      </c>
      <c r="F13" s="1336">
        <v>716092</v>
      </c>
      <c r="G13" s="1336">
        <v>130981</v>
      </c>
      <c r="H13" s="1336">
        <v>1288977</v>
      </c>
      <c r="I13" s="1338">
        <v>1119134</v>
      </c>
    </row>
    <row r="14" spans="1:9" s="97" customFormat="1" ht="15" customHeight="1">
      <c r="B14" s="972" t="s">
        <v>1691</v>
      </c>
      <c r="C14" s="1336">
        <v>2317615</v>
      </c>
      <c r="D14" s="1336">
        <v>2316322</v>
      </c>
      <c r="E14" s="1336">
        <v>903672</v>
      </c>
      <c r="F14" s="1336">
        <v>1219152</v>
      </c>
      <c r="G14" s="1336">
        <v>190973</v>
      </c>
      <c r="H14" s="1529">
        <v>2066242</v>
      </c>
      <c r="I14" s="1338">
        <v>1776120</v>
      </c>
    </row>
    <row r="15" spans="1:9" s="97" customFormat="1" ht="15.6" customHeight="1">
      <c r="B15" s="1059" t="s">
        <v>7</v>
      </c>
      <c r="C15" s="1269">
        <v>96.4</v>
      </c>
      <c r="D15" s="1269">
        <v>96.3</v>
      </c>
      <c r="E15" s="1059">
        <v>103.1</v>
      </c>
      <c r="F15" s="1269">
        <v>91.5</v>
      </c>
      <c r="G15" s="1269">
        <v>99.3</v>
      </c>
      <c r="H15" s="1269">
        <v>96.6</v>
      </c>
      <c r="I15" s="860">
        <v>97.9</v>
      </c>
    </row>
    <row r="16" spans="1:9" s="97" customFormat="1" ht="15" customHeight="1">
      <c r="A16" s="294">
        <v>2024</v>
      </c>
      <c r="B16" s="972" t="s">
        <v>1712</v>
      </c>
      <c r="C16" s="1336">
        <v>320827</v>
      </c>
      <c r="D16" s="1336">
        <v>320827</v>
      </c>
      <c r="E16" s="1336">
        <v>95718</v>
      </c>
      <c r="F16" s="1336">
        <v>184220</v>
      </c>
      <c r="G16" s="1336">
        <v>40181</v>
      </c>
      <c r="H16" s="1529">
        <v>264538</v>
      </c>
      <c r="I16" s="1338">
        <v>228213</v>
      </c>
    </row>
    <row r="17" spans="1:9" s="97" customFormat="1" ht="15" customHeight="1">
      <c r="A17" s="294"/>
      <c r="B17" s="993" t="s">
        <v>1701</v>
      </c>
      <c r="C17" s="1216">
        <v>765412</v>
      </c>
      <c r="D17" s="1216">
        <v>765392</v>
      </c>
      <c r="E17" s="1216">
        <v>240779</v>
      </c>
      <c r="F17" s="1216">
        <v>416664</v>
      </c>
      <c r="G17" s="1216">
        <v>106450</v>
      </c>
      <c r="H17" s="1530">
        <v>623705</v>
      </c>
      <c r="I17" s="1531">
        <v>528686</v>
      </c>
    </row>
    <row r="18" spans="1:9" s="97" customFormat="1" ht="15.6" customHeight="1">
      <c r="B18" s="994" t="s">
        <v>7</v>
      </c>
      <c r="C18" s="1512">
        <v>84.4</v>
      </c>
      <c r="D18" s="1512">
        <v>84.4</v>
      </c>
      <c r="E18" s="994">
        <v>68.8</v>
      </c>
      <c r="F18" s="1512">
        <v>89.1</v>
      </c>
      <c r="G18" s="1512">
        <v>121.8</v>
      </c>
      <c r="H18" s="1378">
        <v>76.8</v>
      </c>
      <c r="I18" s="756">
        <v>74.7</v>
      </c>
    </row>
    <row r="19" spans="1:9" ht="19.95" customHeight="1">
      <c r="A19" s="45" t="s">
        <v>1392</v>
      </c>
      <c r="B19" s="45"/>
      <c r="C19" s="45"/>
      <c r="D19" s="45"/>
      <c r="E19" s="45"/>
      <c r="F19" s="45"/>
      <c r="G19" s="45"/>
      <c r="H19" s="45"/>
    </row>
    <row r="20" spans="1:9" ht="15" customHeight="1">
      <c r="A20" s="1899" t="s">
        <v>778</v>
      </c>
      <c r="B20" s="1899"/>
      <c r="C20" s="1899"/>
      <c r="D20" s="1899"/>
      <c r="E20" s="1899"/>
      <c r="F20" s="1899"/>
      <c r="G20" s="1899"/>
      <c r="H20" s="1899"/>
    </row>
    <row r="21" spans="1:9" ht="12.75" customHeight="1">
      <c r="A21" s="45"/>
      <c r="B21" s="45"/>
      <c r="C21" s="45"/>
      <c r="D21" s="45"/>
      <c r="E21" s="45"/>
      <c r="F21" s="45"/>
      <c r="G21" s="45"/>
      <c r="H21" s="45"/>
    </row>
    <row r="22" spans="1:9" ht="12.75" customHeight="1">
      <c r="A22" s="45"/>
      <c r="B22" s="45"/>
      <c r="C22" s="207"/>
      <c r="D22" s="207"/>
      <c r="E22" s="207"/>
      <c r="F22" s="207"/>
      <c r="G22" s="207"/>
      <c r="H22" s="207"/>
      <c r="I22" s="207"/>
    </row>
    <row r="23" spans="1:9" ht="12.75" customHeight="1">
      <c r="A23" s="45"/>
      <c r="B23" s="45"/>
      <c r="C23" s="45"/>
      <c r="D23" s="45"/>
      <c r="E23" s="45"/>
      <c r="F23" s="45"/>
      <c r="G23" s="45"/>
      <c r="H23" s="45"/>
    </row>
    <row r="24" spans="1:9" ht="12.75" customHeight="1">
      <c r="A24" s="45"/>
      <c r="B24" s="45"/>
      <c r="C24" s="45"/>
      <c r="D24" s="45"/>
      <c r="E24" s="45"/>
      <c r="F24" s="45"/>
      <c r="G24" s="45"/>
      <c r="H24" s="45"/>
    </row>
    <row r="25" spans="1:9" ht="12.75" customHeight="1">
      <c r="A25" s="45"/>
      <c r="B25" s="45"/>
      <c r="C25" s="45"/>
      <c r="D25" s="45"/>
      <c r="E25" s="45"/>
      <c r="F25" s="45"/>
      <c r="G25" s="45"/>
      <c r="H25" s="45"/>
    </row>
    <row r="26" spans="1:9">
      <c r="C26" s="19"/>
    </row>
    <row r="27" spans="1:9">
      <c r="C27" s="30"/>
    </row>
    <row r="28" spans="1:9">
      <c r="C28" s="29"/>
    </row>
    <row r="29" spans="1:9">
      <c r="C29" s="31"/>
    </row>
  </sheetData>
  <mergeCells count="17">
    <mergeCell ref="A20:H20"/>
    <mergeCell ref="C5:G5"/>
    <mergeCell ref="C10:I10"/>
    <mergeCell ref="A5:B5"/>
    <mergeCell ref="A7:B7"/>
    <mergeCell ref="A8:B8"/>
    <mergeCell ref="A10:B10"/>
    <mergeCell ref="A6:B6"/>
    <mergeCell ref="C9:I9"/>
    <mergeCell ref="H6:I6"/>
    <mergeCell ref="A1:D1"/>
    <mergeCell ref="A2:D2"/>
    <mergeCell ref="A3:E3"/>
    <mergeCell ref="A4:D4"/>
    <mergeCell ref="H5:I5"/>
    <mergeCell ref="H3:I3"/>
    <mergeCell ref="H4:I4"/>
  </mergeCells>
  <phoneticPr fontId="0" type="noConversion"/>
  <hyperlinks>
    <hyperlink ref="H3" location="'Spis tablic     List of tables'!A43" display="Powrót do spisu tablic" xr:uid="{00000000-0004-0000-2600-000000000000}"/>
    <hyperlink ref="H4" location="'Spis tablic     List of tables'!A43" display="Return to list tables" xr:uid="{00000000-0004-0000-2600-000001000000}"/>
    <hyperlink ref="H3:H4" location="'Spis tablic     List of tables'!A43" display="Powrót do spisu tablic" xr:uid="{00000000-0004-0000-2600-000002000000}"/>
    <hyperlink ref="H3:I4" location="'Spis tablic   List of tables'!A79" display="Powrót do spisu tablic" xr:uid="{00000000-0004-0000-2600-000003000000}"/>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showGridLines="0" zoomScaleNormal="100" workbookViewId="0">
      <pane ySplit="11" topLeftCell="A12" activePane="bottomLeft" state="frozen"/>
      <selection pane="bottomLeft" sqref="A1:F1"/>
    </sheetView>
  </sheetViews>
  <sheetFormatPr defaultColWidth="9" defaultRowHeight="13.8"/>
  <cols>
    <col min="1" max="1" width="6.59765625" customWidth="1"/>
    <col min="2" max="2" width="16.09765625" customWidth="1"/>
    <col min="13" max="13" width="10.59765625" customWidth="1"/>
    <col min="14" max="14" width="11.69921875" customWidth="1"/>
  </cols>
  <sheetData>
    <row r="1" spans="1:14">
      <c r="A1" s="1619" t="s">
        <v>1549</v>
      </c>
      <c r="B1" s="1619"/>
      <c r="C1" s="1619"/>
      <c r="D1" s="1619"/>
      <c r="E1" s="1619"/>
      <c r="F1" s="1619"/>
      <c r="L1" s="1647" t="s">
        <v>1</v>
      </c>
      <c r="M1" s="1647"/>
    </row>
    <row r="2" spans="1:14">
      <c r="A2" s="1635" t="s">
        <v>1551</v>
      </c>
      <c r="B2" s="1635"/>
      <c r="C2" s="1635"/>
      <c r="D2" s="1635"/>
      <c r="E2" s="1635"/>
      <c r="F2" s="1635"/>
      <c r="L2" s="1657" t="s">
        <v>2</v>
      </c>
      <c r="M2" s="1657"/>
    </row>
    <row r="3" spans="1:14" s="96" customFormat="1" ht="15" customHeight="1">
      <c r="A3" s="209"/>
      <c r="B3" s="210"/>
      <c r="C3" s="1683" t="s">
        <v>500</v>
      </c>
      <c r="D3" s="1638"/>
      <c r="E3" s="1638"/>
      <c r="F3" s="1639"/>
      <c r="G3" s="1628" t="s">
        <v>1123</v>
      </c>
      <c r="H3" s="1684"/>
      <c r="I3" s="1662"/>
      <c r="J3" s="1628" t="s">
        <v>508</v>
      </c>
      <c r="K3" s="1684"/>
      <c r="L3" s="1702"/>
      <c r="M3" s="1699" t="s">
        <v>1124</v>
      </c>
    </row>
    <row r="4" spans="1:14" s="96" customFormat="1" ht="15" customHeight="1">
      <c r="A4" s="45"/>
      <c r="B4" s="226"/>
      <c r="C4" s="1678" t="s">
        <v>501</v>
      </c>
      <c r="D4" s="1643"/>
      <c r="E4" s="1643"/>
      <c r="F4" s="1644"/>
      <c r="G4" s="1663"/>
      <c r="H4" s="1636"/>
      <c r="I4" s="1640"/>
      <c r="J4" s="1663"/>
      <c r="K4" s="1636"/>
      <c r="L4" s="1703"/>
      <c r="M4" s="1700"/>
    </row>
    <row r="5" spans="1:14" s="96" customFormat="1" ht="15" customHeight="1">
      <c r="A5" s="1696" t="s">
        <v>289</v>
      </c>
      <c r="B5" s="1697"/>
      <c r="C5" s="1628" t="s">
        <v>499</v>
      </c>
      <c r="D5" s="1684"/>
      <c r="E5" s="1684"/>
      <c r="F5" s="1662"/>
      <c r="G5" s="1663"/>
      <c r="H5" s="1636"/>
      <c r="I5" s="1640"/>
      <c r="J5" s="1663"/>
      <c r="K5" s="1636"/>
      <c r="L5" s="1703"/>
      <c r="M5" s="1700"/>
    </row>
    <row r="6" spans="1:14" s="96" customFormat="1" ht="18" customHeight="1">
      <c r="A6" s="1710" t="s">
        <v>290</v>
      </c>
      <c r="B6" s="1711"/>
      <c r="C6" s="1668" t="s">
        <v>498</v>
      </c>
      <c r="D6" s="1641"/>
      <c r="E6" s="1641"/>
      <c r="F6" s="1642"/>
      <c r="G6" s="1668" t="s">
        <v>1125</v>
      </c>
      <c r="H6" s="1641"/>
      <c r="I6" s="1642"/>
      <c r="J6" s="1668" t="s">
        <v>509</v>
      </c>
      <c r="K6" s="1641"/>
      <c r="L6" s="1708"/>
      <c r="M6" s="1700"/>
    </row>
    <row r="7" spans="1:14" s="96" customFormat="1" ht="24.75" customHeight="1">
      <c r="A7" s="1673" t="s">
        <v>1752</v>
      </c>
      <c r="B7" s="1674"/>
      <c r="C7" s="1628" t="s">
        <v>505</v>
      </c>
      <c r="D7" s="1662"/>
      <c r="E7" s="1628" t="s">
        <v>504</v>
      </c>
      <c r="F7" s="1662"/>
      <c r="G7" s="1668"/>
      <c r="H7" s="1641"/>
      <c r="I7" s="1642"/>
      <c r="J7" s="1668"/>
      <c r="K7" s="1641"/>
      <c r="L7" s="1708"/>
      <c r="M7" s="1700"/>
    </row>
    <row r="8" spans="1:14" s="96" customFormat="1" ht="22.5" customHeight="1">
      <c r="A8" s="1664" t="s">
        <v>1753</v>
      </c>
      <c r="B8" s="1675"/>
      <c r="C8" s="1668" t="s">
        <v>502</v>
      </c>
      <c r="D8" s="1642"/>
      <c r="E8" s="1668" t="s">
        <v>503</v>
      </c>
      <c r="F8" s="1642"/>
      <c r="G8" s="1669"/>
      <c r="H8" s="1701"/>
      <c r="I8" s="1670"/>
      <c r="J8" s="1669"/>
      <c r="K8" s="1701"/>
      <c r="L8" s="1709"/>
      <c r="M8" s="1704" t="s">
        <v>1126</v>
      </c>
    </row>
    <row r="9" spans="1:14" s="96" customFormat="1" ht="12" customHeight="1">
      <c r="A9" s="1696" t="s">
        <v>1737</v>
      </c>
      <c r="B9" s="1697"/>
      <c r="C9" s="1679" t="s">
        <v>3</v>
      </c>
      <c r="D9" s="1679" t="s">
        <v>4</v>
      </c>
      <c r="E9" s="1679" t="s">
        <v>3</v>
      </c>
      <c r="F9" s="1681" t="s">
        <v>4</v>
      </c>
      <c r="G9" s="1694" t="s">
        <v>506</v>
      </c>
      <c r="H9" s="1658" t="s">
        <v>3</v>
      </c>
      <c r="I9" s="1658" t="s">
        <v>4</v>
      </c>
      <c r="J9" s="1694" t="s">
        <v>507</v>
      </c>
      <c r="K9" s="1658" t="s">
        <v>3</v>
      </c>
      <c r="L9" s="1660" t="s">
        <v>4</v>
      </c>
      <c r="M9" s="1704"/>
    </row>
    <row r="10" spans="1:14" s="96" customFormat="1" ht="16.5" customHeight="1">
      <c r="A10" s="1706" t="s">
        <v>1742</v>
      </c>
      <c r="B10" s="1707"/>
      <c r="C10" s="1692"/>
      <c r="D10" s="1692"/>
      <c r="E10" s="1692"/>
      <c r="F10" s="1690"/>
      <c r="G10" s="1695"/>
      <c r="H10" s="1686"/>
      <c r="I10" s="1686"/>
      <c r="J10" s="1695"/>
      <c r="K10" s="1686"/>
      <c r="L10" s="1688"/>
      <c r="M10" s="1704"/>
    </row>
    <row r="11" spans="1:14" s="96" customFormat="1" ht="26.25" customHeight="1">
      <c r="A11" s="327"/>
      <c r="B11" s="328"/>
      <c r="C11" s="1693"/>
      <c r="D11" s="1693"/>
      <c r="E11" s="1693"/>
      <c r="F11" s="1691"/>
      <c r="G11" s="593" t="s">
        <v>1403</v>
      </c>
      <c r="H11" s="1687"/>
      <c r="I11" s="1687"/>
      <c r="J11" s="593" t="s">
        <v>1404</v>
      </c>
      <c r="K11" s="1687"/>
      <c r="L11" s="1689"/>
      <c r="M11" s="1705"/>
    </row>
    <row r="12" spans="1:14" s="96" customFormat="1" ht="15" customHeight="1">
      <c r="A12" s="221">
        <v>2022</v>
      </c>
      <c r="B12" s="972" t="s">
        <v>1691</v>
      </c>
      <c r="C12" s="823">
        <v>132.1</v>
      </c>
      <c r="D12" s="823" t="s">
        <v>90</v>
      </c>
      <c r="E12" s="1503">
        <v>141.69999999999999</v>
      </c>
      <c r="F12" s="823" t="s">
        <v>90</v>
      </c>
      <c r="G12" s="1504">
        <v>303.3</v>
      </c>
      <c r="H12" s="823">
        <v>98.3</v>
      </c>
      <c r="I12" s="823" t="s">
        <v>90</v>
      </c>
      <c r="J12" s="1504">
        <v>918.6</v>
      </c>
      <c r="K12" s="823">
        <v>98.5</v>
      </c>
      <c r="L12" s="823" t="s">
        <v>90</v>
      </c>
      <c r="M12" s="1505">
        <v>3.9</v>
      </c>
      <c r="N12" s="1208"/>
    </row>
    <row r="13" spans="1:14" s="96" customFormat="1" ht="15" customHeight="1">
      <c r="A13" s="221">
        <v>2023</v>
      </c>
      <c r="B13" s="972" t="s">
        <v>1691</v>
      </c>
      <c r="C13" s="823">
        <v>96.5</v>
      </c>
      <c r="D13" s="823" t="s">
        <v>90</v>
      </c>
      <c r="E13" s="823">
        <v>124.7</v>
      </c>
      <c r="F13" s="823" t="s">
        <v>90</v>
      </c>
      <c r="G13" s="1504">
        <v>314.7</v>
      </c>
      <c r="H13" s="823">
        <v>103.8</v>
      </c>
      <c r="I13" s="823" t="s">
        <v>90</v>
      </c>
      <c r="J13" s="1504">
        <v>906.9</v>
      </c>
      <c r="K13" s="823">
        <v>98.7</v>
      </c>
      <c r="L13" s="823" t="s">
        <v>90</v>
      </c>
      <c r="M13" s="1505">
        <v>5.6</v>
      </c>
    </row>
    <row r="14" spans="1:14" s="96" customFormat="1" ht="25.2" customHeight="1">
      <c r="A14" s="221">
        <v>2023</v>
      </c>
      <c r="B14" s="1506" t="s">
        <v>1710</v>
      </c>
      <c r="C14" s="1507">
        <v>98</v>
      </c>
      <c r="D14" s="1507">
        <v>97.8</v>
      </c>
      <c r="E14" s="1507">
        <v>137.30000000000001</v>
      </c>
      <c r="F14" s="1507">
        <v>106.3</v>
      </c>
      <c r="G14" s="1508">
        <v>19.8</v>
      </c>
      <c r="H14" s="1507">
        <v>92.6</v>
      </c>
      <c r="I14" s="1507">
        <v>77.2</v>
      </c>
      <c r="J14" s="1508">
        <v>73.599999999999994</v>
      </c>
      <c r="K14" s="1507">
        <v>98.4</v>
      </c>
      <c r="L14" s="1507">
        <v>99.4</v>
      </c>
      <c r="M14" s="1509">
        <v>5.4</v>
      </c>
    </row>
    <row r="15" spans="1:14" s="96" customFormat="1" ht="15" customHeight="1">
      <c r="A15" s="221"/>
      <c r="B15" s="1099" t="s">
        <v>1711</v>
      </c>
      <c r="C15" s="823">
        <v>97.8</v>
      </c>
      <c r="D15" s="823">
        <v>97</v>
      </c>
      <c r="E15" s="823">
        <v>137.4</v>
      </c>
      <c r="F15" s="823">
        <v>98.2</v>
      </c>
      <c r="G15" s="1504">
        <v>23.9</v>
      </c>
      <c r="H15" s="823">
        <v>117.2</v>
      </c>
      <c r="I15" s="823">
        <v>120.7</v>
      </c>
      <c r="J15" s="1504">
        <v>84</v>
      </c>
      <c r="K15" s="823">
        <v>105.8</v>
      </c>
      <c r="L15" s="823">
        <v>114.2</v>
      </c>
      <c r="M15" s="1505">
        <v>5.8</v>
      </c>
    </row>
    <row r="16" spans="1:14" s="96" customFormat="1" ht="15" customHeight="1">
      <c r="A16" s="221"/>
      <c r="B16" s="1099" t="s">
        <v>1705</v>
      </c>
      <c r="C16" s="823">
        <v>96.2</v>
      </c>
      <c r="D16" s="823">
        <v>95.4</v>
      </c>
      <c r="E16" s="823">
        <v>135.6</v>
      </c>
      <c r="F16" s="823">
        <v>104.7</v>
      </c>
      <c r="G16" s="1504">
        <v>21.4</v>
      </c>
      <c r="H16" s="823">
        <v>100.8</v>
      </c>
      <c r="I16" s="823">
        <v>89.3</v>
      </c>
      <c r="J16" s="1504">
        <v>82.9</v>
      </c>
      <c r="K16" s="823">
        <v>98.9</v>
      </c>
      <c r="L16" s="823">
        <v>98.7</v>
      </c>
      <c r="M16" s="1505">
        <v>6.8</v>
      </c>
    </row>
    <row r="17" spans="1:13" s="96" customFormat="1" ht="15" customHeight="1">
      <c r="B17" s="1099" t="s">
        <v>1692</v>
      </c>
      <c r="C17" s="823">
        <v>92.7</v>
      </c>
      <c r="D17" s="823">
        <v>92.4</v>
      </c>
      <c r="E17" s="823">
        <v>127.6</v>
      </c>
      <c r="F17" s="823">
        <v>100</v>
      </c>
      <c r="G17" s="1504">
        <v>21.7</v>
      </c>
      <c r="H17" s="823">
        <v>111.3</v>
      </c>
      <c r="I17" s="823">
        <v>101.3</v>
      </c>
      <c r="J17" s="1504">
        <v>84.3</v>
      </c>
      <c r="K17" s="823">
        <v>97.4</v>
      </c>
      <c r="L17" s="823">
        <v>101.7</v>
      </c>
      <c r="M17" s="1505">
        <v>7.1</v>
      </c>
    </row>
    <row r="18" spans="1:13" s="96" customFormat="1" ht="15" customHeight="1">
      <c r="A18" s="221"/>
      <c r="B18" s="1099" t="s">
        <v>1693</v>
      </c>
      <c r="C18" s="823">
        <v>87.2</v>
      </c>
      <c r="D18" s="823">
        <v>105.2</v>
      </c>
      <c r="E18" s="823">
        <v>111</v>
      </c>
      <c r="F18" s="823">
        <v>90</v>
      </c>
      <c r="G18" s="1504">
        <v>25.1</v>
      </c>
      <c r="H18" s="823">
        <v>113.3</v>
      </c>
      <c r="I18" s="823">
        <v>115.8</v>
      </c>
      <c r="J18" s="1504">
        <v>81.7</v>
      </c>
      <c r="K18" s="823">
        <v>95.1</v>
      </c>
      <c r="L18" s="823">
        <v>96.9</v>
      </c>
      <c r="M18" s="1505" t="s">
        <v>90</v>
      </c>
    </row>
    <row r="19" spans="1:13" s="96" customFormat="1" ht="15" customHeight="1">
      <c r="A19" s="221"/>
      <c r="B19" s="1099" t="s">
        <v>1694</v>
      </c>
      <c r="C19" s="823">
        <v>91.4</v>
      </c>
      <c r="D19" s="823">
        <v>101.6</v>
      </c>
      <c r="E19" s="823">
        <v>108.3</v>
      </c>
      <c r="F19" s="823">
        <v>100.9</v>
      </c>
      <c r="G19" s="1504">
        <v>22.1</v>
      </c>
      <c r="H19" s="823">
        <v>99.3</v>
      </c>
      <c r="I19" s="823">
        <v>88.2</v>
      </c>
      <c r="J19" s="1504">
        <v>76.3</v>
      </c>
      <c r="K19" s="823">
        <v>97.8</v>
      </c>
      <c r="L19" s="823">
        <v>93.3</v>
      </c>
      <c r="M19" s="1505">
        <v>6.4</v>
      </c>
    </row>
    <row r="20" spans="1:13" s="96" customFormat="1" ht="15" customHeight="1">
      <c r="B20" s="1099" t="s">
        <v>1829</v>
      </c>
      <c r="C20" s="823">
        <v>88.7</v>
      </c>
      <c r="D20" s="823">
        <v>96.3</v>
      </c>
      <c r="E20" s="823">
        <v>110.4</v>
      </c>
      <c r="F20" s="823">
        <v>96.1</v>
      </c>
      <c r="G20" s="1504">
        <v>24.3</v>
      </c>
      <c r="H20" s="823">
        <v>96.3</v>
      </c>
      <c r="I20" s="823">
        <v>110.1</v>
      </c>
      <c r="J20" s="1504">
        <v>74.5</v>
      </c>
      <c r="K20" s="823">
        <v>99.4</v>
      </c>
      <c r="L20" s="823">
        <v>97.7</v>
      </c>
      <c r="M20" s="1505">
        <v>6</v>
      </c>
    </row>
    <row r="21" spans="1:13" s="96" customFormat="1" ht="15" customHeight="1">
      <c r="A21" s="221"/>
      <c r="B21" s="1099" t="s">
        <v>1830</v>
      </c>
      <c r="C21" s="823">
        <v>88.3</v>
      </c>
      <c r="D21" s="823">
        <v>97.9</v>
      </c>
      <c r="E21" s="823">
        <v>106.2</v>
      </c>
      <c r="F21" s="786">
        <v>96.3</v>
      </c>
      <c r="G21" s="1504">
        <v>23.4</v>
      </c>
      <c r="H21" s="823">
        <v>102.8</v>
      </c>
      <c r="I21" s="823">
        <v>96.1</v>
      </c>
      <c r="J21" s="1504">
        <v>68.900000000000006</v>
      </c>
      <c r="K21" s="823">
        <v>98.7</v>
      </c>
      <c r="L21" s="823">
        <v>92.5</v>
      </c>
      <c r="M21" s="1505">
        <v>5.8</v>
      </c>
    </row>
    <row r="22" spans="1:13" s="96" customFormat="1" ht="15" customHeight="1">
      <c r="A22" s="221"/>
      <c r="B22" s="1099" t="s">
        <v>1831</v>
      </c>
      <c r="C22" s="823">
        <v>86.3</v>
      </c>
      <c r="D22" s="823">
        <v>98.4</v>
      </c>
      <c r="E22" s="823">
        <v>95.8</v>
      </c>
      <c r="F22" s="823">
        <v>95.8</v>
      </c>
      <c r="G22" s="1504">
        <v>21.4</v>
      </c>
      <c r="H22" s="823">
        <v>96.4</v>
      </c>
      <c r="I22" s="823">
        <v>91.7</v>
      </c>
      <c r="J22" s="1504">
        <v>73.2</v>
      </c>
      <c r="K22" s="823">
        <v>102.9</v>
      </c>
      <c r="L22" s="823">
        <v>106.2</v>
      </c>
      <c r="M22" s="1505">
        <v>5.4</v>
      </c>
    </row>
    <row r="23" spans="1:13" s="96" customFormat="1" ht="26.4" customHeight="1">
      <c r="A23" s="158">
        <v>2024</v>
      </c>
      <c r="B23" s="1260" t="s">
        <v>1695</v>
      </c>
      <c r="C23" s="1101">
        <v>92.1</v>
      </c>
      <c r="D23" s="1101">
        <v>108.3</v>
      </c>
      <c r="E23" s="1101">
        <v>94.9</v>
      </c>
      <c r="F23" s="1101">
        <v>95.8</v>
      </c>
      <c r="G23" s="1193">
        <v>23</v>
      </c>
      <c r="H23" s="1101">
        <v>117.2</v>
      </c>
      <c r="I23" s="1101">
        <v>107.2</v>
      </c>
      <c r="J23" s="1193">
        <v>73.599999999999994</v>
      </c>
      <c r="K23" s="1101">
        <v>102</v>
      </c>
      <c r="L23" s="1101">
        <v>100.5</v>
      </c>
      <c r="M23" s="1259">
        <v>5.3</v>
      </c>
    </row>
    <row r="24" spans="1:13" s="96" customFormat="1" ht="15" customHeight="1">
      <c r="A24" s="89"/>
      <c r="B24" s="1260" t="s">
        <v>1696</v>
      </c>
      <c r="C24" s="1101">
        <v>91.3</v>
      </c>
      <c r="D24" s="1101">
        <v>99.5</v>
      </c>
      <c r="E24" s="1101">
        <v>88.6</v>
      </c>
      <c r="F24" s="1101">
        <v>101.4</v>
      </c>
      <c r="G24" s="1193">
        <v>20.6</v>
      </c>
      <c r="H24" s="1101">
        <v>107.4</v>
      </c>
      <c r="I24" s="1101">
        <v>89.8</v>
      </c>
      <c r="J24" s="1193">
        <v>69.900000000000006</v>
      </c>
      <c r="K24" s="1101">
        <v>104</v>
      </c>
      <c r="L24" s="1101">
        <v>95</v>
      </c>
      <c r="M24" s="1259">
        <v>5.4</v>
      </c>
    </row>
    <row r="25" spans="1:13" s="96" customFormat="1" ht="15" customHeight="1">
      <c r="A25" s="89"/>
      <c r="B25" s="1260" t="s">
        <v>1697</v>
      </c>
      <c r="C25" s="1101">
        <v>90.8</v>
      </c>
      <c r="D25" s="1101">
        <v>101.6</v>
      </c>
      <c r="E25" s="1101">
        <v>87.4</v>
      </c>
      <c r="F25" s="1101">
        <v>102.3</v>
      </c>
      <c r="G25" s="1193">
        <v>21.7</v>
      </c>
      <c r="H25" s="1101">
        <v>84.5</v>
      </c>
      <c r="I25" s="1101">
        <v>105.1</v>
      </c>
      <c r="J25" s="1193">
        <v>76.900000000000006</v>
      </c>
      <c r="K25" s="1101">
        <v>104</v>
      </c>
      <c r="L25" s="1101">
        <v>110</v>
      </c>
      <c r="M25" s="1259">
        <v>5.6</v>
      </c>
    </row>
    <row r="26" spans="1:13" s="96" customFormat="1" ht="16.2" customHeight="1">
      <c r="A26" s="89"/>
      <c r="B26" s="1099" t="s">
        <v>1710</v>
      </c>
      <c r="C26" s="1101">
        <v>92.2</v>
      </c>
      <c r="D26" s="1101">
        <v>99.4</v>
      </c>
      <c r="E26" s="1101">
        <v>84.3</v>
      </c>
      <c r="F26" s="1101">
        <v>102.6</v>
      </c>
      <c r="G26" s="1193">
        <v>21.1</v>
      </c>
      <c r="H26" s="1101">
        <v>106.8</v>
      </c>
      <c r="I26" s="1101">
        <v>97.6</v>
      </c>
      <c r="J26" s="1193">
        <v>77.2</v>
      </c>
      <c r="K26" s="1101">
        <v>105</v>
      </c>
      <c r="L26" s="1101">
        <v>100.4</v>
      </c>
      <c r="M26" s="1259">
        <v>6.3</v>
      </c>
    </row>
    <row r="27" spans="1:13" s="96" customFormat="1" ht="15" customHeight="1">
      <c r="A27" s="89"/>
      <c r="B27" s="1099" t="s">
        <v>1711</v>
      </c>
      <c r="C27" s="1101">
        <v>95.5</v>
      </c>
      <c r="D27" s="1101">
        <v>100.4</v>
      </c>
      <c r="E27" s="1101">
        <v>87.3</v>
      </c>
      <c r="F27" s="1101">
        <v>101.6</v>
      </c>
      <c r="G27" s="1193">
        <v>21.2</v>
      </c>
      <c r="H27" s="1101">
        <v>88.7</v>
      </c>
      <c r="I27" s="1101">
        <v>100.2</v>
      </c>
      <c r="J27" s="1193">
        <v>85.5</v>
      </c>
      <c r="K27" s="1101">
        <v>101.7</v>
      </c>
      <c r="L27" s="1101">
        <v>110.7</v>
      </c>
      <c r="M27" s="1259">
        <v>6.1</v>
      </c>
    </row>
    <row r="28" spans="1:13" s="96" customFormat="1" ht="15" customHeight="1">
      <c r="A28" s="89"/>
      <c r="B28" s="1099" t="s">
        <v>1705</v>
      </c>
      <c r="C28" s="1101">
        <v>100.7</v>
      </c>
      <c r="D28" s="1101">
        <v>100.6</v>
      </c>
      <c r="E28" s="1101">
        <v>83.4</v>
      </c>
      <c r="F28" s="1101">
        <v>100</v>
      </c>
      <c r="G28" s="1193">
        <v>18.8</v>
      </c>
      <c r="H28" s="1101">
        <v>88.2</v>
      </c>
      <c r="I28" s="1101">
        <v>88.9</v>
      </c>
      <c r="J28" s="1193">
        <v>81.3</v>
      </c>
      <c r="K28" s="1101">
        <v>98</v>
      </c>
      <c r="L28" s="1101">
        <v>95.1</v>
      </c>
      <c r="M28" s="1259">
        <v>6.1</v>
      </c>
    </row>
    <row r="29" spans="1:13" s="187" customFormat="1" ht="35.1" customHeight="1">
      <c r="A29" s="1698" t="s">
        <v>1659</v>
      </c>
      <c r="B29" s="1698"/>
      <c r="C29" s="1698"/>
      <c r="D29" s="1698"/>
      <c r="E29" s="1698"/>
      <c r="F29" s="1698"/>
      <c r="G29" s="1698"/>
      <c r="H29" s="1698"/>
      <c r="I29" s="1698"/>
      <c r="J29" s="1698"/>
      <c r="K29" s="1698"/>
      <c r="L29" s="1698"/>
      <c r="M29" s="1698"/>
    </row>
    <row r="30" spans="1:13" ht="24.9" customHeight="1">
      <c r="A30" s="1685" t="s">
        <v>1660</v>
      </c>
      <c r="B30" s="1685"/>
      <c r="C30" s="1685"/>
      <c r="D30" s="1685"/>
      <c r="E30" s="1685"/>
      <c r="F30" s="1685"/>
      <c r="G30" s="1685"/>
      <c r="H30" s="1685"/>
      <c r="I30" s="1685"/>
      <c r="J30" s="1685"/>
      <c r="K30" s="1685"/>
      <c r="L30" s="1685"/>
      <c r="M30" s="1685"/>
    </row>
  </sheetData>
  <mergeCells count="36">
    <mergeCell ref="A8:B8"/>
    <mergeCell ref="C4:F4"/>
    <mergeCell ref="C6:F6"/>
    <mergeCell ref="C8:D8"/>
    <mergeCell ref="C3:F3"/>
    <mergeCell ref="A7:B7"/>
    <mergeCell ref="E8:F8"/>
    <mergeCell ref="A6:B6"/>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30:M30"/>
    <mergeCell ref="K9:K11"/>
    <mergeCell ref="L9:L11"/>
    <mergeCell ref="F9:F11"/>
    <mergeCell ref="I9:I11"/>
    <mergeCell ref="E9:E11"/>
    <mergeCell ref="J9:J10"/>
    <mergeCell ref="A9:B9"/>
    <mergeCell ref="C9:C11"/>
    <mergeCell ref="G9:G10"/>
    <mergeCell ref="A29:M29"/>
    <mergeCell ref="H9:H11"/>
  </mergeCells>
  <phoneticPr fontId="0" type="noConversion"/>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3" display="Powrót do spisu tablic" xr:uid="{00000000-0004-0000-0300-000002000000}"/>
    <hyperlink ref="L2:M2" location="'Spis tablic     List of tables'!A3" display="Return to list tables" xr:uid="{00000000-0004-0000-0300-000003000000}"/>
    <hyperlink ref="L1:M2" location="'Spis tablic   List of tables'!A5" display="Powrót do spisu tablic" xr:uid="{00000000-0004-0000-03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20"/>
  <sheetViews>
    <sheetView showGridLines="0" zoomScaleNormal="100" workbookViewId="0"/>
  </sheetViews>
  <sheetFormatPr defaultColWidth="9" defaultRowHeight="13.8"/>
  <cols>
    <col min="1" max="1" width="9.59765625" customWidth="1"/>
    <col min="2" max="6" width="13.59765625" customWidth="1"/>
  </cols>
  <sheetData>
    <row r="1" spans="1:7" ht="15" customHeight="1">
      <c r="A1" s="25" t="s">
        <v>1590</v>
      </c>
      <c r="B1" s="25"/>
      <c r="C1" s="25"/>
      <c r="D1" s="25"/>
      <c r="F1" s="1004" t="s">
        <v>1</v>
      </c>
      <c r="G1" s="603"/>
    </row>
    <row r="2" spans="1:7" ht="15" customHeight="1">
      <c r="A2" s="535" t="s">
        <v>1591</v>
      </c>
      <c r="B2" s="85"/>
      <c r="C2" s="85"/>
      <c r="D2" s="85"/>
      <c r="F2" s="1006" t="s">
        <v>2</v>
      </c>
      <c r="G2" s="603"/>
    </row>
    <row r="3" spans="1:7" s="96" customFormat="1" ht="15" customHeight="1">
      <c r="A3" s="1974" t="s">
        <v>289</v>
      </c>
      <c r="B3" s="1975"/>
      <c r="C3" s="1991" t="s">
        <v>388</v>
      </c>
      <c r="D3" s="1974"/>
      <c r="E3" s="1974"/>
      <c r="F3" s="1974"/>
    </row>
    <row r="4" spans="1:7" s="96" customFormat="1" ht="15" customHeight="1">
      <c r="A4" s="1931" t="s">
        <v>290</v>
      </c>
      <c r="B4" s="1976"/>
      <c r="C4" s="1983" t="s">
        <v>389</v>
      </c>
      <c r="D4" s="1984"/>
      <c r="E4" s="1984"/>
      <c r="F4" s="1984"/>
    </row>
    <row r="5" spans="1:7" s="96" customFormat="1" ht="39.9" customHeight="1">
      <c r="A5" s="1673" t="s">
        <v>1752</v>
      </c>
      <c r="B5" s="1674"/>
      <c r="C5" s="268" t="s">
        <v>393</v>
      </c>
      <c r="D5" s="268" t="s">
        <v>950</v>
      </c>
      <c r="E5" s="268" t="s">
        <v>462</v>
      </c>
      <c r="F5" s="290" t="s">
        <v>463</v>
      </c>
    </row>
    <row r="6" spans="1:7" s="96" customFormat="1" ht="30" customHeight="1">
      <c r="A6" s="1664" t="s">
        <v>1779</v>
      </c>
      <c r="B6" s="1675"/>
      <c r="C6" s="577" t="s">
        <v>391</v>
      </c>
      <c r="D6" s="577" t="s">
        <v>1231</v>
      </c>
      <c r="E6" s="577" t="s">
        <v>460</v>
      </c>
      <c r="F6" s="570" t="s">
        <v>392</v>
      </c>
    </row>
    <row r="7" spans="1:7" s="96" customFormat="1" ht="15" customHeight="1">
      <c r="A7" s="89"/>
      <c r="B7" s="204"/>
      <c r="C7" s="1755" t="s">
        <v>390</v>
      </c>
      <c r="D7" s="1797"/>
      <c r="E7" s="1797"/>
      <c r="F7" s="1797"/>
    </row>
    <row r="8" spans="1:7" s="96" customFormat="1" ht="15" customHeight="1">
      <c r="A8" s="327"/>
      <c r="B8" s="328"/>
      <c r="C8" s="1779" t="s">
        <v>1424</v>
      </c>
      <c r="D8" s="1798"/>
      <c r="E8" s="1798"/>
      <c r="F8" s="1798"/>
    </row>
    <row r="9" spans="1:7" s="96" customFormat="1" ht="15" customHeight="1">
      <c r="A9" s="741">
        <v>2023</v>
      </c>
      <c r="B9" s="993" t="s">
        <v>1704</v>
      </c>
      <c r="C9" s="1336">
        <v>5693</v>
      </c>
      <c r="D9" s="1336">
        <v>21951</v>
      </c>
      <c r="E9" s="1336">
        <v>5304</v>
      </c>
      <c r="F9" s="1338" t="s">
        <v>90</v>
      </c>
    </row>
    <row r="10" spans="1:7" s="96" customFormat="1" ht="15" customHeight="1">
      <c r="A10" s="741"/>
      <c r="B10" s="993" t="s">
        <v>1701</v>
      </c>
      <c r="C10" s="1336">
        <v>13897</v>
      </c>
      <c r="D10" s="1336">
        <v>42608</v>
      </c>
      <c r="E10" s="1336">
        <v>11467</v>
      </c>
      <c r="F10" s="1338" t="s">
        <v>90</v>
      </c>
    </row>
    <row r="11" spans="1:7" s="96" customFormat="1" ht="15" customHeight="1">
      <c r="B11" s="993" t="s">
        <v>1709</v>
      </c>
      <c r="C11" s="1336">
        <v>20290</v>
      </c>
      <c r="D11" s="1336">
        <v>65259</v>
      </c>
      <c r="E11" s="1336">
        <v>22578</v>
      </c>
      <c r="F11" s="1338" t="s">
        <v>90</v>
      </c>
    </row>
    <row r="12" spans="1:7" s="96" customFormat="1" ht="15" customHeight="1">
      <c r="A12" s="97"/>
      <c r="B12" s="972" t="s">
        <v>1691</v>
      </c>
      <c r="C12" s="1336">
        <v>30701</v>
      </c>
      <c r="D12" s="1336">
        <v>110786</v>
      </c>
      <c r="E12" s="1336">
        <v>30532</v>
      </c>
      <c r="F12" s="1338" t="s">
        <v>90</v>
      </c>
    </row>
    <row r="13" spans="1:7" s="96" customFormat="1" ht="17.399999999999999" customHeight="1">
      <c r="B13" s="1059" t="s">
        <v>7</v>
      </c>
      <c r="C13" s="1269">
        <v>108.9</v>
      </c>
      <c r="D13" s="1269">
        <v>71.3</v>
      </c>
      <c r="E13" s="1269">
        <v>155.19999999999999</v>
      </c>
      <c r="F13" s="860" t="s">
        <v>90</v>
      </c>
    </row>
    <row r="14" spans="1:7" s="96" customFormat="1" ht="15" customHeight="1">
      <c r="A14" s="294">
        <v>2024</v>
      </c>
      <c r="B14" s="972" t="s">
        <v>1712</v>
      </c>
      <c r="C14" s="1336">
        <v>1826</v>
      </c>
      <c r="D14" s="1336">
        <v>27192</v>
      </c>
      <c r="E14" s="1336">
        <v>5949</v>
      </c>
      <c r="F14" s="1586" t="s">
        <v>90</v>
      </c>
    </row>
    <row r="15" spans="1:7" s="96" customFormat="1" ht="15" customHeight="1">
      <c r="A15" s="294"/>
      <c r="B15" s="993" t="s">
        <v>1701</v>
      </c>
      <c r="C15" s="1216" t="s">
        <v>2157</v>
      </c>
      <c r="D15" s="1216">
        <v>66828</v>
      </c>
      <c r="E15" s="1216">
        <v>27152</v>
      </c>
      <c r="F15" s="1587">
        <v>2038</v>
      </c>
    </row>
    <row r="16" spans="1:7" s="96" customFormat="1" ht="16.8" customHeight="1">
      <c r="A16" s="97"/>
      <c r="B16" s="994" t="s">
        <v>7</v>
      </c>
      <c r="C16" s="1512">
        <v>63.2</v>
      </c>
      <c r="D16" s="1512">
        <v>156.80000000000001</v>
      </c>
      <c r="E16" s="1512">
        <v>236.8</v>
      </c>
      <c r="F16" s="1588" t="s">
        <v>90</v>
      </c>
    </row>
    <row r="17" spans="1:6" s="52" customFormat="1" ht="19.95" customHeight="1">
      <c r="A17" s="1928" t="s">
        <v>1393</v>
      </c>
      <c r="B17" s="1928"/>
      <c r="C17" s="1928"/>
      <c r="D17" s="1928"/>
      <c r="E17" s="1928"/>
      <c r="F17" s="1928"/>
    </row>
    <row r="18" spans="1:6" ht="15" customHeight="1">
      <c r="A18" s="1899" t="s">
        <v>779</v>
      </c>
      <c r="B18" s="1899"/>
      <c r="C18" s="1899"/>
      <c r="D18" s="1899"/>
      <c r="E18" s="1899"/>
      <c r="F18" s="1899"/>
    </row>
    <row r="20" spans="1:6">
      <c r="C20" s="644"/>
      <c r="D20" s="644"/>
      <c r="E20" s="644"/>
      <c r="F20" s="644"/>
    </row>
  </sheetData>
  <mergeCells count="10">
    <mergeCell ref="A18:F18"/>
    <mergeCell ref="C3:F3"/>
    <mergeCell ref="A4:B4"/>
    <mergeCell ref="C8:F8"/>
    <mergeCell ref="A17:F17"/>
    <mergeCell ref="A3:B3"/>
    <mergeCell ref="A5:B5"/>
    <mergeCell ref="A6:B6"/>
    <mergeCell ref="C4:F4"/>
    <mergeCell ref="C7:F7"/>
  </mergeCells>
  <phoneticPr fontId="0" type="noConversion"/>
  <hyperlinks>
    <hyperlink ref="F2" location="'Spis tablic     List of tables'!A44" display="Return to list tables" xr:uid="{00000000-0004-0000-2700-000000000000}"/>
    <hyperlink ref="F1" location="'Spis tablic     List of tables'!A44" display="Powrót do spisu tablic" xr:uid="{00000000-0004-0000-2700-000001000000}"/>
    <hyperlink ref="F1:F2" location="'Spis tablic   List of tables'!A79" display="Powrót do spisu tablic" xr:uid="{00000000-0004-0000-27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34"/>
  <sheetViews>
    <sheetView showGridLines="0" zoomScaleNormal="100" workbookViewId="0">
      <pane ySplit="13" topLeftCell="A14" activePane="bottomLeft" state="frozen"/>
      <selection pane="bottomLeft" sqref="A1:G1"/>
    </sheetView>
  </sheetViews>
  <sheetFormatPr defaultColWidth="9" defaultRowHeight="13.2"/>
  <cols>
    <col min="1" max="1" width="8" style="2" customWidth="1"/>
    <col min="2" max="2" width="12.09765625" style="2" customWidth="1"/>
    <col min="3" max="3" width="11.3984375" style="2" customWidth="1"/>
    <col min="4" max="5" width="7.8984375" style="2" customWidth="1"/>
    <col min="6" max="6" width="9.09765625" style="2" customWidth="1"/>
    <col min="7" max="7" width="9.59765625" style="2" customWidth="1"/>
    <col min="8" max="10" width="7.59765625" style="2" customWidth="1"/>
    <col min="11" max="11" width="9.09765625" style="2" customWidth="1"/>
    <col min="12" max="12" width="8.59765625" style="2" customWidth="1"/>
    <col min="13" max="14" width="7.59765625" style="2" customWidth="1"/>
    <col min="15" max="15" width="9.09765625" style="2" customWidth="1"/>
    <col min="16" max="16384" width="9" style="2"/>
  </cols>
  <sheetData>
    <row r="1" spans="1:15" s="55" customFormat="1" ht="15" customHeight="1">
      <c r="A1" s="1619" t="s">
        <v>1437</v>
      </c>
      <c r="B1" s="1619"/>
      <c r="C1" s="1619"/>
      <c r="D1" s="1619"/>
      <c r="E1" s="1619"/>
      <c r="F1" s="1619"/>
      <c r="G1" s="1619"/>
      <c r="I1" s="56"/>
      <c r="J1" s="56"/>
      <c r="K1" s="56"/>
      <c r="L1" s="56"/>
      <c r="N1" s="1647" t="s">
        <v>1</v>
      </c>
      <c r="O1" s="1647"/>
    </row>
    <row r="2" spans="1:15" ht="15" customHeight="1">
      <c r="A2" s="1733" t="s">
        <v>1235</v>
      </c>
      <c r="B2" s="1733"/>
      <c r="C2" s="1733"/>
      <c r="D2" s="1733"/>
      <c r="E2" s="1733"/>
      <c r="F2" s="1733"/>
      <c r="G2" s="1733"/>
      <c r="H2" s="8"/>
      <c r="I2" s="8"/>
      <c r="J2" s="8"/>
      <c r="K2" s="8"/>
      <c r="L2" s="8"/>
      <c r="N2" s="1657" t="s">
        <v>2</v>
      </c>
      <c r="O2" s="1657"/>
    </row>
    <row r="3" spans="1:15" s="96" customFormat="1" ht="15" customHeight="1">
      <c r="A3" s="2014"/>
      <c r="B3" s="2015"/>
      <c r="C3" s="1683" t="s">
        <v>952</v>
      </c>
      <c r="D3" s="382"/>
      <c r="E3" s="382"/>
      <c r="F3" s="410"/>
      <c r="G3" s="1645" t="s">
        <v>1232</v>
      </c>
      <c r="H3" s="1628" t="s">
        <v>317</v>
      </c>
      <c r="I3" s="1652"/>
      <c r="J3" s="1652"/>
      <c r="K3" s="1652"/>
      <c r="L3" s="1652"/>
      <c r="M3" s="1652"/>
      <c r="N3" s="1652"/>
      <c r="O3" s="1652"/>
    </row>
    <row r="4" spans="1:15" s="147" customFormat="1" ht="15" customHeight="1">
      <c r="A4" s="2016"/>
      <c r="B4" s="2017"/>
      <c r="C4" s="1653"/>
      <c r="D4" s="411"/>
      <c r="E4" s="411"/>
      <c r="F4" s="412"/>
      <c r="G4" s="1785"/>
      <c r="H4" s="1668" t="s">
        <v>288</v>
      </c>
      <c r="I4" s="1622"/>
      <c r="J4" s="1622"/>
      <c r="K4" s="1622"/>
      <c r="L4" s="1622"/>
      <c r="M4" s="1622"/>
      <c r="N4" s="1622"/>
      <c r="O4" s="1622"/>
    </row>
    <row r="5" spans="1:15" s="96" customFormat="1" ht="15" customHeight="1">
      <c r="A5" s="1636" t="s">
        <v>289</v>
      </c>
      <c r="B5" s="2012"/>
      <c r="C5" s="1653"/>
      <c r="D5" s="1694" t="s">
        <v>1233</v>
      </c>
      <c r="E5" s="1694" t="s">
        <v>951</v>
      </c>
      <c r="F5" s="1910" t="s">
        <v>1234</v>
      </c>
      <c r="G5" s="1785"/>
      <c r="H5" s="1628" t="s">
        <v>316</v>
      </c>
      <c r="I5" s="2003"/>
      <c r="J5" s="2003"/>
      <c r="K5" s="2006"/>
      <c r="L5" s="1628" t="s">
        <v>1915</v>
      </c>
      <c r="M5" s="2003"/>
      <c r="N5" s="2003"/>
      <c r="O5" s="2003"/>
    </row>
    <row r="6" spans="1:15" s="96" customFormat="1" ht="15" customHeight="1">
      <c r="A6" s="1641" t="s">
        <v>290</v>
      </c>
      <c r="B6" s="2011"/>
      <c r="C6" s="1653"/>
      <c r="D6" s="1695"/>
      <c r="E6" s="1695"/>
      <c r="F6" s="1835"/>
      <c r="G6" s="1785"/>
      <c r="H6" s="1653"/>
      <c r="I6" s="1694" t="s">
        <v>958</v>
      </c>
      <c r="J6" s="1694" t="s">
        <v>293</v>
      </c>
      <c r="K6" s="1910" t="s">
        <v>1234</v>
      </c>
      <c r="L6" s="1653"/>
      <c r="M6" s="1917" t="s">
        <v>1233</v>
      </c>
      <c r="N6" s="1694" t="s">
        <v>293</v>
      </c>
      <c r="O6" s="1699" t="s">
        <v>1234</v>
      </c>
    </row>
    <row r="7" spans="1:15" s="96" customFormat="1" ht="15" customHeight="1">
      <c r="A7" s="1636" t="s">
        <v>1734</v>
      </c>
      <c r="B7" s="2012"/>
      <c r="C7" s="1653"/>
      <c r="D7" s="1695"/>
      <c r="E7" s="1695"/>
      <c r="F7" s="1835"/>
      <c r="G7" s="1785"/>
      <c r="H7" s="1653"/>
      <c r="I7" s="1695"/>
      <c r="J7" s="1742"/>
      <c r="K7" s="2008"/>
      <c r="L7" s="1653"/>
      <c r="M7" s="2005"/>
      <c r="N7" s="1742"/>
      <c r="O7" s="1735"/>
    </row>
    <row r="8" spans="1:15" s="96" customFormat="1" ht="15" customHeight="1">
      <c r="A8" s="1654"/>
      <c r="B8" s="2012"/>
      <c r="C8" s="1653"/>
      <c r="D8" s="1695"/>
      <c r="E8" s="1695"/>
      <c r="F8" s="1835"/>
      <c r="G8" s="1785"/>
      <c r="H8" s="1653"/>
      <c r="I8" s="1695"/>
      <c r="J8" s="1742"/>
      <c r="K8" s="2008"/>
      <c r="L8" s="1653"/>
      <c r="M8" s="2005"/>
      <c r="N8" s="1742"/>
      <c r="O8" s="1735"/>
    </row>
    <row r="9" spans="1:15" s="96" customFormat="1" ht="15" customHeight="1">
      <c r="A9" s="1641" t="s">
        <v>1746</v>
      </c>
      <c r="B9" s="2011"/>
      <c r="C9" s="1840" t="s">
        <v>953</v>
      </c>
      <c r="D9" s="1695"/>
      <c r="E9" s="1695"/>
      <c r="F9" s="1835"/>
      <c r="G9" s="1785"/>
      <c r="H9" s="1653"/>
      <c r="I9" s="1695"/>
      <c r="J9" s="1742"/>
      <c r="K9" s="2008"/>
      <c r="L9" s="1653"/>
      <c r="M9" s="2005"/>
      <c r="N9" s="1742"/>
      <c r="O9" s="1735"/>
    </row>
    <row r="10" spans="1:15" s="96" customFormat="1" ht="15" customHeight="1">
      <c r="A10" s="1622"/>
      <c r="B10" s="2011"/>
      <c r="C10" s="2000"/>
      <c r="D10" s="1740" t="s">
        <v>294</v>
      </c>
      <c r="E10" s="1740" t="s">
        <v>955</v>
      </c>
      <c r="F10" s="1836" t="s">
        <v>956</v>
      </c>
      <c r="G10" s="1649" t="s">
        <v>957</v>
      </c>
      <c r="H10" s="1653"/>
      <c r="I10" s="1695"/>
      <c r="J10" s="1742"/>
      <c r="K10" s="2008"/>
      <c r="L10" s="1653"/>
      <c r="M10" s="2005"/>
      <c r="N10" s="1742"/>
      <c r="O10" s="1735"/>
    </row>
    <row r="11" spans="1:15" s="96" customFormat="1" ht="15" customHeight="1">
      <c r="A11" s="195"/>
      <c r="B11" s="324"/>
      <c r="C11" s="2000"/>
      <c r="D11" s="1740"/>
      <c r="E11" s="1740"/>
      <c r="F11" s="1836"/>
      <c r="G11" s="1649"/>
      <c r="H11" s="1840" t="s">
        <v>291</v>
      </c>
      <c r="I11" s="1740" t="s">
        <v>292</v>
      </c>
      <c r="J11" s="1740" t="s">
        <v>955</v>
      </c>
      <c r="K11" s="1836" t="s">
        <v>956</v>
      </c>
      <c r="L11" s="1649" t="s">
        <v>1916</v>
      </c>
      <c r="M11" s="1840" t="s">
        <v>294</v>
      </c>
      <c r="N11" s="1740" t="s">
        <v>959</v>
      </c>
      <c r="O11" s="1704" t="s">
        <v>956</v>
      </c>
    </row>
    <row r="12" spans="1:15" s="96" customFormat="1" ht="15" customHeight="1">
      <c r="A12" s="195"/>
      <c r="B12" s="324"/>
      <c r="C12" s="2000"/>
      <c r="D12" s="1740"/>
      <c r="E12" s="1740"/>
      <c r="F12" s="1836"/>
      <c r="G12" s="1649"/>
      <c r="H12" s="2000"/>
      <c r="I12" s="1740"/>
      <c r="J12" s="2002"/>
      <c r="K12" s="2009"/>
      <c r="L12" s="1650"/>
      <c r="M12" s="2000"/>
      <c r="N12" s="2002"/>
      <c r="O12" s="2007"/>
    </row>
    <row r="13" spans="1:15" s="96" customFormat="1" ht="13.95" customHeight="1">
      <c r="A13" s="214"/>
      <c r="B13" s="215"/>
      <c r="C13" s="2001"/>
      <c r="D13" s="1753"/>
      <c r="E13" s="1753"/>
      <c r="F13" s="2013"/>
      <c r="G13" s="2004"/>
      <c r="H13" s="2001"/>
      <c r="I13" s="1753"/>
      <c r="J13" s="1741"/>
      <c r="K13" s="2010"/>
      <c r="L13" s="1999"/>
      <c r="M13" s="2001"/>
      <c r="N13" s="1741"/>
      <c r="O13" s="1734"/>
    </row>
    <row r="14" spans="1:15" s="103" customFormat="1" ht="14.25" customHeight="1">
      <c r="A14" s="740">
        <v>2022</v>
      </c>
      <c r="B14" s="791" t="s">
        <v>1719</v>
      </c>
      <c r="C14" s="1280">
        <v>10539</v>
      </c>
      <c r="D14" s="1280">
        <v>3110</v>
      </c>
      <c r="E14" s="1280">
        <v>7363</v>
      </c>
      <c r="F14" s="1280" t="s">
        <v>1828</v>
      </c>
      <c r="G14" s="1280">
        <v>7439</v>
      </c>
      <c r="H14" s="1280">
        <v>7726</v>
      </c>
      <c r="I14" s="1280">
        <v>2726</v>
      </c>
      <c r="J14" s="1280">
        <v>4936</v>
      </c>
      <c r="K14" s="1280">
        <v>34</v>
      </c>
      <c r="L14" s="1280">
        <v>653158</v>
      </c>
      <c r="M14" s="1280">
        <v>374179</v>
      </c>
      <c r="N14" s="1280">
        <v>276060</v>
      </c>
      <c r="O14" s="1281">
        <v>1424</v>
      </c>
    </row>
    <row r="15" spans="1:15" s="103" customFormat="1" ht="14.25" customHeight="1">
      <c r="A15" s="198"/>
      <c r="B15" s="770" t="s">
        <v>7</v>
      </c>
      <c r="C15" s="950">
        <v>97</v>
      </c>
      <c r="D15" s="950">
        <v>65.5</v>
      </c>
      <c r="E15" s="950">
        <v>122.7</v>
      </c>
      <c r="F15" s="947" t="s">
        <v>90</v>
      </c>
      <c r="G15" s="950">
        <v>95.9</v>
      </c>
      <c r="H15" s="1048" t="s">
        <v>2064</v>
      </c>
      <c r="I15" s="950">
        <v>111.3</v>
      </c>
      <c r="J15" s="950">
        <v>152.5</v>
      </c>
      <c r="K15" s="947">
        <v>154.5</v>
      </c>
      <c r="L15" s="950">
        <v>120.8</v>
      </c>
      <c r="M15" s="950">
        <v>109.2</v>
      </c>
      <c r="N15" s="950">
        <v>146.6</v>
      </c>
      <c r="O15" s="779">
        <v>151.5</v>
      </c>
    </row>
    <row r="16" spans="1:15" s="103" customFormat="1" ht="19.95" customHeight="1">
      <c r="A16" s="740">
        <v>2023</v>
      </c>
      <c r="B16" s="859" t="s">
        <v>1724</v>
      </c>
      <c r="C16" s="1468">
        <v>1727</v>
      </c>
      <c r="D16" s="1468">
        <v>691</v>
      </c>
      <c r="E16" s="1468">
        <v>1034</v>
      </c>
      <c r="F16" s="1468" t="s">
        <v>1828</v>
      </c>
      <c r="G16" s="1468">
        <v>1062</v>
      </c>
      <c r="H16" s="1468">
        <v>2056</v>
      </c>
      <c r="I16" s="1468">
        <v>1033</v>
      </c>
      <c r="J16" s="1468">
        <v>1017</v>
      </c>
      <c r="K16" s="1468" t="s">
        <v>1828</v>
      </c>
      <c r="L16" s="1468">
        <v>197646</v>
      </c>
      <c r="M16" s="1468">
        <v>141164</v>
      </c>
      <c r="N16" s="1468">
        <v>56191</v>
      </c>
      <c r="O16" s="1279" t="s">
        <v>1828</v>
      </c>
    </row>
    <row r="17" spans="1:15" s="103" customFormat="1" ht="14.25" customHeight="1">
      <c r="A17" s="198"/>
      <c r="B17" s="859" t="s">
        <v>1725</v>
      </c>
      <c r="C17" s="1468">
        <v>2228</v>
      </c>
      <c r="D17" s="1468">
        <v>912</v>
      </c>
      <c r="E17" s="1468">
        <v>1314</v>
      </c>
      <c r="F17" s="1468" t="s">
        <v>1828</v>
      </c>
      <c r="G17" s="1468">
        <v>1295</v>
      </c>
      <c r="H17" s="1468">
        <v>2353</v>
      </c>
      <c r="I17" s="1468">
        <v>1207</v>
      </c>
      <c r="J17" s="1468">
        <v>1140</v>
      </c>
      <c r="K17" s="1468" t="s">
        <v>1828</v>
      </c>
      <c r="L17" s="1468">
        <v>228199</v>
      </c>
      <c r="M17" s="1468">
        <v>164548</v>
      </c>
      <c r="N17" s="1468">
        <v>63360</v>
      </c>
      <c r="O17" s="1279" t="s">
        <v>1828</v>
      </c>
    </row>
    <row r="18" spans="1:15" s="103" customFormat="1" ht="14.25" customHeight="1">
      <c r="A18" s="198"/>
      <c r="B18" s="859" t="s">
        <v>1726</v>
      </c>
      <c r="C18" s="1468">
        <v>2750</v>
      </c>
      <c r="D18" s="1468">
        <v>1178</v>
      </c>
      <c r="E18" s="1468">
        <v>1570</v>
      </c>
      <c r="F18" s="1468" t="s">
        <v>1828</v>
      </c>
      <c r="G18" s="1468">
        <v>1921</v>
      </c>
      <c r="H18" s="1468">
        <v>2809</v>
      </c>
      <c r="I18" s="1468">
        <v>1292</v>
      </c>
      <c r="J18" s="1468">
        <v>1451</v>
      </c>
      <c r="K18" s="1468" t="s">
        <v>1828</v>
      </c>
      <c r="L18" s="1468">
        <v>261130</v>
      </c>
      <c r="M18" s="1468">
        <v>175578</v>
      </c>
      <c r="N18" s="1468">
        <v>82136</v>
      </c>
      <c r="O18" s="1279" t="s">
        <v>1828</v>
      </c>
    </row>
    <row r="19" spans="1:15" s="103" customFormat="1" ht="14.25" customHeight="1">
      <c r="A19" s="198"/>
      <c r="B19" s="859" t="s">
        <v>1727</v>
      </c>
      <c r="C19" s="1468">
        <v>3439</v>
      </c>
      <c r="D19" s="1468">
        <v>1404</v>
      </c>
      <c r="E19" s="1468">
        <v>2033</v>
      </c>
      <c r="F19" s="1468" t="s">
        <v>1828</v>
      </c>
      <c r="G19" s="1468">
        <v>2455</v>
      </c>
      <c r="H19" s="1468">
        <v>3082</v>
      </c>
      <c r="I19" s="1468">
        <v>1416</v>
      </c>
      <c r="J19" s="1468">
        <v>1600</v>
      </c>
      <c r="K19" s="1468" t="s">
        <v>1828</v>
      </c>
      <c r="L19" s="1468">
        <v>287658</v>
      </c>
      <c r="M19" s="1468">
        <v>193096</v>
      </c>
      <c r="N19" s="1468">
        <v>91146</v>
      </c>
      <c r="O19" s="1279" t="s">
        <v>1828</v>
      </c>
    </row>
    <row r="20" spans="1:15" s="103" customFormat="1" ht="14.25" customHeight="1">
      <c r="A20" s="198"/>
      <c r="B20" s="859" t="s">
        <v>1728</v>
      </c>
      <c r="C20" s="1468">
        <v>3853</v>
      </c>
      <c r="D20" s="1468">
        <v>1652</v>
      </c>
      <c r="E20" s="1468">
        <v>2199</v>
      </c>
      <c r="F20" s="1468" t="s">
        <v>1828</v>
      </c>
      <c r="G20" s="1468">
        <v>3166</v>
      </c>
      <c r="H20" s="1468">
        <v>3626</v>
      </c>
      <c r="I20" s="1468">
        <v>1558</v>
      </c>
      <c r="J20" s="1468">
        <v>2001</v>
      </c>
      <c r="K20" s="1468" t="s">
        <v>1828</v>
      </c>
      <c r="L20" s="1468">
        <v>328896</v>
      </c>
      <c r="M20" s="1468">
        <v>213010</v>
      </c>
      <c r="N20" s="1468">
        <v>112439</v>
      </c>
      <c r="O20" s="1279" t="s">
        <v>1828</v>
      </c>
    </row>
    <row r="21" spans="1:15" s="103" customFormat="1" ht="13.95" customHeight="1">
      <c r="A21" s="198"/>
      <c r="B21" s="859" t="s">
        <v>1729</v>
      </c>
      <c r="C21" s="1468">
        <v>4479</v>
      </c>
      <c r="D21" s="1468">
        <v>1875</v>
      </c>
      <c r="E21" s="1468">
        <v>2584</v>
      </c>
      <c r="F21" s="1468" t="s">
        <v>1828</v>
      </c>
      <c r="G21" s="1468">
        <v>3479</v>
      </c>
      <c r="H21" s="1468">
        <v>4125</v>
      </c>
      <c r="I21" s="1468">
        <v>1710</v>
      </c>
      <c r="J21" s="1468">
        <v>2348</v>
      </c>
      <c r="K21" s="1468" t="s">
        <v>1828</v>
      </c>
      <c r="L21" s="1468">
        <v>369033</v>
      </c>
      <c r="M21" s="1468">
        <v>232617</v>
      </c>
      <c r="N21" s="1468">
        <v>132969</v>
      </c>
      <c r="O21" s="1279" t="s">
        <v>1828</v>
      </c>
    </row>
    <row r="22" spans="1:15" s="103" customFormat="1" ht="13.95" customHeight="1">
      <c r="A22" s="198"/>
      <c r="B22" s="859" t="s">
        <v>1720</v>
      </c>
      <c r="C22" s="1468">
        <v>4899</v>
      </c>
      <c r="D22" s="1468">
        <v>2113</v>
      </c>
      <c r="E22" s="1468">
        <v>2754</v>
      </c>
      <c r="F22" s="1468" t="s">
        <v>1828</v>
      </c>
      <c r="G22" s="1468">
        <v>3993</v>
      </c>
      <c r="H22" s="1468">
        <v>5088</v>
      </c>
      <c r="I22" s="1468">
        <v>1914</v>
      </c>
      <c r="J22" s="1468">
        <v>3101</v>
      </c>
      <c r="K22" s="1468" t="s">
        <v>1828</v>
      </c>
      <c r="L22" s="1468">
        <v>439758</v>
      </c>
      <c r="M22" s="1468">
        <v>262254</v>
      </c>
      <c r="N22" s="1468">
        <v>173864</v>
      </c>
      <c r="O22" s="1279" t="s">
        <v>1828</v>
      </c>
    </row>
    <row r="23" spans="1:15" s="103" customFormat="1" ht="13.95" customHeight="1">
      <c r="A23" s="198"/>
      <c r="B23" s="859" t="s">
        <v>1721</v>
      </c>
      <c r="C23" s="1468">
        <v>5369</v>
      </c>
      <c r="D23" s="1468">
        <v>2306</v>
      </c>
      <c r="E23" s="1468">
        <v>2981</v>
      </c>
      <c r="F23" s="1468">
        <v>50</v>
      </c>
      <c r="G23" s="1468">
        <v>4524</v>
      </c>
      <c r="H23" s="1468">
        <v>5589</v>
      </c>
      <c r="I23" s="1468">
        <v>2101</v>
      </c>
      <c r="J23" s="1468">
        <v>3415</v>
      </c>
      <c r="K23" s="1468" t="s">
        <v>1828</v>
      </c>
      <c r="L23" s="1468">
        <v>487397</v>
      </c>
      <c r="M23" s="1468">
        <v>287566</v>
      </c>
      <c r="N23" s="1468">
        <v>196191</v>
      </c>
      <c r="O23" s="1279" t="s">
        <v>1828</v>
      </c>
    </row>
    <row r="24" spans="1:15" s="103" customFormat="1" ht="13.95" customHeight="1">
      <c r="A24" s="198"/>
      <c r="B24" s="859" t="s">
        <v>1719</v>
      </c>
      <c r="C24" s="1468">
        <v>5811</v>
      </c>
      <c r="D24" s="1468">
        <v>2512</v>
      </c>
      <c r="E24" s="1468">
        <v>3187</v>
      </c>
      <c r="F24" s="1468">
        <v>50</v>
      </c>
      <c r="G24" s="1468">
        <v>5274</v>
      </c>
      <c r="H24" s="1468">
        <v>5973</v>
      </c>
      <c r="I24" s="1468">
        <v>2289</v>
      </c>
      <c r="J24" s="1468">
        <v>3611</v>
      </c>
      <c r="K24" s="1468" t="s">
        <v>1828</v>
      </c>
      <c r="L24" s="1468">
        <v>525851</v>
      </c>
      <c r="M24" s="1468">
        <v>314585</v>
      </c>
      <c r="N24" s="1468">
        <v>207626</v>
      </c>
      <c r="O24" s="1279" t="s">
        <v>1828</v>
      </c>
    </row>
    <row r="25" spans="1:15" s="103" customFormat="1" ht="14.25" customHeight="1">
      <c r="A25" s="198"/>
      <c r="B25" s="770" t="s">
        <v>7</v>
      </c>
      <c r="C25" s="950">
        <v>55.1</v>
      </c>
      <c r="D25" s="950">
        <v>80.8</v>
      </c>
      <c r="E25" s="950">
        <v>43.3</v>
      </c>
      <c r="F25" s="947" t="s">
        <v>90</v>
      </c>
      <c r="G25" s="950">
        <v>70.900000000000006</v>
      </c>
      <c r="H25" s="950" t="s">
        <v>2065</v>
      </c>
      <c r="I25" s="950">
        <v>84.6</v>
      </c>
      <c r="J25" s="950">
        <v>72.8</v>
      </c>
      <c r="K25" s="947" t="s">
        <v>90</v>
      </c>
      <c r="L25" s="950">
        <v>80.7</v>
      </c>
      <c r="M25" s="950">
        <v>84.5</v>
      </c>
      <c r="N25" s="950">
        <v>75</v>
      </c>
      <c r="O25" s="779" t="s">
        <v>90</v>
      </c>
    </row>
    <row r="26" spans="1:15" s="96" customFormat="1" ht="19.95" customHeight="1">
      <c r="A26" s="158">
        <v>2024</v>
      </c>
      <c r="B26" s="1019" t="s">
        <v>1695</v>
      </c>
      <c r="C26" s="1280">
        <v>503</v>
      </c>
      <c r="D26" s="1280">
        <v>156</v>
      </c>
      <c r="E26" s="1280">
        <v>313</v>
      </c>
      <c r="F26" s="1280" t="s">
        <v>1828</v>
      </c>
      <c r="G26" s="1280">
        <v>194</v>
      </c>
      <c r="H26" s="1280" t="s">
        <v>2042</v>
      </c>
      <c r="I26" s="1280">
        <v>142</v>
      </c>
      <c r="J26" s="1280" t="s">
        <v>2043</v>
      </c>
      <c r="K26" s="1280" t="s">
        <v>1828</v>
      </c>
      <c r="L26" s="1280" t="s">
        <v>2044</v>
      </c>
      <c r="M26" s="1280" t="s">
        <v>2045</v>
      </c>
      <c r="N26" s="1280" t="s">
        <v>2046</v>
      </c>
      <c r="O26" s="1281" t="s">
        <v>1828</v>
      </c>
    </row>
    <row r="27" spans="1:15" s="96" customFormat="1" ht="14.25" customHeight="1">
      <c r="A27" s="89"/>
      <c r="B27" s="1020" t="s">
        <v>1722</v>
      </c>
      <c r="C27" s="1280" t="s">
        <v>2047</v>
      </c>
      <c r="D27" s="1280" t="s">
        <v>2048</v>
      </c>
      <c r="E27" s="1280">
        <v>770</v>
      </c>
      <c r="F27" s="1280" t="s">
        <v>1828</v>
      </c>
      <c r="G27" s="1280">
        <v>766</v>
      </c>
      <c r="H27" s="1280" t="s">
        <v>2049</v>
      </c>
      <c r="I27" s="1280" t="s">
        <v>2050</v>
      </c>
      <c r="J27" s="1280" t="s">
        <v>2051</v>
      </c>
      <c r="K27" s="1280" t="s">
        <v>1828</v>
      </c>
      <c r="L27" s="1280" t="s">
        <v>2052</v>
      </c>
      <c r="M27" s="1280" t="s">
        <v>2053</v>
      </c>
      <c r="N27" s="1280" t="s">
        <v>2054</v>
      </c>
      <c r="O27" s="1281" t="s">
        <v>1828</v>
      </c>
    </row>
    <row r="28" spans="1:15" s="96" customFormat="1" ht="14.25" customHeight="1">
      <c r="A28" s="89"/>
      <c r="B28" s="1021" t="s">
        <v>1723</v>
      </c>
      <c r="C28" s="1280">
        <v>1727</v>
      </c>
      <c r="D28" s="1280" t="s">
        <v>2055</v>
      </c>
      <c r="E28" s="1280" t="s">
        <v>2056</v>
      </c>
      <c r="F28" s="1280" t="s">
        <v>1828</v>
      </c>
      <c r="G28" s="1280">
        <v>1498</v>
      </c>
      <c r="H28" s="1280" t="s">
        <v>2057</v>
      </c>
      <c r="I28" s="1280" t="s">
        <v>2058</v>
      </c>
      <c r="J28" s="1280">
        <v>437</v>
      </c>
      <c r="K28" s="1280" t="s">
        <v>1828</v>
      </c>
      <c r="L28" s="1280" t="s">
        <v>2059</v>
      </c>
      <c r="M28" s="1280" t="s">
        <v>2060</v>
      </c>
      <c r="N28" s="1280" t="s">
        <v>2061</v>
      </c>
      <c r="O28" s="1281" t="s">
        <v>1828</v>
      </c>
    </row>
    <row r="29" spans="1:15" s="96" customFormat="1" ht="14.25" customHeight="1">
      <c r="A29" s="89"/>
      <c r="B29" s="859" t="s">
        <v>1724</v>
      </c>
      <c r="C29" s="1280">
        <v>2452</v>
      </c>
      <c r="D29" s="1280">
        <v>882</v>
      </c>
      <c r="E29" s="1280">
        <v>1516</v>
      </c>
      <c r="F29" s="1280" t="s">
        <v>1828</v>
      </c>
      <c r="G29" s="1280">
        <v>1826</v>
      </c>
      <c r="H29" s="1280">
        <v>1560</v>
      </c>
      <c r="I29" s="1280">
        <v>714</v>
      </c>
      <c r="J29" s="1280">
        <v>752</v>
      </c>
      <c r="K29" s="1280" t="s">
        <v>1828</v>
      </c>
      <c r="L29" s="1280">
        <v>153077</v>
      </c>
      <c r="M29" s="1280">
        <v>101658</v>
      </c>
      <c r="N29" s="1280">
        <v>46570</v>
      </c>
      <c r="O29" s="1281" t="s">
        <v>1828</v>
      </c>
    </row>
    <row r="30" spans="1:15" s="96" customFormat="1" ht="14.25" customHeight="1">
      <c r="A30" s="89"/>
      <c r="B30" s="859" t="s">
        <v>1725</v>
      </c>
      <c r="C30" s="1280">
        <v>3261</v>
      </c>
      <c r="D30" s="1280">
        <v>1118</v>
      </c>
      <c r="E30" s="1280">
        <v>2016</v>
      </c>
      <c r="F30" s="1280" t="s">
        <v>1828</v>
      </c>
      <c r="G30" s="1280">
        <v>2172</v>
      </c>
      <c r="H30" s="1280">
        <v>1909</v>
      </c>
      <c r="I30" s="1280">
        <v>880</v>
      </c>
      <c r="J30" s="1280">
        <v>935</v>
      </c>
      <c r="K30" s="1280" t="s">
        <v>1828</v>
      </c>
      <c r="L30" s="1280">
        <v>184630</v>
      </c>
      <c r="M30" s="1280">
        <v>123089</v>
      </c>
      <c r="N30" s="1280">
        <v>56692</v>
      </c>
      <c r="O30" s="1281" t="s">
        <v>1828</v>
      </c>
    </row>
    <row r="31" spans="1:15" s="96" customFormat="1" ht="14.25" customHeight="1">
      <c r="A31" s="89"/>
      <c r="B31" s="859" t="s">
        <v>1726</v>
      </c>
      <c r="C31" s="1280">
        <v>4586</v>
      </c>
      <c r="D31" s="1280">
        <v>1397</v>
      </c>
      <c r="E31" s="1280">
        <v>3062</v>
      </c>
      <c r="F31" s="1280" t="s">
        <v>1828</v>
      </c>
      <c r="G31" s="1280">
        <v>2889</v>
      </c>
      <c r="H31" s="1280">
        <v>2417</v>
      </c>
      <c r="I31" s="1280">
        <v>1039</v>
      </c>
      <c r="J31" s="1280">
        <v>1284</v>
      </c>
      <c r="K31" s="1280" t="s">
        <v>1828</v>
      </c>
      <c r="L31" s="1280">
        <v>227105</v>
      </c>
      <c r="M31" s="1280">
        <v>146068</v>
      </c>
      <c r="N31" s="1280">
        <v>76188</v>
      </c>
      <c r="O31" s="1281" t="s">
        <v>1828</v>
      </c>
    </row>
    <row r="32" spans="1:15" s="103" customFormat="1" ht="14.25" customHeight="1">
      <c r="A32" s="198"/>
      <c r="B32" s="770" t="s">
        <v>7</v>
      </c>
      <c r="C32" s="1282">
        <v>166.8</v>
      </c>
      <c r="D32" s="1282">
        <v>118.6</v>
      </c>
      <c r="E32" s="1282">
        <v>195</v>
      </c>
      <c r="F32" s="1282" t="s">
        <v>90</v>
      </c>
      <c r="G32" s="1282">
        <v>150.4</v>
      </c>
      <c r="H32" s="1282">
        <v>86</v>
      </c>
      <c r="I32" s="1282">
        <v>80.400000000000006</v>
      </c>
      <c r="J32" s="1282">
        <v>88.5</v>
      </c>
      <c r="K32" s="1282" t="s">
        <v>90</v>
      </c>
      <c r="L32" s="1282">
        <v>87</v>
      </c>
      <c r="M32" s="1282">
        <v>83.2</v>
      </c>
      <c r="N32" s="1282">
        <v>92.8</v>
      </c>
      <c r="O32" s="1283" t="s">
        <v>90</v>
      </c>
    </row>
    <row r="33" spans="1:3" s="89" customFormat="1" ht="19.95" customHeight="1">
      <c r="A33" s="89" t="s">
        <v>1394</v>
      </c>
      <c r="C33" s="2"/>
    </row>
    <row r="34" spans="1:3" s="157" customFormat="1">
      <c r="A34" s="534" t="s">
        <v>748</v>
      </c>
      <c r="C34" s="2"/>
    </row>
  </sheetData>
  <mergeCells count="39">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L11:L13"/>
    <mergeCell ref="M11:M13"/>
    <mergeCell ref="N1:O1"/>
    <mergeCell ref="N2:O2"/>
    <mergeCell ref="N6:N10"/>
    <mergeCell ref="N11:N13"/>
    <mergeCell ref="M5:O5"/>
  </mergeCells>
  <phoneticPr fontId="0" type="noConversion"/>
  <hyperlinks>
    <hyperlink ref="N1" location="'Spis tablic     List of tables'!A43" display="Powrót do spisu tablic" xr:uid="{00000000-0004-0000-2800-000000000000}"/>
    <hyperlink ref="N2" location="'Spis tablic     List of tables'!A43" display="Return to list tables" xr:uid="{00000000-0004-0000-2800-000001000000}"/>
    <hyperlink ref="N1:N2" location="'Spis tablic     List of tables'!A43" display="Powrót do spisu tablic" xr:uid="{00000000-0004-0000-2800-000002000000}"/>
    <hyperlink ref="N1:O2" location="'Spis tablic   List of tables'!A79" display="Powrót do spisu tablic" xr:uid="{00000000-0004-0000-2800-000003000000}"/>
  </hyperlinks>
  <pageMargins left="0" right="0" top="0.19685039370078741" bottom="0.19685039370078741" header="0.31496062992125984" footer="0.31496062992125984"/>
  <pageSetup paperSize="9" orientation="landscape" verticalDpi="597"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V29"/>
  <sheetViews>
    <sheetView showGridLines="0" zoomScaleNormal="100" workbookViewId="0">
      <pane ySplit="15" topLeftCell="A16" activePane="bottomLeft" state="frozen"/>
      <selection pane="bottomLeft" sqref="A1:F1"/>
    </sheetView>
  </sheetViews>
  <sheetFormatPr defaultColWidth="9" defaultRowHeight="13.8"/>
  <cols>
    <col min="1" max="1" width="9.59765625" style="2" customWidth="1"/>
    <col min="2" max="2" width="12.59765625" style="2" customWidth="1"/>
    <col min="3" max="12" width="10.09765625" style="2" customWidth="1"/>
  </cols>
  <sheetData>
    <row r="1" spans="1:13" s="23" customFormat="1" ht="15" customHeight="1">
      <c r="A1" s="1619" t="s">
        <v>35</v>
      </c>
      <c r="B1" s="1619"/>
      <c r="C1" s="1619"/>
      <c r="D1" s="1619"/>
      <c r="E1" s="1619"/>
      <c r="F1" s="1619"/>
      <c r="G1" s="22"/>
      <c r="H1" s="22"/>
      <c r="I1" s="22"/>
      <c r="J1" s="22"/>
      <c r="M1" s="20"/>
    </row>
    <row r="2" spans="1:13" s="23" customFormat="1" ht="15" customHeight="1">
      <c r="A2" s="1634" t="s">
        <v>36</v>
      </c>
      <c r="B2" s="1634"/>
      <c r="C2" s="1634"/>
      <c r="D2" s="1634"/>
      <c r="E2" s="1634"/>
      <c r="F2" s="1634"/>
      <c r="G2" s="22"/>
      <c r="H2" s="22"/>
      <c r="I2" s="22"/>
      <c r="J2" s="22"/>
      <c r="M2" s="20"/>
    </row>
    <row r="3" spans="1:13" ht="15.6">
      <c r="A3" s="1619" t="s">
        <v>1592</v>
      </c>
      <c r="B3" s="1619"/>
      <c r="C3" s="1619"/>
      <c r="D3" s="1619"/>
      <c r="E3" s="1619"/>
      <c r="J3" s="5"/>
      <c r="K3" s="1647" t="s">
        <v>1</v>
      </c>
      <c r="L3" s="1647"/>
    </row>
    <row r="4" spans="1:13" ht="15.6">
      <c r="A4" s="1733" t="s">
        <v>1237</v>
      </c>
      <c r="B4" s="1733"/>
      <c r="C4" s="1733"/>
      <c r="D4" s="1733"/>
      <c r="E4" s="7"/>
      <c r="J4" s="5"/>
      <c r="K4" s="1657" t="s">
        <v>2</v>
      </c>
      <c r="L4" s="1657"/>
    </row>
    <row r="5" spans="1:13" s="96" customFormat="1" ht="15" customHeight="1">
      <c r="A5" s="1974" t="s">
        <v>289</v>
      </c>
      <c r="B5" s="1975"/>
      <c r="C5" s="1683" t="s">
        <v>394</v>
      </c>
      <c r="D5" s="1638"/>
      <c r="E5" s="1918"/>
      <c r="F5" s="1699" t="s">
        <v>396</v>
      </c>
      <c r="G5" s="1638"/>
      <c r="H5" s="1638"/>
      <c r="I5" s="1638"/>
      <c r="J5" s="1638"/>
      <c r="K5" s="1638"/>
      <c r="L5" s="1638"/>
    </row>
    <row r="6" spans="1:13" s="96" customFormat="1" ht="15" customHeight="1">
      <c r="A6" s="1931" t="s">
        <v>290</v>
      </c>
      <c r="B6" s="1976"/>
      <c r="C6" s="1678" t="s">
        <v>395</v>
      </c>
      <c r="D6" s="1643"/>
      <c r="E6" s="1988"/>
      <c r="F6" s="1704" t="s">
        <v>397</v>
      </c>
      <c r="G6" s="1641"/>
      <c r="H6" s="1641"/>
      <c r="I6" s="1641"/>
      <c r="J6" s="1641"/>
      <c r="K6" s="1641"/>
      <c r="L6" s="1641"/>
    </row>
    <row r="7" spans="1:13" s="96" customFormat="1" ht="24.9" customHeight="1">
      <c r="A7" s="1673" t="s">
        <v>1752</v>
      </c>
      <c r="B7" s="1674"/>
      <c r="C7" s="1645" t="s">
        <v>398</v>
      </c>
      <c r="D7" s="1645" t="s">
        <v>400</v>
      </c>
      <c r="E7" s="1645" t="s">
        <v>315</v>
      </c>
      <c r="F7" s="1645" t="s">
        <v>398</v>
      </c>
      <c r="G7" s="1917" t="s">
        <v>960</v>
      </c>
      <c r="H7" s="1694" t="s">
        <v>961</v>
      </c>
      <c r="I7" s="1699" t="s">
        <v>963</v>
      </c>
      <c r="J7" s="1699" t="s">
        <v>405</v>
      </c>
      <c r="K7" s="1638"/>
      <c r="L7" s="1638"/>
    </row>
    <row r="8" spans="1:13" s="96" customFormat="1" ht="12.75" customHeight="1">
      <c r="A8" s="1671" t="s">
        <v>1103</v>
      </c>
      <c r="B8" s="1672"/>
      <c r="C8" s="1785"/>
      <c r="D8" s="1785"/>
      <c r="E8" s="1785"/>
      <c r="F8" s="1785"/>
      <c r="G8" s="1843"/>
      <c r="H8" s="1695"/>
      <c r="I8" s="1700"/>
      <c r="J8" s="1704" t="s">
        <v>406</v>
      </c>
      <c r="K8" s="1641"/>
      <c r="L8" s="1641"/>
    </row>
    <row r="9" spans="1:13" s="96" customFormat="1" ht="14.25" customHeight="1">
      <c r="A9" s="1664" t="s">
        <v>1780</v>
      </c>
      <c r="B9" s="1675"/>
      <c r="C9" s="1785"/>
      <c r="D9" s="1785"/>
      <c r="E9" s="1785"/>
      <c r="F9" s="1785"/>
      <c r="G9" s="1843"/>
      <c r="H9" s="1695"/>
      <c r="I9" s="1700"/>
      <c r="J9" s="414" t="s">
        <v>409</v>
      </c>
      <c r="K9" s="415" t="s">
        <v>478</v>
      </c>
      <c r="L9" s="382"/>
    </row>
    <row r="10" spans="1:13" s="96" customFormat="1" ht="14.25" customHeight="1">
      <c r="A10" s="1696" t="s">
        <v>1737</v>
      </c>
      <c r="B10" s="1697"/>
      <c r="C10" s="580" t="s">
        <v>399</v>
      </c>
      <c r="D10" s="645" t="s">
        <v>401</v>
      </c>
      <c r="E10" s="580" t="s">
        <v>403</v>
      </c>
      <c r="F10" s="580" t="s">
        <v>404</v>
      </c>
      <c r="G10" s="1840" t="s">
        <v>1238</v>
      </c>
      <c r="H10" s="1740" t="s">
        <v>962</v>
      </c>
      <c r="I10" s="1836" t="s">
        <v>964</v>
      </c>
      <c r="J10" s="280" t="s">
        <v>410</v>
      </c>
      <c r="K10" s="211" t="s">
        <v>411</v>
      </c>
      <c r="L10" s="218"/>
    </row>
    <row r="11" spans="1:13" s="96" customFormat="1" ht="12.75" customHeight="1">
      <c r="A11" s="1664" t="s">
        <v>1742</v>
      </c>
      <c r="B11" s="1675"/>
      <c r="C11" s="416"/>
      <c r="D11" s="216"/>
      <c r="E11" s="416"/>
      <c r="F11" s="416"/>
      <c r="G11" s="1840"/>
      <c r="H11" s="1740"/>
      <c r="I11" s="1836"/>
      <c r="J11" s="580" t="s">
        <v>399</v>
      </c>
      <c r="K11" s="645" t="s">
        <v>407</v>
      </c>
      <c r="L11" s="218"/>
    </row>
    <row r="12" spans="1:13" s="96" customFormat="1" ht="12.75" customHeight="1">
      <c r="A12" s="218"/>
      <c r="B12" s="217"/>
      <c r="C12" s="416"/>
      <c r="D12" s="216"/>
      <c r="E12" s="416"/>
      <c r="F12" s="416"/>
      <c r="G12" s="1840"/>
      <c r="H12" s="1740"/>
      <c r="I12" s="1836"/>
      <c r="J12" s="416"/>
      <c r="K12" s="216"/>
      <c r="L12" s="225" t="s">
        <v>1236</v>
      </c>
    </row>
    <row r="13" spans="1:13" s="96" customFormat="1" ht="15" customHeight="1">
      <c r="A13" s="218"/>
      <c r="B13" s="217"/>
      <c r="C13" s="416"/>
      <c r="D13" s="216"/>
      <c r="E13" s="416"/>
      <c r="F13" s="416"/>
      <c r="G13" s="1849"/>
      <c r="H13" s="1753"/>
      <c r="I13" s="2013"/>
      <c r="J13" s="416"/>
      <c r="K13" s="216"/>
      <c r="L13" s="635" t="s">
        <v>408</v>
      </c>
    </row>
    <row r="14" spans="1:13" s="96" customFormat="1" ht="15" customHeight="1">
      <c r="A14" s="218"/>
      <c r="B14" s="217"/>
      <c r="C14" s="1683" t="s">
        <v>412</v>
      </c>
      <c r="D14" s="1638"/>
      <c r="E14" s="1638"/>
      <c r="F14" s="1638"/>
      <c r="G14" s="1638"/>
      <c r="H14" s="1638"/>
      <c r="I14" s="1638"/>
      <c r="J14" s="1638"/>
      <c r="K14" s="1638"/>
      <c r="L14" s="1638"/>
    </row>
    <row r="15" spans="1:13" s="96" customFormat="1" ht="15" customHeight="1">
      <c r="A15" s="379"/>
      <c r="B15" s="380"/>
      <c r="C15" s="1669" t="s">
        <v>413</v>
      </c>
      <c r="D15" s="1701"/>
      <c r="E15" s="1701"/>
      <c r="F15" s="1701"/>
      <c r="G15" s="1701"/>
      <c r="H15" s="1701"/>
      <c r="I15" s="1701"/>
      <c r="J15" s="1701"/>
      <c r="K15" s="1701"/>
      <c r="L15" s="1701"/>
    </row>
    <row r="16" spans="1:13" s="96" customFormat="1" ht="25.2" customHeight="1">
      <c r="A16" s="221">
        <v>2021</v>
      </c>
      <c r="B16" s="1517" t="s">
        <v>1705</v>
      </c>
      <c r="C16" s="1504">
        <v>484.7</v>
      </c>
      <c r="D16" s="1504">
        <v>212.1</v>
      </c>
      <c r="E16" s="1504">
        <v>272.60000000000002</v>
      </c>
      <c r="F16" s="1504">
        <v>581.9</v>
      </c>
      <c r="G16" s="1504">
        <v>127</v>
      </c>
      <c r="H16" s="1504">
        <v>169</v>
      </c>
      <c r="I16" s="1504">
        <v>245.6</v>
      </c>
      <c r="J16" s="1504">
        <v>40.4</v>
      </c>
      <c r="K16" s="1504">
        <v>39.6</v>
      </c>
      <c r="L16" s="1505">
        <v>28.4</v>
      </c>
    </row>
    <row r="17" spans="1:22" s="96" customFormat="1" ht="15" customHeight="1">
      <c r="A17" s="221"/>
      <c r="B17" s="993">
        <v>12</v>
      </c>
      <c r="C17" s="1504">
        <v>483.6</v>
      </c>
      <c r="D17" s="1504">
        <v>206.2</v>
      </c>
      <c r="E17" s="1504">
        <v>277.39999999999998</v>
      </c>
      <c r="F17" s="1504">
        <v>498.1</v>
      </c>
      <c r="G17" s="1504">
        <v>118.3</v>
      </c>
      <c r="H17" s="1504">
        <v>148.30000000000001</v>
      </c>
      <c r="I17" s="1504">
        <v>194.7</v>
      </c>
      <c r="J17" s="1504">
        <v>36.799999999999997</v>
      </c>
      <c r="K17" s="1504">
        <v>36.1</v>
      </c>
      <c r="L17" s="1505">
        <v>25</v>
      </c>
    </row>
    <row r="18" spans="1:22" s="96" customFormat="1" ht="25.2" customHeight="1">
      <c r="A18" s="221">
        <v>2022</v>
      </c>
      <c r="B18" s="1517" t="s">
        <v>1705</v>
      </c>
      <c r="C18" s="1504">
        <v>494.9</v>
      </c>
      <c r="D18" s="1504">
        <v>197.4</v>
      </c>
      <c r="E18" s="1504">
        <v>297.5</v>
      </c>
      <c r="F18" s="1504">
        <v>465.9</v>
      </c>
      <c r="G18" s="1504">
        <v>109.7</v>
      </c>
      <c r="H18" s="1504">
        <v>135.80000000000001</v>
      </c>
      <c r="I18" s="1504">
        <v>187.8</v>
      </c>
      <c r="J18" s="1504">
        <v>32.6</v>
      </c>
      <c r="K18" s="1504">
        <v>32</v>
      </c>
      <c r="L18" s="1505">
        <v>23</v>
      </c>
    </row>
    <row r="19" spans="1:22" s="96" customFormat="1" ht="15" customHeight="1">
      <c r="B19" s="993">
        <v>12</v>
      </c>
      <c r="C19" s="1504">
        <v>479.6</v>
      </c>
      <c r="D19" s="1504">
        <v>192.1</v>
      </c>
      <c r="E19" s="1504">
        <v>287.60000000000002</v>
      </c>
      <c r="F19" s="1504">
        <v>499.7</v>
      </c>
      <c r="G19" s="1504">
        <v>108.8</v>
      </c>
      <c r="H19" s="1504">
        <v>132.1</v>
      </c>
      <c r="I19" s="1504">
        <v>223</v>
      </c>
      <c r="J19" s="1504">
        <v>35.700000000000003</v>
      </c>
      <c r="K19" s="1504">
        <v>35.1</v>
      </c>
      <c r="L19" s="1505">
        <v>25.1</v>
      </c>
    </row>
    <row r="20" spans="1:22" s="96" customFormat="1" ht="25.2" customHeight="1">
      <c r="A20" s="221">
        <v>2023</v>
      </c>
      <c r="B20" s="1517" t="s">
        <v>1705</v>
      </c>
      <c r="C20" s="1504">
        <v>484.9</v>
      </c>
      <c r="D20" s="1504">
        <v>192.5</v>
      </c>
      <c r="E20" s="1504">
        <v>292.39999999999998</v>
      </c>
      <c r="F20" s="1504">
        <v>515.5</v>
      </c>
      <c r="G20" s="1504">
        <v>112.8</v>
      </c>
      <c r="H20" s="1504">
        <v>155.4</v>
      </c>
      <c r="I20" s="1504">
        <v>212.2</v>
      </c>
      <c r="J20" s="1504">
        <v>35.1</v>
      </c>
      <c r="K20" s="1504">
        <v>34.5</v>
      </c>
      <c r="L20" s="1505">
        <v>24</v>
      </c>
      <c r="N20" s="1589"/>
      <c r="O20" s="1589"/>
      <c r="P20" s="1590"/>
    </row>
    <row r="21" spans="1:22" s="96" customFormat="1" ht="15" customHeight="1">
      <c r="A21" s="221"/>
      <c r="B21" s="993">
        <v>12</v>
      </c>
      <c r="C21" s="1518" t="s">
        <v>2135</v>
      </c>
      <c r="D21" s="1504" t="s">
        <v>2137</v>
      </c>
      <c r="E21" s="1504" t="s">
        <v>2147</v>
      </c>
      <c r="F21" s="1504">
        <v>563.5</v>
      </c>
      <c r="G21" s="1504">
        <v>121.3</v>
      </c>
      <c r="H21" s="1504">
        <v>160.4</v>
      </c>
      <c r="I21" s="1504">
        <v>244.5</v>
      </c>
      <c r="J21" s="1504">
        <v>37.4</v>
      </c>
      <c r="K21" s="1504">
        <v>36.799999999999997</v>
      </c>
      <c r="L21" s="1505">
        <v>26.4</v>
      </c>
      <c r="M21" s="1527"/>
      <c r="N21" s="1591"/>
      <c r="O21" s="1591"/>
      <c r="P21" s="1592"/>
      <c r="Q21" s="1527"/>
      <c r="R21" s="1527"/>
      <c r="S21" s="1527"/>
      <c r="T21" s="1553"/>
      <c r="U21" s="1284"/>
      <c r="V21" s="1527"/>
    </row>
    <row r="22" spans="1:22" s="96" customFormat="1" ht="15" customHeight="1">
      <c r="A22" s="231"/>
      <c r="B22" s="1519" t="s">
        <v>866</v>
      </c>
      <c r="C22" s="823" t="s">
        <v>2136</v>
      </c>
      <c r="D22" s="823" t="s">
        <v>2138</v>
      </c>
      <c r="E22" s="823" t="s">
        <v>2148</v>
      </c>
      <c r="F22" s="823">
        <v>112.8</v>
      </c>
      <c r="G22" s="823">
        <v>111.5</v>
      </c>
      <c r="H22" s="823">
        <v>121.4</v>
      </c>
      <c r="I22" s="823">
        <v>109.6</v>
      </c>
      <c r="J22" s="823">
        <v>104.6</v>
      </c>
      <c r="K22" s="823">
        <v>104.7</v>
      </c>
      <c r="L22" s="786">
        <v>105.5</v>
      </c>
      <c r="M22" s="1469"/>
      <c r="N22" s="1593"/>
      <c r="O22" s="1593"/>
      <c r="P22" s="1594"/>
      <c r="Q22" s="1469"/>
      <c r="R22" s="1469"/>
      <c r="S22" s="1469"/>
      <c r="T22" s="1554"/>
      <c r="U22" s="1282"/>
      <c r="V22" s="1469"/>
    </row>
    <row r="23" spans="1:22" s="96" customFormat="1" ht="15" customHeight="1">
      <c r="A23" s="231"/>
      <c r="B23" s="1519" t="s">
        <v>1169</v>
      </c>
      <c r="C23" s="823" t="s">
        <v>2149</v>
      </c>
      <c r="D23" s="1599" t="s">
        <v>2162</v>
      </c>
      <c r="E23" s="1599" t="s">
        <v>2163</v>
      </c>
      <c r="F23" s="823">
        <v>109.3</v>
      </c>
      <c r="G23" s="823">
        <v>107.6</v>
      </c>
      <c r="H23" s="823">
        <v>103.2</v>
      </c>
      <c r="I23" s="823">
        <v>115.2</v>
      </c>
      <c r="J23" s="823">
        <v>106.6</v>
      </c>
      <c r="K23" s="823">
        <v>106.6</v>
      </c>
      <c r="L23" s="786">
        <v>110.2</v>
      </c>
      <c r="M23" s="1469"/>
      <c r="N23" s="1595"/>
      <c r="O23" s="1595"/>
      <c r="P23" s="1594"/>
      <c r="Q23" s="1469"/>
      <c r="R23" s="1469"/>
      <c r="S23" s="1469"/>
      <c r="T23" s="1554"/>
      <c r="U23" s="1282"/>
      <c r="V23" s="1469"/>
    </row>
    <row r="24" spans="1:22" s="51" customFormat="1" ht="19.95" customHeight="1">
      <c r="A24" s="1613" t="s">
        <v>2150</v>
      </c>
      <c r="B24" s="1613"/>
      <c r="C24" s="1613"/>
      <c r="D24" s="1613"/>
      <c r="E24" s="1613"/>
      <c r="F24" s="1613"/>
      <c r="G24" s="1613"/>
      <c r="H24" s="1613"/>
      <c r="I24" s="1613"/>
      <c r="J24" s="1613"/>
      <c r="K24" s="1613"/>
      <c r="L24" s="1613"/>
      <c r="N24" s="1596"/>
      <c r="O24" s="1596"/>
      <c r="P24" s="1597"/>
    </row>
    <row r="25" spans="1:22" s="6" customFormat="1" ht="15" customHeight="1">
      <c r="A25" s="1845" t="s">
        <v>780</v>
      </c>
      <c r="B25" s="1845"/>
      <c r="C25" s="1845"/>
      <c r="D25" s="1845"/>
      <c r="E25" s="1845"/>
      <c r="F25" s="1845"/>
      <c r="G25" s="1845"/>
      <c r="H25" s="1845"/>
      <c r="I25" s="1845"/>
      <c r="J25" s="1845"/>
      <c r="K25" s="1845"/>
      <c r="L25" s="1845"/>
      <c r="N25" s="1598"/>
      <c r="O25" s="1598"/>
      <c r="P25" s="1598"/>
    </row>
    <row r="26" spans="1:22" s="6" customFormat="1" ht="12.75" customHeight="1">
      <c r="A26" s="646"/>
      <c r="B26" s="646"/>
      <c r="C26" s="647"/>
      <c r="D26" s="647"/>
      <c r="E26" s="647"/>
      <c r="F26" s="647"/>
      <c r="G26" s="647"/>
      <c r="H26" s="647"/>
      <c r="I26" s="647"/>
      <c r="J26" s="647"/>
      <c r="K26" s="647"/>
      <c r="L26" s="647"/>
    </row>
    <row r="27" spans="1:22">
      <c r="C27" s="717"/>
      <c r="D27" s="717"/>
      <c r="E27" s="717"/>
    </row>
    <row r="28" spans="1:22">
      <c r="C28" s="717"/>
      <c r="D28" s="717"/>
      <c r="E28" s="717"/>
    </row>
    <row r="29" spans="1:22">
      <c r="C29" s="717"/>
      <c r="D29" s="717"/>
      <c r="E29" s="717"/>
    </row>
  </sheetData>
  <mergeCells count="33">
    <mergeCell ref="A6:B6"/>
    <mergeCell ref="A7:B7"/>
    <mergeCell ref="A8:B8"/>
    <mergeCell ref="A9:B9"/>
    <mergeCell ref="A1:F1"/>
    <mergeCell ref="A2:F2"/>
    <mergeCell ref="A3:E3"/>
    <mergeCell ref="A4:D4"/>
    <mergeCell ref="A5:B5"/>
    <mergeCell ref="C6:E6"/>
    <mergeCell ref="H10:H13"/>
    <mergeCell ref="G10:G13"/>
    <mergeCell ref="I7:I9"/>
    <mergeCell ref="F5:L5"/>
    <mergeCell ref="D7:D9"/>
    <mergeCell ref="E7:E9"/>
    <mergeCell ref="F7:F9"/>
    <mergeCell ref="A25:L25"/>
    <mergeCell ref="A24:L24"/>
    <mergeCell ref="K3:L3"/>
    <mergeCell ref="C15:L15"/>
    <mergeCell ref="C14:L14"/>
    <mergeCell ref="K4:L4"/>
    <mergeCell ref="J7:L7"/>
    <mergeCell ref="J8:L8"/>
    <mergeCell ref="F6:L6"/>
    <mergeCell ref="G7:G9"/>
    <mergeCell ref="H7:H9"/>
    <mergeCell ref="A10:B10"/>
    <mergeCell ref="A11:B11"/>
    <mergeCell ref="C7:C9"/>
    <mergeCell ref="I10:I13"/>
    <mergeCell ref="C5:E5"/>
  </mergeCells>
  <phoneticPr fontId="0" type="noConversion"/>
  <hyperlinks>
    <hyperlink ref="K3:L3" location="'Spis tablic     List of tables'!A46" display="Powrót do spisu tablic" xr:uid="{00000000-0004-0000-2900-000000000000}"/>
    <hyperlink ref="K4:L4" location="'Spis tablic     List of tables'!A46" display="Return to list tables" xr:uid="{00000000-0004-0000-2900-000001000000}"/>
    <hyperlink ref="K3:L4" location="'Spis tablic   List of tables'!A86" display="Powrót do spisu tablic" xr:uid="{00000000-0004-0000-2900-000002000000}"/>
  </hyperlinks>
  <pageMargins left="0.39370078740157483" right="0.39370078740157483" top="0.19685039370078741" bottom="0.19685039370078741" header="0.31496062992125984" footer="0.31496062992125984"/>
  <pageSetup paperSize="9" orientation="landscape"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40"/>
  <sheetViews>
    <sheetView showGridLines="0" zoomScaleNormal="100" workbookViewId="0">
      <pane ySplit="9" topLeftCell="A10" activePane="bottomLeft" state="frozen"/>
      <selection pane="bottomLeft" sqref="A1:F1"/>
    </sheetView>
  </sheetViews>
  <sheetFormatPr defaultColWidth="9" defaultRowHeight="13.2"/>
  <cols>
    <col min="1" max="1" width="8.59765625" style="10" customWidth="1"/>
    <col min="2" max="2" width="13.59765625" style="10" customWidth="1"/>
    <col min="3" max="7" width="14.59765625" style="10" customWidth="1"/>
    <col min="8" max="8" width="14.69921875" style="10" customWidth="1"/>
    <col min="9" max="9" width="14.59765625" style="10" customWidth="1"/>
    <col min="10" max="10" width="10.19921875" style="10" bestFit="1" customWidth="1"/>
    <col min="11" max="11" width="9.09765625" style="10" customWidth="1"/>
    <col min="12" max="14" width="10.19921875" style="10" bestFit="1" customWidth="1"/>
    <col min="15" max="16384" width="9" style="10"/>
  </cols>
  <sheetData>
    <row r="1" spans="1:9" s="18" customFormat="1" ht="15" customHeight="1">
      <c r="A1" s="2026" t="s">
        <v>1438</v>
      </c>
      <c r="B1" s="2026"/>
      <c r="C1" s="2026"/>
      <c r="D1" s="2026"/>
      <c r="E1" s="2026"/>
      <c r="F1" s="2026"/>
      <c r="G1" s="12"/>
      <c r="I1" s="1004" t="s">
        <v>1</v>
      </c>
    </row>
    <row r="2" spans="1:9" s="18" customFormat="1" ht="15" customHeight="1">
      <c r="A2" s="1978" t="s">
        <v>1239</v>
      </c>
      <c r="B2" s="1978"/>
      <c r="C2" s="1978"/>
      <c r="D2" s="1978"/>
      <c r="E2" s="1978"/>
      <c r="F2" s="1978"/>
      <c r="G2" s="1978"/>
      <c r="I2" s="1005" t="s">
        <v>2</v>
      </c>
    </row>
    <row r="3" spans="1:9" s="98" customFormat="1" ht="13.95" customHeight="1">
      <c r="A3" s="1974" t="s">
        <v>289</v>
      </c>
      <c r="B3" s="1975"/>
      <c r="C3" s="417"/>
      <c r="D3" s="264"/>
      <c r="E3" s="418"/>
      <c r="F3" s="417"/>
      <c r="G3" s="264"/>
      <c r="H3" s="264"/>
      <c r="I3" s="276"/>
    </row>
    <row r="4" spans="1:9" s="98" customFormat="1" ht="16.95" customHeight="1">
      <c r="A4" s="1931" t="s">
        <v>290</v>
      </c>
      <c r="B4" s="1976"/>
      <c r="C4" s="266" t="s">
        <v>1240</v>
      </c>
      <c r="D4" s="268" t="s">
        <v>348</v>
      </c>
      <c r="E4" s="268" t="s">
        <v>350</v>
      </c>
      <c r="F4" s="266" t="s">
        <v>1241</v>
      </c>
      <c r="G4" s="268" t="s">
        <v>966</v>
      </c>
      <c r="H4" s="268" t="s">
        <v>414</v>
      </c>
      <c r="I4" s="290" t="s">
        <v>415</v>
      </c>
    </row>
    <row r="5" spans="1:9" s="98" customFormat="1" ht="18.600000000000001" customHeight="1">
      <c r="A5" s="1673" t="s">
        <v>1752</v>
      </c>
      <c r="B5" s="1674"/>
      <c r="C5" s="648" t="s">
        <v>1242</v>
      </c>
      <c r="D5" s="648" t="s">
        <v>349</v>
      </c>
      <c r="E5" s="648" t="s">
        <v>351</v>
      </c>
      <c r="F5" s="649" t="s">
        <v>1243</v>
      </c>
      <c r="G5" s="649" t="s">
        <v>1244</v>
      </c>
      <c r="H5" s="648" t="s">
        <v>356</v>
      </c>
      <c r="I5" s="650" t="s">
        <v>358</v>
      </c>
    </row>
    <row r="6" spans="1:9" s="98" customFormat="1" ht="11.25" customHeight="1">
      <c r="A6" s="1671" t="s">
        <v>402</v>
      </c>
      <c r="B6" s="1672"/>
      <c r="C6" s="273"/>
      <c r="D6" s="273"/>
      <c r="E6" s="273"/>
      <c r="F6" s="419"/>
      <c r="G6" s="420"/>
      <c r="H6" s="420"/>
      <c r="I6" s="420"/>
    </row>
    <row r="7" spans="1:9" s="98" customFormat="1" ht="9.6" customHeight="1">
      <c r="A7" s="1664" t="s">
        <v>1780</v>
      </c>
      <c r="B7" s="1675"/>
      <c r="C7" s="2027" t="s">
        <v>416</v>
      </c>
      <c r="D7" s="2027"/>
      <c r="E7" s="2027"/>
      <c r="F7" s="1760" t="s">
        <v>965</v>
      </c>
      <c r="G7" s="1760"/>
      <c r="H7" s="1760"/>
      <c r="I7" s="1756"/>
    </row>
    <row r="8" spans="1:9" s="98" customFormat="1" ht="12">
      <c r="A8" s="1696" t="s">
        <v>1737</v>
      </c>
      <c r="B8" s="1697"/>
      <c r="C8" s="2019" t="s">
        <v>304</v>
      </c>
      <c r="D8" s="1931"/>
      <c r="E8" s="1976"/>
      <c r="F8" s="1778" t="s">
        <v>1245</v>
      </c>
      <c r="G8" s="1671"/>
      <c r="H8" s="1671"/>
      <c r="I8" s="1671"/>
    </row>
    <row r="9" spans="1:9" s="98" customFormat="1" ht="12">
      <c r="A9" s="1666" t="s">
        <v>1742</v>
      </c>
      <c r="B9" s="2018"/>
      <c r="C9" s="561"/>
      <c r="D9" s="562"/>
      <c r="E9" s="563"/>
      <c r="F9" s="2023"/>
      <c r="G9" s="2024"/>
      <c r="H9" s="2024"/>
      <c r="I9" s="2024"/>
    </row>
    <row r="10" spans="1:9" s="98" customFormat="1" ht="19.95" customHeight="1">
      <c r="A10" s="741">
        <v>2022</v>
      </c>
      <c r="B10" s="993" t="s">
        <v>1691</v>
      </c>
      <c r="C10" s="1520" t="s">
        <v>1917</v>
      </c>
      <c r="D10" s="1520" t="s">
        <v>1918</v>
      </c>
      <c r="E10" s="1520" t="s">
        <v>1919</v>
      </c>
      <c r="F10" s="1336">
        <v>303293</v>
      </c>
      <c r="G10" s="1336">
        <v>15217</v>
      </c>
      <c r="H10" s="1336">
        <v>109798</v>
      </c>
      <c r="I10" s="1338">
        <v>178230</v>
      </c>
    </row>
    <row r="11" spans="1:9" s="98" customFormat="1" ht="15" customHeight="1">
      <c r="B11" s="1059" t="s">
        <v>7</v>
      </c>
      <c r="C11" s="1269">
        <v>104.7</v>
      </c>
      <c r="D11" s="1269">
        <v>100.3</v>
      </c>
      <c r="E11" s="1269">
        <v>83.7</v>
      </c>
      <c r="F11" s="1269">
        <v>98.3</v>
      </c>
      <c r="G11" s="1269">
        <v>91.9</v>
      </c>
      <c r="H11" s="1269">
        <v>96.4</v>
      </c>
      <c r="I11" s="860">
        <v>100</v>
      </c>
    </row>
    <row r="12" spans="1:9" s="98" customFormat="1" ht="25.2" customHeight="1">
      <c r="A12" s="741">
        <v>2023</v>
      </c>
      <c r="B12" s="993" t="s">
        <v>1712</v>
      </c>
      <c r="C12" s="1520" t="s">
        <v>1920</v>
      </c>
      <c r="D12" s="1520" t="s">
        <v>1921</v>
      </c>
      <c r="E12" s="1520" t="s">
        <v>1922</v>
      </c>
      <c r="F12" s="1336">
        <v>64494</v>
      </c>
      <c r="G12" s="1336">
        <v>3316</v>
      </c>
      <c r="H12" s="1336">
        <v>20724</v>
      </c>
      <c r="I12" s="1338">
        <v>40441</v>
      </c>
    </row>
    <row r="13" spans="1:9" s="98" customFormat="1" ht="15" customHeight="1">
      <c r="A13" s="741"/>
      <c r="B13" s="993" t="s">
        <v>1701</v>
      </c>
      <c r="C13" s="1520" t="s">
        <v>1923</v>
      </c>
      <c r="D13" s="1520" t="s">
        <v>1924</v>
      </c>
      <c r="E13" s="1520" t="s">
        <v>1925</v>
      </c>
      <c r="F13" s="1336">
        <v>150836</v>
      </c>
      <c r="G13" s="1336">
        <v>7917</v>
      </c>
      <c r="H13" s="1336">
        <v>57386</v>
      </c>
      <c r="I13" s="1338">
        <v>85472</v>
      </c>
    </row>
    <row r="14" spans="1:9" s="98" customFormat="1" ht="15" customHeight="1">
      <c r="B14" s="993" t="s">
        <v>1709</v>
      </c>
      <c r="C14" s="1520" t="s">
        <v>1926</v>
      </c>
      <c r="D14" s="1520" t="s">
        <v>1927</v>
      </c>
      <c r="E14" s="1520" t="s">
        <v>1928</v>
      </c>
      <c r="F14" s="1336">
        <v>219672</v>
      </c>
      <c r="G14" s="1336">
        <v>10909</v>
      </c>
      <c r="H14" s="1336">
        <v>75350</v>
      </c>
      <c r="I14" s="1338">
        <v>133340</v>
      </c>
    </row>
    <row r="15" spans="1:9" s="98" customFormat="1" ht="15" customHeight="1">
      <c r="B15" s="993" t="s">
        <v>1840</v>
      </c>
      <c r="C15" s="1336" t="s">
        <v>2151</v>
      </c>
      <c r="D15" s="1336" t="s">
        <v>2152</v>
      </c>
      <c r="E15" s="1336" t="s">
        <v>2153</v>
      </c>
      <c r="F15" s="1336">
        <v>314696</v>
      </c>
      <c r="G15" s="1336">
        <v>15666</v>
      </c>
      <c r="H15" s="1336">
        <v>113975</v>
      </c>
      <c r="I15" s="1338">
        <v>184963</v>
      </c>
    </row>
    <row r="16" spans="1:9" s="98" customFormat="1" ht="14.25" customHeight="1">
      <c r="A16" s="741"/>
      <c r="B16" s="1059" t="s">
        <v>7</v>
      </c>
      <c r="C16" s="1269">
        <v>94.3</v>
      </c>
      <c r="D16" s="1269">
        <v>102.5</v>
      </c>
      <c r="E16" s="1269">
        <v>119.9</v>
      </c>
      <c r="F16" s="1269">
        <v>103.8</v>
      </c>
      <c r="G16" s="1269">
        <v>103</v>
      </c>
      <c r="H16" s="1269">
        <v>103.8</v>
      </c>
      <c r="I16" s="860">
        <v>103.8</v>
      </c>
    </row>
    <row r="17" spans="1:9" s="98" customFormat="1" ht="23.4" customHeight="1">
      <c r="A17" s="741">
        <v>2024</v>
      </c>
      <c r="B17" s="993" t="s">
        <v>1712</v>
      </c>
      <c r="C17" s="1216" t="s">
        <v>1930</v>
      </c>
      <c r="D17" s="1524" t="s">
        <v>1931</v>
      </c>
      <c r="E17" s="1524" t="s">
        <v>1932</v>
      </c>
      <c r="F17" s="1216">
        <v>65293</v>
      </c>
      <c r="G17" s="1216">
        <v>3104</v>
      </c>
      <c r="H17" s="1216">
        <v>18983</v>
      </c>
      <c r="I17" s="1272">
        <v>43198</v>
      </c>
    </row>
    <row r="18" spans="1:9" s="98" customFormat="1" ht="13.95" customHeight="1">
      <c r="A18" s="741"/>
      <c r="B18" s="993" t="s">
        <v>1701</v>
      </c>
      <c r="C18" s="1216" t="s">
        <v>2154</v>
      </c>
      <c r="D18" s="1216" t="s">
        <v>2155</v>
      </c>
      <c r="E18" s="1216" t="s">
        <v>2156</v>
      </c>
      <c r="F18" s="1216">
        <v>126516</v>
      </c>
      <c r="G18" s="1216">
        <v>6274</v>
      </c>
      <c r="H18" s="1216">
        <v>36617</v>
      </c>
      <c r="I18" s="1272">
        <v>83603</v>
      </c>
    </row>
    <row r="19" spans="1:9" s="98" customFormat="1" ht="24" customHeight="1">
      <c r="A19" s="741"/>
      <c r="B19" s="994" t="s">
        <v>7</v>
      </c>
      <c r="C19" s="1512">
        <v>93.7</v>
      </c>
      <c r="D19" s="1512">
        <v>95.3</v>
      </c>
      <c r="E19" s="1512">
        <v>130.4</v>
      </c>
      <c r="F19" s="1512">
        <v>83.9</v>
      </c>
      <c r="G19" s="1512">
        <v>79.2</v>
      </c>
      <c r="H19" s="1512">
        <v>63.8</v>
      </c>
      <c r="I19" s="756">
        <v>97.8</v>
      </c>
    </row>
    <row r="20" spans="1:9" s="98" customFormat="1" ht="15" customHeight="1">
      <c r="A20" s="741">
        <v>2023</v>
      </c>
      <c r="B20" s="1521" t="s">
        <v>1710</v>
      </c>
      <c r="C20" s="1522">
        <v>32071.5</v>
      </c>
      <c r="D20" s="1522">
        <v>24740.400000000001</v>
      </c>
      <c r="E20" s="1522">
        <v>972.9</v>
      </c>
      <c r="F20" s="1522">
        <v>19822.599999999999</v>
      </c>
      <c r="G20" s="1522">
        <v>964.6</v>
      </c>
      <c r="H20" s="1522">
        <v>5767.2</v>
      </c>
      <c r="I20" s="1523">
        <v>13086.5</v>
      </c>
    </row>
    <row r="21" spans="1:9" s="98" customFormat="1" ht="15" customHeight="1">
      <c r="A21" s="741"/>
      <c r="B21" s="1261" t="s">
        <v>1711</v>
      </c>
      <c r="C21" s="1213">
        <v>55230</v>
      </c>
      <c r="D21" s="1213">
        <v>45267.4</v>
      </c>
      <c r="E21" s="1213">
        <v>1162.8</v>
      </c>
      <c r="F21" s="1213">
        <v>23923.8</v>
      </c>
      <c r="G21" s="1213">
        <v>1058.3</v>
      </c>
      <c r="H21" s="1213">
        <v>6928.8</v>
      </c>
      <c r="I21" s="755">
        <v>15928.7</v>
      </c>
    </row>
    <row r="22" spans="1:9" s="98" customFormat="1" ht="15" customHeight="1">
      <c r="A22" s="741"/>
      <c r="B22" s="1261" t="s">
        <v>1705</v>
      </c>
      <c r="C22" s="1213">
        <v>58573.599999999999</v>
      </c>
      <c r="D22" s="1213">
        <v>50314.1</v>
      </c>
      <c r="E22" s="1213">
        <v>1079.7</v>
      </c>
      <c r="F22" s="1213">
        <v>21369.1</v>
      </c>
      <c r="G22" s="1213">
        <v>954.5</v>
      </c>
      <c r="H22" s="1213">
        <v>5996.6</v>
      </c>
      <c r="I22" s="755">
        <v>14418</v>
      </c>
    </row>
    <row r="23" spans="1:9" s="98" customFormat="1" ht="15" customHeight="1">
      <c r="B23" s="1261" t="s">
        <v>1692</v>
      </c>
      <c r="C23" s="1213">
        <v>24153.5</v>
      </c>
      <c r="D23" s="1213">
        <v>17305.3</v>
      </c>
      <c r="E23" s="1213">
        <v>1134.9000000000001</v>
      </c>
      <c r="F23" s="1213">
        <v>21651.9</v>
      </c>
      <c r="G23" s="1213">
        <v>700.5</v>
      </c>
      <c r="H23" s="1213">
        <v>5357.5</v>
      </c>
      <c r="I23" s="755">
        <v>15593.9</v>
      </c>
    </row>
    <row r="24" spans="1:9" s="98" customFormat="1" ht="15" customHeight="1">
      <c r="A24" s="741"/>
      <c r="B24" s="1261" t="s">
        <v>1693</v>
      </c>
      <c r="C24" s="1213">
        <v>128751</v>
      </c>
      <c r="D24" s="1213">
        <v>92030.8</v>
      </c>
      <c r="E24" s="1213">
        <v>7713.5</v>
      </c>
      <c r="F24" s="1213">
        <v>25076.2</v>
      </c>
      <c r="G24" s="1213">
        <v>1172.3</v>
      </c>
      <c r="H24" s="1213">
        <v>6943.8</v>
      </c>
      <c r="I24" s="755">
        <v>16955.3</v>
      </c>
    </row>
    <row r="25" spans="1:9" s="98" customFormat="1" ht="15" customHeight="1">
      <c r="A25" s="741"/>
      <c r="B25" s="1261" t="s">
        <v>1694</v>
      </c>
      <c r="C25" s="1213">
        <v>53496.3</v>
      </c>
      <c r="D25" s="1213">
        <v>40071.699999999997</v>
      </c>
      <c r="E25" s="1213">
        <v>2863</v>
      </c>
      <c r="F25" s="1213">
        <v>22107.4</v>
      </c>
      <c r="G25" s="1213">
        <v>1119</v>
      </c>
      <c r="H25" s="1213">
        <v>5662.2</v>
      </c>
      <c r="I25" s="755">
        <v>15318.8</v>
      </c>
    </row>
    <row r="26" spans="1:9" s="98" customFormat="1" ht="15" customHeight="1">
      <c r="B26" s="1261" t="s">
        <v>1829</v>
      </c>
      <c r="C26" s="1213">
        <v>45052.4</v>
      </c>
      <c r="D26" s="1213">
        <v>34236</v>
      </c>
      <c r="E26" s="1213">
        <v>2463.9</v>
      </c>
      <c r="F26" s="1213">
        <v>24335.4</v>
      </c>
      <c r="G26" s="1213">
        <v>1103.2</v>
      </c>
      <c r="H26" s="1213">
        <v>6835</v>
      </c>
      <c r="I26" s="755">
        <v>16390.8</v>
      </c>
    </row>
    <row r="27" spans="1:9" s="98" customFormat="1" ht="15" customHeight="1">
      <c r="A27" s="741"/>
      <c r="B27" s="1261" t="s">
        <v>1830</v>
      </c>
      <c r="C27" s="1213">
        <v>47697.5</v>
      </c>
      <c r="D27" s="1213">
        <v>36266.800000000003</v>
      </c>
      <c r="E27" s="1213">
        <v>2087.3000000000002</v>
      </c>
      <c r="F27" s="1213">
        <v>23375.200000000001</v>
      </c>
      <c r="G27" s="1213">
        <v>1138</v>
      </c>
      <c r="H27" s="1213">
        <v>5912.6</v>
      </c>
      <c r="I27" s="755">
        <v>16319.9</v>
      </c>
    </row>
    <row r="28" spans="1:9" s="98" customFormat="1" ht="15" customHeight="1">
      <c r="A28" s="741"/>
      <c r="B28" s="1261" t="s">
        <v>1831</v>
      </c>
      <c r="C28" s="1213">
        <v>43049.3</v>
      </c>
      <c r="D28" s="1213">
        <v>29567.7</v>
      </c>
      <c r="E28" s="1213">
        <v>2635.7</v>
      </c>
      <c r="F28" s="1213">
        <v>21437.3</v>
      </c>
      <c r="G28" s="1213">
        <v>892.5</v>
      </c>
      <c r="H28" s="1213">
        <v>6256.1</v>
      </c>
      <c r="I28" s="755">
        <v>14287.8</v>
      </c>
    </row>
    <row r="29" spans="1:9" s="98" customFormat="1" ht="30" customHeight="1">
      <c r="A29" s="741">
        <v>2024</v>
      </c>
      <c r="B29" s="1261" t="s">
        <v>1695</v>
      </c>
      <c r="C29" s="1213">
        <v>33160.5</v>
      </c>
      <c r="D29" s="1213">
        <v>23304.799999999999</v>
      </c>
      <c r="E29" s="1213">
        <v>2230.6999999999998</v>
      </c>
      <c r="F29" s="1213">
        <v>22972.3</v>
      </c>
      <c r="G29" s="1213">
        <v>1028.3</v>
      </c>
      <c r="H29" s="1213">
        <v>6331</v>
      </c>
      <c r="I29" s="429">
        <v>15608.9</v>
      </c>
    </row>
    <row r="30" spans="1:9" s="98" customFormat="1" ht="15" customHeight="1">
      <c r="A30" s="741"/>
      <c r="B30" s="1261" t="s">
        <v>1696</v>
      </c>
      <c r="C30" s="1213">
        <v>34663.5</v>
      </c>
      <c r="D30" s="1213">
        <v>24172.799999999999</v>
      </c>
      <c r="E30" s="1213">
        <v>2250.3000000000002</v>
      </c>
      <c r="F30" s="1213">
        <v>20631.400000000001</v>
      </c>
      <c r="G30" s="1213">
        <v>1019.5</v>
      </c>
      <c r="H30" s="1213">
        <v>6092.9</v>
      </c>
      <c r="I30" s="429">
        <v>13519</v>
      </c>
    </row>
    <row r="31" spans="1:9" s="98" customFormat="1" ht="15.6" customHeight="1">
      <c r="A31" s="741"/>
      <c r="B31" s="1261" t="s">
        <v>1697</v>
      </c>
      <c r="C31" s="1332">
        <v>37291.599999999999</v>
      </c>
      <c r="D31" s="1213">
        <v>29312.9</v>
      </c>
      <c r="E31" s="1213">
        <v>1111.7</v>
      </c>
      <c r="F31" s="1213">
        <v>21689.200000000001</v>
      </c>
      <c r="G31" s="1213">
        <v>1055.8</v>
      </c>
      <c r="H31" s="1213">
        <v>6558.9</v>
      </c>
      <c r="I31" s="429">
        <v>14069.9</v>
      </c>
    </row>
    <row r="32" spans="1:9" s="98" customFormat="1" ht="15" customHeight="1">
      <c r="A32" s="741"/>
      <c r="B32" s="1261" t="s">
        <v>1710</v>
      </c>
      <c r="C32" s="1332">
        <v>46834.2</v>
      </c>
      <c r="D32" s="1213">
        <v>37976.6</v>
      </c>
      <c r="E32" s="1213">
        <v>1336.9</v>
      </c>
      <c r="F32" s="1213">
        <v>21161.3</v>
      </c>
      <c r="G32" s="1213">
        <v>1031.0999999999999</v>
      </c>
      <c r="H32" s="1213">
        <v>6536</v>
      </c>
      <c r="I32" s="429">
        <v>13592.8</v>
      </c>
    </row>
    <row r="33" spans="1:14" s="98" customFormat="1" ht="15" customHeight="1">
      <c r="A33" s="741"/>
      <c r="B33" s="1261" t="s">
        <v>1711</v>
      </c>
      <c r="C33" s="1332">
        <v>58720.3</v>
      </c>
      <c r="D33" s="1213">
        <v>42205.1</v>
      </c>
      <c r="E33" s="1213">
        <v>3586.2</v>
      </c>
      <c r="F33" s="1213">
        <v>21212.5</v>
      </c>
      <c r="G33" s="1213">
        <v>1014.5</v>
      </c>
      <c r="H33" s="1213">
        <v>5350.7</v>
      </c>
      <c r="I33" s="429">
        <v>14843.6</v>
      </c>
    </row>
    <row r="34" spans="1:14" s="98" customFormat="1" ht="15" customHeight="1">
      <c r="A34" s="741"/>
      <c r="B34" s="1261" t="s">
        <v>1705</v>
      </c>
      <c r="C34" s="1332">
        <v>24297</v>
      </c>
      <c r="D34" s="1213">
        <v>15786.2</v>
      </c>
      <c r="E34" s="1213">
        <v>1078.2</v>
      </c>
      <c r="F34" s="1213">
        <v>18849</v>
      </c>
      <c r="G34" s="1213">
        <v>1124.8</v>
      </c>
      <c r="H34" s="1213">
        <v>5747.6</v>
      </c>
      <c r="I34" s="429">
        <v>11969.1</v>
      </c>
    </row>
    <row r="35" spans="1:14" s="98" customFormat="1" ht="15" customHeight="1">
      <c r="A35" s="741"/>
      <c r="B35" s="1512" t="s">
        <v>7</v>
      </c>
      <c r="C35" s="1512">
        <v>41.5</v>
      </c>
      <c r="D35" s="1512">
        <v>31.4</v>
      </c>
      <c r="E35" s="1512">
        <v>99.9</v>
      </c>
      <c r="F35" s="1512">
        <v>88.2</v>
      </c>
      <c r="G35" s="1512">
        <v>117.8</v>
      </c>
      <c r="H35" s="1512">
        <v>95.8</v>
      </c>
      <c r="I35" s="1514">
        <v>83</v>
      </c>
    </row>
    <row r="36" spans="1:14" s="12" customFormat="1" ht="13.2" customHeight="1">
      <c r="A36" s="741"/>
      <c r="B36" s="1512" t="s">
        <v>8</v>
      </c>
      <c r="C36" s="1512">
        <v>41.4</v>
      </c>
      <c r="D36" s="1512">
        <v>37.4</v>
      </c>
      <c r="E36" s="1512">
        <v>30.1</v>
      </c>
      <c r="F36" s="1512">
        <v>88.9</v>
      </c>
      <c r="G36" s="1512">
        <v>110.9</v>
      </c>
      <c r="H36" s="1512">
        <v>107.4</v>
      </c>
      <c r="I36" s="1514">
        <v>80.599999999999994</v>
      </c>
      <c r="J36" s="117"/>
      <c r="K36" s="117"/>
      <c r="L36" s="117"/>
      <c r="M36" s="117"/>
      <c r="N36" s="117"/>
    </row>
    <row r="37" spans="1:14" s="12" customFormat="1" ht="38.4" customHeight="1">
      <c r="A37" s="2021" t="s">
        <v>2164</v>
      </c>
      <c r="B37" s="2022"/>
      <c r="C37" s="2022"/>
      <c r="D37" s="2022"/>
      <c r="E37" s="2022"/>
      <c r="F37" s="2022"/>
      <c r="G37" s="2022"/>
      <c r="H37" s="2022"/>
      <c r="I37" s="2022"/>
    </row>
    <row r="38" spans="1:14" s="12" customFormat="1" ht="19.2" customHeight="1">
      <c r="A38" s="2020" t="s">
        <v>1878</v>
      </c>
      <c r="B38" s="2020"/>
      <c r="C38" s="2020"/>
      <c r="D38" s="2020"/>
      <c r="E38" s="2020"/>
      <c r="F38" s="2020"/>
      <c r="G38" s="2020"/>
      <c r="H38" s="2020"/>
      <c r="I38" s="2020"/>
      <c r="J38" s="117"/>
      <c r="K38" s="117"/>
      <c r="L38" s="117"/>
      <c r="M38" s="117"/>
      <c r="N38" s="117"/>
    </row>
    <row r="39" spans="1:14" s="12" customFormat="1" ht="31.8" customHeight="1">
      <c r="A39" s="2025" t="s">
        <v>2165</v>
      </c>
      <c r="B39" s="2025"/>
      <c r="C39" s="2025"/>
      <c r="D39" s="2025"/>
      <c r="E39" s="2025"/>
      <c r="F39" s="2025"/>
      <c r="G39" s="2025"/>
      <c r="H39" s="2025"/>
      <c r="I39" s="2025"/>
    </row>
    <row r="40" spans="1:14">
      <c r="A40" s="1899" t="s">
        <v>149</v>
      </c>
      <c r="B40" s="1899"/>
      <c r="C40" s="1899"/>
      <c r="D40" s="174"/>
      <c r="E40" s="174"/>
      <c r="F40" s="174"/>
      <c r="G40" s="174"/>
      <c r="H40" s="174"/>
      <c r="I40" s="174"/>
    </row>
  </sheetData>
  <mergeCells count="18">
    <mergeCell ref="A3:B3"/>
    <mergeCell ref="F8:I8"/>
    <mergeCell ref="F7:I7"/>
    <mergeCell ref="A1:F1"/>
    <mergeCell ref="A2:G2"/>
    <mergeCell ref="C7:E7"/>
    <mergeCell ref="A8:B8"/>
    <mergeCell ref="A5:B5"/>
    <mergeCell ref="A7:B7"/>
    <mergeCell ref="A40:C40"/>
    <mergeCell ref="A9:B9"/>
    <mergeCell ref="C8:E8"/>
    <mergeCell ref="A4:B4"/>
    <mergeCell ref="A6:B6"/>
    <mergeCell ref="A38:I38"/>
    <mergeCell ref="A37:I37"/>
    <mergeCell ref="F9:I9"/>
    <mergeCell ref="A39:I39"/>
  </mergeCells>
  <phoneticPr fontId="0" type="noConversion"/>
  <hyperlinks>
    <hyperlink ref="I1" location="'Spis tablic     List of tables'!A48" display="Powrót do spisu tablic" xr:uid="{00000000-0004-0000-2A00-000000000000}"/>
    <hyperlink ref="I2" location="'Spis tablic     List of tables'!A48" display="Return to list tables" xr:uid="{00000000-0004-0000-2A00-000001000000}"/>
    <hyperlink ref="I1:I2" location="'Spis tablic   List of tables'!A86" display="Powrót do spisu tablic" xr:uid="{00000000-0004-0000-2A00-000002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38"/>
  <sheetViews>
    <sheetView showGridLines="0" zoomScaleNormal="100" workbookViewId="0">
      <pane ySplit="9" topLeftCell="A10" activePane="bottomLeft" state="frozen"/>
      <selection pane="bottomLeft" sqref="A1:E1"/>
    </sheetView>
  </sheetViews>
  <sheetFormatPr defaultColWidth="9" defaultRowHeight="13.8"/>
  <cols>
    <col min="1" max="1" width="8.59765625" style="6" customWidth="1"/>
    <col min="2" max="2" width="13.59765625" style="6" customWidth="1"/>
    <col min="3" max="7" width="15.59765625" style="6" customWidth="1"/>
    <col min="8" max="16384" width="9" style="6"/>
  </cols>
  <sheetData>
    <row r="1" spans="1:7" s="51" customFormat="1" ht="15" customHeight="1">
      <c r="A1" s="2026" t="s">
        <v>1593</v>
      </c>
      <c r="B1" s="2026"/>
      <c r="C1" s="2026"/>
      <c r="D1" s="2026"/>
      <c r="E1" s="2026"/>
      <c r="G1" s="1004" t="s">
        <v>1</v>
      </c>
    </row>
    <row r="2" spans="1:7" s="51" customFormat="1" ht="15" customHeight="1">
      <c r="A2" s="2028" t="s">
        <v>1594</v>
      </c>
      <c r="B2" s="2028"/>
      <c r="C2" s="2028"/>
      <c r="D2" s="2028"/>
      <c r="E2" s="2028"/>
      <c r="G2" s="1005" t="s">
        <v>2</v>
      </c>
    </row>
    <row r="3" spans="1:7" s="96" customFormat="1" ht="15" customHeight="1">
      <c r="A3" s="1974" t="s">
        <v>289</v>
      </c>
      <c r="B3" s="1975"/>
      <c r="C3" s="421"/>
      <c r="D3" s="269"/>
      <c r="E3" s="269"/>
      <c r="F3" s="422"/>
      <c r="G3" s="208"/>
    </row>
    <row r="4" spans="1:7" s="96" customFormat="1" ht="14.25" customHeight="1">
      <c r="A4" s="1997" t="s">
        <v>290</v>
      </c>
      <c r="B4" s="1998"/>
      <c r="C4" s="266" t="s">
        <v>1246</v>
      </c>
      <c r="D4" s="268" t="s">
        <v>418</v>
      </c>
      <c r="E4" s="268" t="s">
        <v>355</v>
      </c>
      <c r="F4" s="268" t="s">
        <v>357</v>
      </c>
      <c r="G4" s="89"/>
    </row>
    <row r="5" spans="1:7" s="96" customFormat="1" ht="19.2" customHeight="1">
      <c r="A5" s="1673" t="s">
        <v>1752</v>
      </c>
      <c r="B5" s="1674"/>
      <c r="C5" s="642" t="s">
        <v>1247</v>
      </c>
      <c r="D5" s="651" t="s">
        <v>417</v>
      </c>
      <c r="E5" s="651" t="s">
        <v>356</v>
      </c>
      <c r="F5" s="651" t="s">
        <v>358</v>
      </c>
      <c r="G5" s="291" t="s">
        <v>967</v>
      </c>
    </row>
    <row r="6" spans="1:7" s="96" customFormat="1" ht="12">
      <c r="A6" s="1671" t="s">
        <v>402</v>
      </c>
      <c r="B6" s="1672"/>
      <c r="C6" s="401" t="s">
        <v>420</v>
      </c>
      <c r="D6" s="401"/>
      <c r="E6" s="401"/>
      <c r="F6" s="401"/>
      <c r="G6" s="641" t="s">
        <v>1425</v>
      </c>
    </row>
    <row r="7" spans="1:7" s="96" customFormat="1" ht="12.6" customHeight="1">
      <c r="A7" s="1664" t="s">
        <v>1780</v>
      </c>
      <c r="B7" s="1675"/>
      <c r="C7" s="1756" t="s">
        <v>421</v>
      </c>
      <c r="D7" s="1673"/>
      <c r="E7" s="1673"/>
      <c r="F7" s="1674"/>
      <c r="G7" s="652"/>
    </row>
    <row r="8" spans="1:7" s="96" customFormat="1" ht="11.4" customHeight="1">
      <c r="A8" s="1696" t="s">
        <v>1737</v>
      </c>
      <c r="B8" s="1697"/>
      <c r="C8" s="1778" t="s">
        <v>419</v>
      </c>
      <c r="D8" s="1671"/>
      <c r="E8" s="1671"/>
      <c r="F8" s="1672"/>
      <c r="G8" s="653"/>
    </row>
    <row r="9" spans="1:7" s="96" customFormat="1" ht="13.5" customHeight="1">
      <c r="A9" s="1666" t="s">
        <v>1742</v>
      </c>
      <c r="B9" s="2018"/>
      <c r="C9" s="564"/>
      <c r="D9" s="282"/>
      <c r="E9" s="282"/>
      <c r="F9" s="283"/>
      <c r="G9" s="565"/>
    </row>
    <row r="10" spans="1:7" s="96" customFormat="1" ht="21" customHeight="1">
      <c r="A10" s="741">
        <v>2022</v>
      </c>
      <c r="B10" s="993" t="s">
        <v>1691</v>
      </c>
      <c r="C10" s="1336">
        <v>405104</v>
      </c>
      <c r="D10" s="1336">
        <v>29342</v>
      </c>
      <c r="E10" s="1336">
        <v>140767</v>
      </c>
      <c r="F10" s="1336">
        <v>234863</v>
      </c>
      <c r="G10" s="1338">
        <v>918596</v>
      </c>
    </row>
    <row r="11" spans="1:7" s="96" customFormat="1" ht="15" customHeight="1">
      <c r="B11" s="1059" t="s">
        <v>7</v>
      </c>
      <c r="C11" s="1525">
        <v>98.2</v>
      </c>
      <c r="D11" s="1525">
        <v>91.8</v>
      </c>
      <c r="E11" s="1525">
        <v>96.4</v>
      </c>
      <c r="F11" s="1525">
        <v>100.2</v>
      </c>
      <c r="G11" s="1218">
        <v>98.5</v>
      </c>
    </row>
    <row r="12" spans="1:7" s="96" customFormat="1" ht="24.6" customHeight="1">
      <c r="A12" s="741">
        <v>2023</v>
      </c>
      <c r="B12" s="993" t="s">
        <v>1712</v>
      </c>
      <c r="C12" s="1336">
        <v>86913</v>
      </c>
      <c r="D12" s="1336">
        <v>6398</v>
      </c>
      <c r="E12" s="1336">
        <v>26569</v>
      </c>
      <c r="F12" s="1336">
        <v>53922</v>
      </c>
      <c r="G12" s="1338">
        <v>213334</v>
      </c>
    </row>
    <row r="13" spans="1:7" s="96" customFormat="1" ht="15" customHeight="1">
      <c r="A13" s="741"/>
      <c r="B13" s="993" t="s">
        <v>1701</v>
      </c>
      <c r="C13" s="1336">
        <v>201534</v>
      </c>
      <c r="D13" s="1336">
        <v>15267</v>
      </c>
      <c r="E13" s="1336">
        <v>73572</v>
      </c>
      <c r="F13" s="1336">
        <v>112565</v>
      </c>
      <c r="G13" s="1338">
        <v>452701</v>
      </c>
    </row>
    <row r="14" spans="1:7" s="96" customFormat="1" ht="15" customHeight="1">
      <c r="B14" s="993" t="s">
        <v>1709</v>
      </c>
      <c r="C14" s="1336">
        <v>294191</v>
      </c>
      <c r="D14" s="1336">
        <v>21036</v>
      </c>
      <c r="E14" s="1336">
        <v>96602</v>
      </c>
      <c r="F14" s="1336">
        <v>176389</v>
      </c>
      <c r="G14" s="1338">
        <v>694975</v>
      </c>
    </row>
    <row r="15" spans="1:7" s="96" customFormat="1" ht="15" customHeight="1">
      <c r="B15" s="993" t="s">
        <v>1691</v>
      </c>
      <c r="C15" s="1336">
        <v>420290</v>
      </c>
      <c r="D15" s="1336">
        <v>30203</v>
      </c>
      <c r="E15" s="1336">
        <v>146122</v>
      </c>
      <c r="F15" s="1336">
        <v>243749</v>
      </c>
      <c r="G15" s="1338">
        <v>906877</v>
      </c>
    </row>
    <row r="16" spans="1:7" s="96" customFormat="1" ht="15" customHeight="1">
      <c r="A16" s="741"/>
      <c r="B16" s="1059" t="s">
        <v>7</v>
      </c>
      <c r="C16" s="1525">
        <v>103.7</v>
      </c>
      <c r="D16" s="1525">
        <v>102.9</v>
      </c>
      <c r="E16" s="1525">
        <v>103.8</v>
      </c>
      <c r="F16" s="1525">
        <v>103.8</v>
      </c>
      <c r="G16" s="1218">
        <v>98.7</v>
      </c>
    </row>
    <row r="17" spans="1:7" s="96" customFormat="1" ht="21" customHeight="1">
      <c r="A17" s="741">
        <v>2024</v>
      </c>
      <c r="B17" s="993" t="s">
        <v>1712</v>
      </c>
      <c r="C17" s="1216">
        <v>87944</v>
      </c>
      <c r="D17" s="1216">
        <v>5982</v>
      </c>
      <c r="E17" s="1216">
        <v>24337</v>
      </c>
      <c r="F17" s="1216">
        <v>57597</v>
      </c>
      <c r="G17" s="1272">
        <v>220432</v>
      </c>
    </row>
    <row r="18" spans="1:7" s="96" customFormat="1" ht="15" customHeight="1">
      <c r="A18" s="741"/>
      <c r="B18" s="993" t="s">
        <v>1701</v>
      </c>
      <c r="C18" s="1216">
        <v>170574</v>
      </c>
      <c r="D18" s="1216">
        <v>12095</v>
      </c>
      <c r="E18" s="1216">
        <v>46945</v>
      </c>
      <c r="F18" s="1216">
        <v>111471</v>
      </c>
      <c r="G18" s="1272">
        <v>464424</v>
      </c>
    </row>
    <row r="19" spans="1:7" s="96" customFormat="1" ht="24.6" customHeight="1">
      <c r="A19" s="741"/>
      <c r="B19" s="994" t="s">
        <v>7</v>
      </c>
      <c r="C19" s="1214">
        <v>84.6</v>
      </c>
      <c r="D19" s="1214">
        <v>79.2</v>
      </c>
      <c r="E19" s="1214">
        <v>63.8</v>
      </c>
      <c r="F19" s="1214">
        <v>99</v>
      </c>
      <c r="G19" s="1215">
        <v>102.6</v>
      </c>
    </row>
    <row r="20" spans="1:7" s="96" customFormat="1" ht="15" customHeight="1">
      <c r="A20" s="741">
        <v>2023</v>
      </c>
      <c r="B20" s="1261" t="s">
        <v>1710</v>
      </c>
      <c r="C20" s="1213">
        <v>26713.4</v>
      </c>
      <c r="D20" s="1213">
        <v>1858.7</v>
      </c>
      <c r="E20" s="1213">
        <v>7393.9</v>
      </c>
      <c r="F20" s="1213">
        <v>17448.599999999999</v>
      </c>
      <c r="G20" s="1272">
        <v>73556</v>
      </c>
    </row>
    <row r="21" spans="1:7" s="96" customFormat="1" ht="15" customHeight="1">
      <c r="A21" s="741"/>
      <c r="B21" s="1261" t="s">
        <v>1711</v>
      </c>
      <c r="C21" s="1213">
        <v>32183.200000000001</v>
      </c>
      <c r="D21" s="1213">
        <v>2041.9</v>
      </c>
      <c r="E21" s="1213">
        <v>8883.1</v>
      </c>
      <c r="F21" s="1213">
        <v>21238.3</v>
      </c>
      <c r="G21" s="1272">
        <v>84019</v>
      </c>
    </row>
    <row r="22" spans="1:7" s="96" customFormat="1" ht="15" customHeight="1">
      <c r="A22" s="741"/>
      <c r="B22" s="1261" t="s">
        <v>1705</v>
      </c>
      <c r="C22" s="1213">
        <v>28754.5</v>
      </c>
      <c r="D22" s="1213">
        <v>1841.6</v>
      </c>
      <c r="E22" s="1213">
        <v>7687.9</v>
      </c>
      <c r="F22" s="1213">
        <v>19224</v>
      </c>
      <c r="G22" s="1272">
        <v>82909</v>
      </c>
    </row>
    <row r="23" spans="1:7" s="96" customFormat="1" ht="15" customHeight="1">
      <c r="B23" s="1261" t="s">
        <v>1692</v>
      </c>
      <c r="C23" s="1213">
        <v>29012.5</v>
      </c>
      <c r="D23" s="1213">
        <v>1351.1</v>
      </c>
      <c r="E23" s="1213">
        <v>6868.6</v>
      </c>
      <c r="F23" s="1213">
        <v>20791.8</v>
      </c>
      <c r="G23" s="1272">
        <v>84301</v>
      </c>
    </row>
    <row r="24" spans="1:7" s="96" customFormat="1" ht="15" customHeight="1">
      <c r="A24" s="741"/>
      <c r="B24" s="1261" t="s">
        <v>1693</v>
      </c>
      <c r="C24" s="1213">
        <v>33783.1</v>
      </c>
      <c r="D24" s="1213">
        <v>2260.1999999999998</v>
      </c>
      <c r="E24" s="1213">
        <v>8902.2999999999993</v>
      </c>
      <c r="F24" s="1213">
        <v>22607.1</v>
      </c>
      <c r="G24" s="1272">
        <v>81705</v>
      </c>
    </row>
    <row r="25" spans="1:7" s="96" customFormat="1" ht="15" customHeight="1">
      <c r="A25" s="741"/>
      <c r="B25" s="1261" t="s">
        <v>1694</v>
      </c>
      <c r="C25" s="1213">
        <v>29861.599999999999</v>
      </c>
      <c r="D25" s="1213">
        <v>2157.6</v>
      </c>
      <c r="E25" s="1213">
        <v>7259.2</v>
      </c>
      <c r="F25" s="1213">
        <v>20425</v>
      </c>
      <c r="G25" s="1272">
        <v>76268</v>
      </c>
    </row>
    <row r="26" spans="1:7" s="96" customFormat="1" ht="15" customHeight="1">
      <c r="B26" s="1261" t="s">
        <v>1829</v>
      </c>
      <c r="C26" s="1213">
        <v>32756.9</v>
      </c>
      <c r="D26" s="1213">
        <v>2125.6</v>
      </c>
      <c r="E26" s="1213">
        <v>8762.7999999999993</v>
      </c>
      <c r="F26" s="1213">
        <v>21854.400000000001</v>
      </c>
      <c r="G26" s="1272">
        <v>74502</v>
      </c>
    </row>
    <row r="27" spans="1:7" s="96" customFormat="1" ht="15" customHeight="1">
      <c r="B27" s="1261" t="s">
        <v>1830</v>
      </c>
      <c r="C27" s="1213">
        <v>31544.799999999999</v>
      </c>
      <c r="D27" s="1213">
        <v>2195.4</v>
      </c>
      <c r="E27" s="1213">
        <v>7580.3</v>
      </c>
      <c r="F27" s="1213">
        <v>21759.9</v>
      </c>
      <c r="G27" s="1272">
        <v>68939</v>
      </c>
    </row>
    <row r="28" spans="1:7" s="96" customFormat="1" ht="15" customHeight="1">
      <c r="A28" s="741"/>
      <c r="B28" s="1261" t="s">
        <v>1831</v>
      </c>
      <c r="C28" s="1213">
        <v>28795.3</v>
      </c>
      <c r="D28" s="1213">
        <v>1721.2</v>
      </c>
      <c r="E28" s="1213">
        <v>8020.7</v>
      </c>
      <c r="F28" s="1213">
        <v>19050.400000000001</v>
      </c>
      <c r="G28" s="1272">
        <v>73229</v>
      </c>
    </row>
    <row r="29" spans="1:7" s="96" customFormat="1" ht="26.4" customHeight="1">
      <c r="A29" s="741">
        <v>2024</v>
      </c>
      <c r="B29" s="1261" t="s">
        <v>1695</v>
      </c>
      <c r="C29" s="1213">
        <v>30923</v>
      </c>
      <c r="D29" s="1213">
        <v>1982</v>
      </c>
      <c r="E29" s="1213">
        <v>8116.7</v>
      </c>
      <c r="F29" s="1213">
        <v>20811.8</v>
      </c>
      <c r="G29" s="1333">
        <v>73607</v>
      </c>
    </row>
    <row r="30" spans="1:7" s="96" customFormat="1" ht="15" customHeight="1">
      <c r="A30" s="741"/>
      <c r="B30" s="1261" t="s">
        <v>1696</v>
      </c>
      <c r="C30" s="1213">
        <v>27804.5</v>
      </c>
      <c r="D30" s="1213">
        <v>1965.6</v>
      </c>
      <c r="E30" s="1213">
        <v>7811.4</v>
      </c>
      <c r="F30" s="1213">
        <v>18025.3</v>
      </c>
      <c r="G30" s="1333">
        <v>69926</v>
      </c>
    </row>
    <row r="31" spans="1:7" s="96" customFormat="1" ht="15" customHeight="1">
      <c r="A31" s="741"/>
      <c r="B31" s="1261" t="s">
        <v>1697</v>
      </c>
      <c r="C31" s="1213">
        <v>29216.7</v>
      </c>
      <c r="D31" s="1213">
        <v>2034.6</v>
      </c>
      <c r="E31" s="1213">
        <v>8408.7999999999993</v>
      </c>
      <c r="F31" s="1213">
        <v>18759.8</v>
      </c>
      <c r="G31" s="1333">
        <v>76899</v>
      </c>
    </row>
    <row r="32" spans="1:7" s="96" customFormat="1" ht="13.95" customHeight="1">
      <c r="A32" s="741"/>
      <c r="B32" s="1261" t="s">
        <v>1710</v>
      </c>
      <c r="C32" s="1213">
        <v>28495.7</v>
      </c>
      <c r="D32" s="1213">
        <v>1987.4</v>
      </c>
      <c r="E32" s="1213">
        <v>8379.5</v>
      </c>
      <c r="F32" s="1213">
        <v>18123.7</v>
      </c>
      <c r="G32" s="1333">
        <v>77225</v>
      </c>
    </row>
    <row r="33" spans="1:7" s="96" customFormat="1" ht="13.95" customHeight="1">
      <c r="A33" s="741"/>
      <c r="B33" s="1261" t="s">
        <v>1711</v>
      </c>
      <c r="C33" s="1213">
        <v>28617.8</v>
      </c>
      <c r="D33" s="1213">
        <v>1955.7</v>
      </c>
      <c r="E33" s="1213">
        <v>6859.9</v>
      </c>
      <c r="F33" s="1213">
        <v>19791.400000000001</v>
      </c>
      <c r="G33" s="1333">
        <v>85485</v>
      </c>
    </row>
    <row r="34" spans="1:7" s="96" customFormat="1" ht="13.95" customHeight="1">
      <c r="A34" s="741"/>
      <c r="B34" s="1261" t="s">
        <v>1705</v>
      </c>
      <c r="C34" s="1213">
        <v>25516.5</v>
      </c>
      <c r="D34" s="1213">
        <v>2169.3000000000002</v>
      </c>
      <c r="E34" s="1213">
        <v>7368.7</v>
      </c>
      <c r="F34" s="1213">
        <v>15958.8</v>
      </c>
      <c r="G34" s="1333">
        <v>81282</v>
      </c>
    </row>
    <row r="35" spans="1:7" s="96" customFormat="1" ht="13.95" customHeight="1">
      <c r="A35" s="741"/>
      <c r="B35" s="1512" t="s">
        <v>7</v>
      </c>
      <c r="C35" s="1214">
        <v>88.7</v>
      </c>
      <c r="D35" s="1214">
        <v>117.8</v>
      </c>
      <c r="E35" s="1214">
        <v>95.8</v>
      </c>
      <c r="F35" s="1214">
        <v>83</v>
      </c>
      <c r="G35" s="1526">
        <v>98</v>
      </c>
    </row>
    <row r="36" spans="1:7" s="51" customFormat="1" ht="15" customHeight="1">
      <c r="A36" s="741"/>
      <c r="B36" s="1512" t="s">
        <v>8</v>
      </c>
      <c r="C36" s="1214">
        <v>89.2</v>
      </c>
      <c r="D36" s="1214">
        <v>110.9</v>
      </c>
      <c r="E36" s="1214">
        <v>107.4</v>
      </c>
      <c r="F36" s="1214">
        <v>80.599999999999994</v>
      </c>
      <c r="G36" s="1526">
        <v>95.1</v>
      </c>
    </row>
    <row r="37" spans="1:7" s="51" customFormat="1" ht="15" customHeight="1">
      <c r="A37" s="1986" t="s">
        <v>1879</v>
      </c>
      <c r="B37" s="1986"/>
      <c r="C37" s="1986"/>
      <c r="D37" s="1986"/>
      <c r="E37" s="1986"/>
      <c r="F37" s="1986"/>
      <c r="G37" s="1986"/>
    </row>
    <row r="38" spans="1:7" s="51" customFormat="1"/>
  </sheetData>
  <mergeCells count="12">
    <mergeCell ref="A1:E1"/>
    <mergeCell ref="A2:E2"/>
    <mergeCell ref="A37:G37"/>
    <mergeCell ref="A9:B9"/>
    <mergeCell ref="C7:F7"/>
    <mergeCell ref="C8:F8"/>
    <mergeCell ref="A3:B3"/>
    <mergeCell ref="A4:B4"/>
    <mergeCell ref="A5:B5"/>
    <mergeCell ref="A6:B6"/>
    <mergeCell ref="A7:B7"/>
    <mergeCell ref="A8:B8"/>
  </mergeCells>
  <phoneticPr fontId="0" type="noConversion"/>
  <hyperlinks>
    <hyperlink ref="G1" location="'Spis tablic     List of tables'!A48" display="Powrót do spisu tablic" xr:uid="{00000000-0004-0000-2B00-000000000000}"/>
    <hyperlink ref="G2" location="'Spis tablic     List of tables'!A48" display="Return to list tables" xr:uid="{00000000-0004-0000-2B00-000001000000}"/>
    <hyperlink ref="G1:G2" location="'Spis tablic   List of tables'!A86" display="Powrót do spisu tablic" xr:uid="{00000000-0004-0000-2B00-000002000000}"/>
  </hyperlinks>
  <pageMargins left="0.39370078740157483" right="0.39370078740157483" top="0.19685039370078741" bottom="0.19685039370078741" header="0.31496062992125984" footer="0.31496062992125984"/>
  <pageSetup paperSize="9" fitToWidth="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224"/>
  <sheetViews>
    <sheetView showGridLines="0" zoomScaleNormal="100" workbookViewId="0">
      <pane ySplit="11" topLeftCell="A12" activePane="bottomLeft" state="frozen"/>
      <selection pane="bottomLeft" sqref="A1:D1"/>
    </sheetView>
  </sheetViews>
  <sheetFormatPr defaultColWidth="9" defaultRowHeight="13.2"/>
  <cols>
    <col min="1" max="1" width="8.59765625" style="10" customWidth="1"/>
    <col min="2" max="2" width="14.69921875" style="10" customWidth="1"/>
    <col min="3" max="7" width="10.59765625" style="10" customWidth="1"/>
    <col min="8" max="12" width="9.19921875" style="10" customWidth="1"/>
    <col min="13" max="16384" width="9" style="10"/>
  </cols>
  <sheetData>
    <row r="1" spans="1:7" ht="15" customHeight="1">
      <c r="A1" s="2029" t="s">
        <v>37</v>
      </c>
      <c r="B1" s="2029"/>
      <c r="C1" s="2029"/>
      <c r="D1" s="2029"/>
      <c r="E1" s="1359"/>
    </row>
    <row r="2" spans="1:7" ht="15" customHeight="1">
      <c r="A2" s="2030" t="s">
        <v>38</v>
      </c>
      <c r="B2" s="2030"/>
      <c r="C2" s="2030"/>
      <c r="D2" s="2030"/>
      <c r="E2" s="1360"/>
    </row>
    <row r="3" spans="1:7" ht="15" customHeight="1">
      <c r="A3" s="1777" t="s">
        <v>1439</v>
      </c>
      <c r="B3" s="1777"/>
      <c r="C3" s="1777"/>
      <c r="D3" s="1777"/>
      <c r="E3" s="1777"/>
      <c r="F3" s="2031" t="s">
        <v>1</v>
      </c>
      <c r="G3" s="2031"/>
    </row>
    <row r="4" spans="1:7" ht="15" customHeight="1">
      <c r="A4" s="2028" t="s">
        <v>1248</v>
      </c>
      <c r="B4" s="2028"/>
      <c r="C4" s="2028"/>
      <c r="D4" s="2028"/>
      <c r="E4" s="1361"/>
      <c r="F4" s="2032" t="s">
        <v>2</v>
      </c>
      <c r="G4" s="2032"/>
    </row>
    <row r="5" spans="1:7" s="98" customFormat="1" ht="22.5" customHeight="1">
      <c r="A5" s="1673" t="s">
        <v>289</v>
      </c>
      <c r="B5" s="1633"/>
      <c r="C5" s="1755" t="s">
        <v>287</v>
      </c>
      <c r="D5" s="1755" t="s">
        <v>970</v>
      </c>
      <c r="E5" s="1755" t="s">
        <v>968</v>
      </c>
      <c r="F5" s="1362"/>
      <c r="G5" s="1362"/>
    </row>
    <row r="6" spans="1:7" s="98" customFormat="1" ht="15" customHeight="1">
      <c r="A6" s="1671" t="s">
        <v>290</v>
      </c>
      <c r="B6" s="2011"/>
      <c r="C6" s="1653"/>
      <c r="D6" s="1653"/>
      <c r="E6" s="1653"/>
      <c r="F6" s="1759" t="s">
        <v>514</v>
      </c>
      <c r="G6" s="1755" t="s">
        <v>515</v>
      </c>
    </row>
    <row r="7" spans="1:7" s="98" customFormat="1" ht="26.25" customHeight="1">
      <c r="A7" s="1673" t="s">
        <v>1734</v>
      </c>
      <c r="B7" s="2012"/>
      <c r="C7" s="1653"/>
      <c r="D7" s="1653"/>
      <c r="E7" s="1653"/>
      <c r="F7" s="2033"/>
      <c r="G7" s="2044"/>
    </row>
    <row r="8" spans="1:7" s="98" customFormat="1" ht="24" customHeight="1">
      <c r="A8" s="1671" t="s">
        <v>1747</v>
      </c>
      <c r="B8" s="2011"/>
      <c r="C8" s="1757" t="s">
        <v>279</v>
      </c>
      <c r="D8" s="1757" t="s">
        <v>296</v>
      </c>
      <c r="E8" s="1757" t="s">
        <v>969</v>
      </c>
      <c r="F8" s="1649" t="s">
        <v>868</v>
      </c>
      <c r="G8" s="1668" t="s">
        <v>971</v>
      </c>
    </row>
    <row r="9" spans="1:7" s="98" customFormat="1" ht="14.25" customHeight="1">
      <c r="A9" s="2034" t="s">
        <v>1748</v>
      </c>
      <c r="B9" s="1637"/>
      <c r="C9" s="1650"/>
      <c r="D9" s="1650"/>
      <c r="E9" s="1650"/>
      <c r="F9" s="1649"/>
      <c r="G9" s="1668"/>
    </row>
    <row r="10" spans="1:7" s="98" customFormat="1" ht="14.25" customHeight="1">
      <c r="A10" s="2042" t="s">
        <v>1742</v>
      </c>
      <c r="B10" s="2043"/>
      <c r="C10" s="1651"/>
      <c r="D10" s="1651"/>
      <c r="E10" s="1651"/>
      <c r="F10" s="1786"/>
      <c r="G10" s="1678"/>
    </row>
    <row r="11" spans="1:7" s="98" customFormat="1" ht="15" customHeight="1">
      <c r="A11" s="282"/>
      <c r="B11" s="283"/>
      <c r="C11" s="2035" t="s">
        <v>295</v>
      </c>
      <c r="D11" s="2036"/>
      <c r="E11" s="2036"/>
      <c r="F11" s="1780" t="s">
        <v>1418</v>
      </c>
      <c r="G11" s="2037"/>
    </row>
    <row r="12" spans="1:7" s="1355" customFormat="1" ht="14.25" customHeight="1">
      <c r="A12" s="294">
        <v>2022</v>
      </c>
      <c r="B12" s="791" t="s">
        <v>1719</v>
      </c>
      <c r="C12" s="1363">
        <v>50730.9</v>
      </c>
      <c r="D12" s="1363">
        <v>329</v>
      </c>
      <c r="E12" s="1363">
        <v>47720.6</v>
      </c>
      <c r="F12" s="1363">
        <v>15001.4</v>
      </c>
      <c r="G12" s="1364">
        <v>315.5</v>
      </c>
    </row>
    <row r="13" spans="1:7" s="1355" customFormat="1" ht="12.75" customHeight="1">
      <c r="A13" s="1365"/>
      <c r="B13" s="1366" t="s">
        <v>7</v>
      </c>
      <c r="C13" s="1385">
        <v>107</v>
      </c>
      <c r="D13" s="1385">
        <v>105.9</v>
      </c>
      <c r="E13" s="1385">
        <v>106.8</v>
      </c>
      <c r="F13" s="1385">
        <v>119.2</v>
      </c>
      <c r="G13" s="1386">
        <v>108</v>
      </c>
    </row>
    <row r="14" spans="1:7" s="45" customFormat="1" ht="18" customHeight="1">
      <c r="A14" s="294">
        <v>2023</v>
      </c>
      <c r="B14" s="791" t="s">
        <v>1724</v>
      </c>
      <c r="C14" s="1367">
        <v>17123.7</v>
      </c>
      <c r="D14" s="1367">
        <v>124.8</v>
      </c>
      <c r="E14" s="1367">
        <v>15842.6</v>
      </c>
      <c r="F14" s="1367">
        <v>4671.7</v>
      </c>
      <c r="G14" s="1364">
        <v>92.1</v>
      </c>
    </row>
    <row r="15" spans="1:7" s="45" customFormat="1" ht="12.75" customHeight="1">
      <c r="A15" s="294"/>
      <c r="B15" s="791" t="s">
        <v>1725</v>
      </c>
      <c r="C15" s="1367">
        <v>21236.9</v>
      </c>
      <c r="D15" s="1367">
        <v>161</v>
      </c>
      <c r="E15" s="1367">
        <v>19694.2</v>
      </c>
      <c r="F15" s="1367">
        <v>5825.3</v>
      </c>
      <c r="G15" s="1364">
        <v>108.4</v>
      </c>
    </row>
    <row r="16" spans="1:7" s="45" customFormat="1" ht="12.75" customHeight="1">
      <c r="A16" s="294"/>
      <c r="B16" s="791" t="s">
        <v>1726</v>
      </c>
      <c r="C16" s="1367">
        <v>25474.3</v>
      </c>
      <c r="D16" s="1367">
        <v>190.8</v>
      </c>
      <c r="E16" s="1367">
        <v>23674.1</v>
      </c>
      <c r="F16" s="1367">
        <v>6972.5</v>
      </c>
      <c r="G16" s="1364">
        <v>130.4</v>
      </c>
    </row>
    <row r="17" spans="1:7" s="45" customFormat="1" ht="12.75" customHeight="1">
      <c r="A17" s="294"/>
      <c r="B17" s="791" t="s">
        <v>1727</v>
      </c>
      <c r="C17" s="1367">
        <v>29229.3</v>
      </c>
      <c r="D17" s="1367">
        <v>221.5</v>
      </c>
      <c r="E17" s="1367">
        <v>27172.9</v>
      </c>
      <c r="F17" s="1367">
        <v>7992.4</v>
      </c>
      <c r="G17" s="1364">
        <v>146.4</v>
      </c>
    </row>
    <row r="18" spans="1:7" s="45" customFormat="1" ht="12.75" customHeight="1">
      <c r="A18" s="294"/>
      <c r="B18" s="791" t="s">
        <v>1728</v>
      </c>
      <c r="C18" s="1367">
        <v>32873</v>
      </c>
      <c r="D18" s="1367">
        <v>251.6</v>
      </c>
      <c r="E18" s="1367">
        <v>30574.9</v>
      </c>
      <c r="F18" s="1367">
        <v>9053</v>
      </c>
      <c r="G18" s="1364">
        <v>157</v>
      </c>
    </row>
    <row r="19" spans="1:7" s="45" customFormat="1" ht="12.75" customHeight="1">
      <c r="A19" s="294"/>
      <c r="B19" s="791" t="s">
        <v>1729</v>
      </c>
      <c r="C19" s="1363">
        <v>36808.699999999997</v>
      </c>
      <c r="D19" s="1363">
        <v>274.10000000000002</v>
      </c>
      <c r="E19" s="1363">
        <v>34267.800000000003</v>
      </c>
      <c r="F19" s="1363">
        <v>10130.5</v>
      </c>
      <c r="G19" s="1368">
        <v>179</v>
      </c>
    </row>
    <row r="20" spans="1:7" s="45" customFormat="1" ht="12.75" customHeight="1">
      <c r="A20" s="294"/>
      <c r="B20" s="791" t="s">
        <v>1720</v>
      </c>
      <c r="C20" s="1363">
        <v>41050.800000000003</v>
      </c>
      <c r="D20" s="1363">
        <v>320.3</v>
      </c>
      <c r="E20" s="1363">
        <v>38204.300000000003</v>
      </c>
      <c r="F20" s="1363">
        <v>11319.7</v>
      </c>
      <c r="G20" s="1368">
        <v>198.2</v>
      </c>
    </row>
    <row r="21" spans="1:7" s="45" customFormat="1" ht="12.75" customHeight="1">
      <c r="A21" s="294"/>
      <c r="B21" s="791" t="s">
        <v>1721</v>
      </c>
      <c r="C21" s="1363">
        <v>44914.400000000001</v>
      </c>
      <c r="D21" s="1363">
        <v>355.5</v>
      </c>
      <c r="E21" s="1363">
        <v>41742.199999999997</v>
      </c>
      <c r="F21" s="1363">
        <v>12345.2</v>
      </c>
      <c r="G21" s="1368">
        <v>220.3</v>
      </c>
    </row>
    <row r="22" spans="1:7" s="45" customFormat="1" ht="12.75" customHeight="1">
      <c r="A22" s="294"/>
      <c r="B22" s="791" t="s">
        <v>1719</v>
      </c>
      <c r="C22" s="1363">
        <v>48357.7</v>
      </c>
      <c r="D22" s="1363">
        <v>389.7</v>
      </c>
      <c r="E22" s="1363">
        <v>44840.9</v>
      </c>
      <c r="F22" s="1363">
        <v>13352</v>
      </c>
      <c r="G22" s="1368">
        <v>240.5</v>
      </c>
    </row>
    <row r="23" spans="1:7" s="423" customFormat="1" ht="12.75" customHeight="1">
      <c r="A23" s="654"/>
      <c r="B23" s="1366" t="s">
        <v>7</v>
      </c>
      <c r="C23" s="1369">
        <v>93.5</v>
      </c>
      <c r="D23" s="1369">
        <v>104.7</v>
      </c>
      <c r="E23" s="1369">
        <v>92.7</v>
      </c>
      <c r="F23" s="1369">
        <v>92.9</v>
      </c>
      <c r="G23" s="1370">
        <v>71.099999999999994</v>
      </c>
    </row>
    <row r="24" spans="1:7" s="45" customFormat="1" ht="18" customHeight="1">
      <c r="A24" s="294">
        <v>2024</v>
      </c>
      <c r="B24" s="791" t="s">
        <v>1722</v>
      </c>
      <c r="C24" s="1363">
        <v>7752.5</v>
      </c>
      <c r="D24" s="1363">
        <v>71.099999999999994</v>
      </c>
      <c r="E24" s="1363">
        <v>7095.2</v>
      </c>
      <c r="F24" s="1363">
        <v>2212.1999999999998</v>
      </c>
      <c r="G24" s="1364">
        <v>40.700000000000003</v>
      </c>
    </row>
    <row r="25" spans="1:7" s="45" customFormat="1" ht="12.75" customHeight="1">
      <c r="A25" s="294"/>
      <c r="B25" s="792" t="s">
        <v>1723</v>
      </c>
      <c r="C25" s="1363">
        <v>11803.3</v>
      </c>
      <c r="D25" s="1441">
        <v>104.3</v>
      </c>
      <c r="E25" s="1363">
        <v>10831.7</v>
      </c>
      <c r="F25" s="1363">
        <v>3364.4</v>
      </c>
      <c r="G25" s="1364">
        <v>60.4</v>
      </c>
    </row>
    <row r="26" spans="1:7" s="45" customFormat="1" ht="12.75" customHeight="1">
      <c r="A26" s="294"/>
      <c r="B26" s="791" t="s">
        <v>1724</v>
      </c>
      <c r="C26" s="1489">
        <v>15763.8</v>
      </c>
      <c r="D26" s="1489">
        <v>123.2</v>
      </c>
      <c r="E26" s="1489">
        <v>14489.2</v>
      </c>
      <c r="F26" s="1489">
        <v>4498.3</v>
      </c>
      <c r="G26" s="1490">
        <v>88.9</v>
      </c>
    </row>
    <row r="27" spans="1:7" s="45" customFormat="1" ht="12.75" customHeight="1">
      <c r="A27" s="294"/>
      <c r="B27" s="791" t="s">
        <v>1725</v>
      </c>
      <c r="C27" s="1363">
        <v>19512.5</v>
      </c>
      <c r="D27" s="1363">
        <v>160.1</v>
      </c>
      <c r="E27" s="1363">
        <v>17982.099999999999</v>
      </c>
      <c r="F27" s="1363">
        <v>5677.6</v>
      </c>
      <c r="G27" s="1364">
        <v>104.9</v>
      </c>
    </row>
    <row r="28" spans="1:7" s="45" customFormat="1" ht="12.75" customHeight="1">
      <c r="A28" s="294"/>
      <c r="B28" s="791" t="s">
        <v>1726</v>
      </c>
      <c r="C28" s="1363">
        <v>23192.2</v>
      </c>
      <c r="D28" s="1363">
        <v>184.4</v>
      </c>
      <c r="E28" s="1363">
        <v>21510.6</v>
      </c>
      <c r="F28" s="1363">
        <v>6819.1</v>
      </c>
      <c r="G28" s="1364">
        <v>123.7</v>
      </c>
    </row>
    <row r="29" spans="1:7" s="45" customFormat="1" ht="12.75" customHeight="1">
      <c r="A29" s="294"/>
      <c r="B29" s="1257" t="s">
        <v>7</v>
      </c>
      <c r="C29" s="1126">
        <v>93.3</v>
      </c>
      <c r="D29" s="1126">
        <v>91.4</v>
      </c>
      <c r="E29" s="1126">
        <v>93.5</v>
      </c>
      <c r="F29" s="1126">
        <v>105.3</v>
      </c>
      <c r="G29" s="1383">
        <v>88.8</v>
      </c>
    </row>
    <row r="30" spans="1:7" s="969" customFormat="1" ht="18" customHeight="1">
      <c r="A30" s="294">
        <v>2023</v>
      </c>
      <c r="B30" s="789" t="s">
        <v>1710</v>
      </c>
      <c r="C30" s="1373">
        <v>4019.6</v>
      </c>
      <c r="D30" s="1036">
        <v>38.1</v>
      </c>
      <c r="E30" s="1373">
        <v>3721</v>
      </c>
      <c r="F30" s="1374">
        <v>1127.9000000000001</v>
      </c>
      <c r="G30" s="1375">
        <v>21.1</v>
      </c>
    </row>
    <row r="31" spans="1:7" s="969" customFormat="1" ht="12.75" customHeight="1">
      <c r="A31" s="294"/>
      <c r="B31" s="789" t="s">
        <v>1711</v>
      </c>
      <c r="C31" s="1373">
        <v>4107.3999999999996</v>
      </c>
      <c r="D31" s="1036">
        <v>40</v>
      </c>
      <c r="E31" s="1373">
        <v>3842</v>
      </c>
      <c r="F31" s="1374">
        <v>1158.0999999999999</v>
      </c>
      <c r="G31" s="1375">
        <v>16.600000000000001</v>
      </c>
    </row>
    <row r="32" spans="1:7" s="969" customFormat="1" ht="12.75" customHeight="1">
      <c r="A32" s="294"/>
      <c r="B32" s="789" t="s">
        <v>1705</v>
      </c>
      <c r="C32" s="1373">
        <v>4225.2</v>
      </c>
      <c r="D32" s="1036">
        <v>30.8</v>
      </c>
      <c r="E32" s="1373">
        <v>3977.7</v>
      </c>
      <c r="F32" s="1374">
        <v>1127.2</v>
      </c>
      <c r="G32" s="1375">
        <v>20.8</v>
      </c>
    </row>
    <row r="33" spans="1:8" s="969" customFormat="1" ht="12.75" customHeight="1">
      <c r="A33" s="294"/>
      <c r="B33" s="789" t="s">
        <v>1692</v>
      </c>
      <c r="C33" s="1367">
        <v>3647.5</v>
      </c>
      <c r="D33" s="1367">
        <v>22.4</v>
      </c>
      <c r="E33" s="1367">
        <v>3402.7</v>
      </c>
      <c r="F33" s="1367">
        <v>1021.8</v>
      </c>
      <c r="G33" s="1364">
        <v>15.6</v>
      </c>
    </row>
    <row r="34" spans="1:8" s="969" customFormat="1" ht="12.75" customHeight="1">
      <c r="A34" s="294"/>
      <c r="B34" s="789" t="s">
        <v>1693</v>
      </c>
      <c r="C34" s="1367">
        <v>3660.1</v>
      </c>
      <c r="D34" s="1367">
        <v>31.3</v>
      </c>
      <c r="E34" s="1367">
        <v>3417.1</v>
      </c>
      <c r="F34" s="1367">
        <v>1086</v>
      </c>
      <c r="G34" s="1364">
        <v>12</v>
      </c>
    </row>
    <row r="35" spans="1:8" s="969" customFormat="1" ht="12.75" customHeight="1">
      <c r="A35" s="294"/>
      <c r="B35" s="789" t="s">
        <v>1694</v>
      </c>
      <c r="C35" s="1363">
        <v>3919.6</v>
      </c>
      <c r="D35" s="1363">
        <v>26.3</v>
      </c>
      <c r="E35" s="1363">
        <v>3680.2</v>
      </c>
      <c r="F35" s="1363">
        <v>1071.7</v>
      </c>
      <c r="G35" s="1368">
        <v>21.7</v>
      </c>
    </row>
    <row r="36" spans="1:8" s="969" customFormat="1" ht="12.75" customHeight="1">
      <c r="A36" s="294"/>
      <c r="B36" s="1376">
        <v>10</v>
      </c>
      <c r="C36" s="1363">
        <v>4118.8999999999996</v>
      </c>
      <c r="D36" s="1363">
        <v>44.3</v>
      </c>
      <c r="E36" s="1363">
        <v>3822.8</v>
      </c>
      <c r="F36" s="1363">
        <v>1158.8</v>
      </c>
      <c r="G36" s="1368">
        <v>19.100000000000001</v>
      </c>
    </row>
    <row r="37" spans="1:8" s="969" customFormat="1" ht="12.75" customHeight="1">
      <c r="A37" s="294"/>
      <c r="B37" s="1376">
        <v>11</v>
      </c>
      <c r="C37" s="1363">
        <v>3924.7</v>
      </c>
      <c r="D37" s="1363">
        <v>38.9</v>
      </c>
      <c r="E37" s="1363">
        <v>3589.4</v>
      </c>
      <c r="F37" s="1363">
        <v>1068</v>
      </c>
      <c r="G37" s="1368">
        <v>21.9</v>
      </c>
    </row>
    <row r="38" spans="1:8" s="969" customFormat="1" ht="12.75" customHeight="1">
      <c r="A38" s="294"/>
      <c r="B38" s="1376">
        <v>12</v>
      </c>
      <c r="C38" s="1363">
        <v>3403.2</v>
      </c>
      <c r="D38" s="1363">
        <v>30.9</v>
      </c>
      <c r="E38" s="1363">
        <v>3067.7</v>
      </c>
      <c r="F38" s="1363">
        <v>999.7</v>
      </c>
      <c r="G38" s="1368">
        <v>19.8</v>
      </c>
    </row>
    <row r="39" spans="1:8" s="969" customFormat="1" ht="18" customHeight="1">
      <c r="A39" s="294">
        <v>2024</v>
      </c>
      <c r="B39" s="789" t="s">
        <v>1695</v>
      </c>
      <c r="C39" s="1371">
        <v>3789.8</v>
      </c>
      <c r="D39" s="1371">
        <v>34.1</v>
      </c>
      <c r="E39" s="1371">
        <v>3461.2</v>
      </c>
      <c r="F39" s="1371">
        <v>1083.5</v>
      </c>
      <c r="G39" s="1372">
        <v>16.7</v>
      </c>
    </row>
    <row r="40" spans="1:8" s="969" customFormat="1" ht="12.75" customHeight="1">
      <c r="A40" s="294"/>
      <c r="B40" s="789" t="s">
        <v>1696</v>
      </c>
      <c r="C40" s="1371">
        <v>3955.8</v>
      </c>
      <c r="D40" s="1371">
        <v>37.200000000000003</v>
      </c>
      <c r="E40" s="1371">
        <v>3631.2</v>
      </c>
      <c r="F40" s="1371">
        <v>1131.8</v>
      </c>
      <c r="G40" s="1372">
        <v>22.4</v>
      </c>
    </row>
    <row r="41" spans="1:8" s="969" customFormat="1" ht="12.75" customHeight="1">
      <c r="A41" s="294"/>
      <c r="B41" s="789" t="s">
        <v>1697</v>
      </c>
      <c r="C41" s="1371">
        <v>4021.2</v>
      </c>
      <c r="D41" s="1371">
        <v>33.799999999999997</v>
      </c>
      <c r="E41" s="1371">
        <v>3705.4</v>
      </c>
      <c r="F41" s="1371">
        <v>1152.3</v>
      </c>
      <c r="G41" s="1372">
        <v>19.100000000000001</v>
      </c>
    </row>
    <row r="42" spans="1:8" s="969" customFormat="1" ht="12.75" customHeight="1">
      <c r="A42" s="294"/>
      <c r="B42" s="789" t="s">
        <v>1710</v>
      </c>
      <c r="C42" s="1491">
        <v>3940.5</v>
      </c>
      <c r="D42" s="1491">
        <v>38.9</v>
      </c>
      <c r="E42" s="1491">
        <v>3636.6</v>
      </c>
      <c r="F42" s="1491">
        <v>1145.8</v>
      </c>
      <c r="G42" s="1492">
        <v>28.3</v>
      </c>
    </row>
    <row r="43" spans="1:8" s="969" customFormat="1" ht="12.75" customHeight="1">
      <c r="A43" s="294"/>
      <c r="B43" s="789" t="s">
        <v>1711</v>
      </c>
      <c r="C43" s="1371">
        <v>3749.1</v>
      </c>
      <c r="D43" s="1371">
        <v>35.700000000000003</v>
      </c>
      <c r="E43" s="1371">
        <v>3494.9</v>
      </c>
      <c r="F43" s="1371">
        <v>1171.2</v>
      </c>
      <c r="G43" s="1372">
        <v>19.100000000000001</v>
      </c>
    </row>
    <row r="44" spans="1:8" s="969" customFormat="1" ht="12.75" customHeight="1">
      <c r="A44" s="294"/>
      <c r="B44" s="789" t="s">
        <v>1705</v>
      </c>
      <c r="C44" s="1371">
        <v>3789.4</v>
      </c>
      <c r="D44" s="1371">
        <v>24.3</v>
      </c>
      <c r="E44" s="1371">
        <v>3569</v>
      </c>
      <c r="F44" s="1371">
        <v>1153.9000000000001</v>
      </c>
      <c r="G44" s="1372">
        <v>18.3</v>
      </c>
    </row>
    <row r="45" spans="1:8" s="423" customFormat="1" ht="12.75" customHeight="1">
      <c r="A45" s="654"/>
      <c r="B45" s="994" t="s">
        <v>7</v>
      </c>
      <c r="C45" s="1024">
        <v>90.1</v>
      </c>
      <c r="D45" s="1377">
        <v>72.3</v>
      </c>
      <c r="E45" s="1024">
        <v>90.4</v>
      </c>
      <c r="F45" s="1378">
        <v>103.4</v>
      </c>
      <c r="G45" s="831">
        <v>83.5</v>
      </c>
    </row>
    <row r="46" spans="1:8" s="969" customFormat="1" ht="12.6" customHeight="1">
      <c r="A46" s="967"/>
      <c r="B46" s="1023" t="s">
        <v>8</v>
      </c>
      <c r="C46" s="1379">
        <v>100.7</v>
      </c>
      <c r="D46" s="1380">
        <v>66.099999999999994</v>
      </c>
      <c r="E46" s="1379">
        <v>101.7</v>
      </c>
      <c r="F46" s="1381">
        <v>96.3</v>
      </c>
      <c r="G46" s="1382">
        <v>95.7</v>
      </c>
    </row>
    <row r="47" spans="1:8" s="12" customFormat="1" ht="19.95" customHeight="1">
      <c r="A47" s="1838" t="s">
        <v>1395</v>
      </c>
      <c r="B47" s="1838"/>
      <c r="C47" s="1838"/>
      <c r="D47" s="1838"/>
      <c r="E47" s="1838"/>
      <c r="F47" s="1838"/>
      <c r="G47" s="158"/>
    </row>
    <row r="48" spans="1:8" s="12" customFormat="1" ht="15" customHeight="1">
      <c r="A48" s="2038" t="s">
        <v>1988</v>
      </c>
      <c r="B48" s="2038"/>
      <c r="C48" s="2038"/>
      <c r="D48" s="2038"/>
      <c r="E48" s="2038"/>
      <c r="F48" s="2038"/>
      <c r="G48" s="2039"/>
      <c r="H48" s="2040"/>
    </row>
    <row r="49" spans="1:8" s="12" customFormat="1" ht="15" customHeight="1">
      <c r="A49" s="1844" t="s">
        <v>781</v>
      </c>
      <c r="B49" s="1844"/>
      <c r="C49" s="1844"/>
      <c r="D49" s="1844"/>
      <c r="E49" s="1844"/>
      <c r="F49" s="1844"/>
      <c r="G49" s="537"/>
      <c r="H49" s="576"/>
    </row>
    <row r="50" spans="1:8" s="162" customFormat="1" ht="15" customHeight="1">
      <c r="A50" s="1845" t="s">
        <v>1989</v>
      </c>
      <c r="B50" s="1845"/>
      <c r="C50" s="1845"/>
      <c r="D50" s="1845"/>
      <c r="E50" s="1845"/>
      <c r="F50" s="1845"/>
      <c r="G50" s="2041"/>
      <c r="H50" s="2041"/>
    </row>
    <row r="51" spans="1:8" ht="12.75" customHeight="1"/>
    <row r="52" spans="1:8" ht="12.75" customHeight="1"/>
    <row r="53" spans="1:8" ht="12.75" customHeight="1"/>
    <row r="56" spans="1:8" ht="24.9" customHeight="1"/>
    <row r="57" spans="1:8" ht="15.9" customHeight="1"/>
    <row r="58" spans="1:8" ht="177.75" customHeight="1"/>
    <row r="59" spans="1:8" ht="14.8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2" ht="24.9" customHeight="1"/>
    <row r="103" ht="15.9" customHeight="1"/>
    <row r="104" ht="189.9"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2.75" customHeight="1"/>
    <row r="137" ht="12.75" customHeight="1"/>
    <row r="138" ht="12.75" customHeight="1"/>
    <row r="139" ht="12.75" customHeight="1"/>
    <row r="140" ht="12.75" customHeight="1"/>
    <row r="141" ht="12.75" customHeight="1"/>
    <row r="142" ht="12.75" customHeight="1"/>
    <row r="143" ht="12.75" customHeight="1"/>
    <row r="146" ht="24.9" customHeight="1"/>
    <row r="147" ht="15.9" customHeight="1"/>
    <row r="148"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90" ht="38.25" customHeight="1"/>
    <row r="191" ht="15.9" customHeight="1"/>
    <row r="192" ht="189.9"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sheetData>
  <mergeCells count="28">
    <mergeCell ref="A48:H48"/>
    <mergeCell ref="A50:H50"/>
    <mergeCell ref="A49:F49"/>
    <mergeCell ref="A6:B6"/>
    <mergeCell ref="A10:B10"/>
    <mergeCell ref="A7:B7"/>
    <mergeCell ref="A8:B8"/>
    <mergeCell ref="C8:C10"/>
    <mergeCell ref="D8:D10"/>
    <mergeCell ref="G6:G7"/>
    <mergeCell ref="E5:E7"/>
    <mergeCell ref="E8:E10"/>
    <mergeCell ref="A1:D1"/>
    <mergeCell ref="A2:D2"/>
    <mergeCell ref="A47:F47"/>
    <mergeCell ref="A4:D4"/>
    <mergeCell ref="F3:G3"/>
    <mergeCell ref="F4:G4"/>
    <mergeCell ref="A3:E3"/>
    <mergeCell ref="A5:B5"/>
    <mergeCell ref="F6:F7"/>
    <mergeCell ref="F8:F10"/>
    <mergeCell ref="G8:G10"/>
    <mergeCell ref="A9:B9"/>
    <mergeCell ref="C11:E11"/>
    <mergeCell ref="F11:G11"/>
    <mergeCell ref="C5:C7"/>
    <mergeCell ref="D5:D7"/>
  </mergeCells>
  <phoneticPr fontId="0" type="noConversion"/>
  <hyperlinks>
    <hyperlink ref="F3" location="'Spis tablic     List of tables'!A50" display="Powrót do spisu tablic" xr:uid="{00000000-0004-0000-2C00-000000000000}"/>
    <hyperlink ref="F4" location="'Spis tablic     List of tables'!A50" display="Return to list tables" xr:uid="{00000000-0004-0000-2C00-000001000000}"/>
    <hyperlink ref="F3:F4" location="'Spis tablic     List of tables'!A50" display="Powrót do spisu tablic" xr:uid="{00000000-0004-0000-2C00-000002000000}"/>
    <hyperlink ref="F3:G4" location="'Spis tablic   List of tables'!A93" display="Powrót do spisu tablic" xr:uid="{00000000-0004-0000-2C00-000003000000}"/>
  </hyperlinks>
  <printOptions gridLinesSet="0"/>
  <pageMargins left="0.39370078740157483" right="0.39370078740157483" top="0.19685039370078741" bottom="0.19685039370078741" header="0.31496062992125984" footer="0.31496062992125984"/>
  <pageSetup paperSize="9" orientation="portrait" verticalDpi="597"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49"/>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6" customWidth="1"/>
    <col min="2" max="2" width="14.59765625" style="6" customWidth="1"/>
    <col min="3" max="7" width="10.59765625" style="6" customWidth="1"/>
    <col min="8" max="16384" width="9" style="6"/>
  </cols>
  <sheetData>
    <row r="1" spans="1:7" ht="15" customHeight="1">
      <c r="A1" s="1777" t="s">
        <v>1595</v>
      </c>
      <c r="B1" s="1777"/>
      <c r="C1" s="1777"/>
      <c r="D1" s="1777"/>
      <c r="E1" s="1777"/>
      <c r="F1" s="2031" t="s">
        <v>1</v>
      </c>
      <c r="G1" s="2031"/>
    </row>
    <row r="2" spans="1:7" s="119" customFormat="1" ht="15" customHeight="1">
      <c r="A2" s="2046" t="s">
        <v>1596</v>
      </c>
      <c r="B2" s="2046"/>
      <c r="C2" s="2047"/>
      <c r="D2" s="2047"/>
      <c r="E2" s="2047"/>
      <c r="F2" s="2032" t="s">
        <v>2</v>
      </c>
      <c r="G2" s="2032"/>
    </row>
    <row r="3" spans="1:7" s="96" customFormat="1" ht="17.25" customHeight="1">
      <c r="A3" s="89"/>
      <c r="B3" s="89"/>
      <c r="C3" s="2049"/>
      <c r="D3" s="2050"/>
      <c r="E3" s="2050"/>
      <c r="F3" s="2050"/>
      <c r="G3" s="2050"/>
    </row>
    <row r="4" spans="1:7" s="96" customFormat="1" ht="45.6" customHeight="1">
      <c r="A4" s="1673" t="s">
        <v>289</v>
      </c>
      <c r="B4" s="1632"/>
      <c r="C4" s="1755" t="s">
        <v>306</v>
      </c>
      <c r="D4" s="1755" t="s">
        <v>972</v>
      </c>
      <c r="E4" s="1755" t="s">
        <v>973</v>
      </c>
      <c r="F4" s="1755" t="s">
        <v>975</v>
      </c>
      <c r="G4" s="1755" t="s">
        <v>978</v>
      </c>
    </row>
    <row r="5" spans="1:7" s="96" customFormat="1" ht="18" customHeight="1">
      <c r="A5" s="1671" t="s">
        <v>290</v>
      </c>
      <c r="B5" s="2011"/>
      <c r="C5" s="1756"/>
      <c r="D5" s="1756"/>
      <c r="E5" s="1756"/>
      <c r="F5" s="1756"/>
      <c r="G5" s="1756"/>
    </row>
    <row r="6" spans="1:7" s="96" customFormat="1" ht="38.25" customHeight="1">
      <c r="A6" s="1673" t="s">
        <v>1734</v>
      </c>
      <c r="B6" s="2012"/>
      <c r="C6" s="2045"/>
      <c r="D6" s="2045"/>
      <c r="E6" s="2045"/>
      <c r="F6" s="2045"/>
      <c r="G6" s="2045"/>
    </row>
    <row r="7" spans="1:7" s="96" customFormat="1" ht="28.5" customHeight="1">
      <c r="A7" s="1671" t="s">
        <v>1735</v>
      </c>
      <c r="B7" s="2011"/>
      <c r="C7" s="1668" t="s">
        <v>869</v>
      </c>
      <c r="D7" s="1649" t="s">
        <v>1147</v>
      </c>
      <c r="E7" s="1649" t="s">
        <v>974</v>
      </c>
      <c r="F7" s="1649" t="s">
        <v>976</v>
      </c>
      <c r="G7" s="1641" t="s">
        <v>977</v>
      </c>
    </row>
    <row r="8" spans="1:7" s="96" customFormat="1" ht="16.5" customHeight="1">
      <c r="A8" s="1673" t="s">
        <v>1737</v>
      </c>
      <c r="B8" s="2012"/>
      <c r="C8" s="1668"/>
      <c r="D8" s="1649"/>
      <c r="E8" s="1649"/>
      <c r="F8" s="1649"/>
      <c r="G8" s="1641"/>
    </row>
    <row r="9" spans="1:7" s="96" customFormat="1" ht="31.95" customHeight="1">
      <c r="A9" s="1671" t="s">
        <v>1736</v>
      </c>
      <c r="B9" s="2011"/>
      <c r="C9" s="1678"/>
      <c r="D9" s="1786"/>
      <c r="E9" s="1786"/>
      <c r="F9" s="1786"/>
      <c r="G9" s="1641"/>
    </row>
    <row r="10" spans="1:7" s="96" customFormat="1" ht="15" customHeight="1">
      <c r="A10" s="282"/>
      <c r="B10" s="283"/>
      <c r="C10" s="2035" t="s">
        <v>297</v>
      </c>
      <c r="D10" s="2036"/>
      <c r="E10" s="2036"/>
      <c r="F10" s="1780" t="s">
        <v>1419</v>
      </c>
      <c r="G10" s="2037"/>
    </row>
    <row r="11" spans="1:7" s="97" customFormat="1" ht="12.75" customHeight="1">
      <c r="A11" s="294">
        <v>2022</v>
      </c>
      <c r="B11" s="791" t="s">
        <v>1719</v>
      </c>
      <c r="C11" s="1371">
        <v>89.8</v>
      </c>
      <c r="D11" s="1371">
        <v>4955.5</v>
      </c>
      <c r="E11" s="1371">
        <v>555</v>
      </c>
      <c r="F11" s="1371">
        <v>671.4</v>
      </c>
      <c r="G11" s="1372">
        <v>1819.4</v>
      </c>
    </row>
    <row r="12" spans="1:7" s="1355" customFormat="1" ht="12.75" customHeight="1">
      <c r="A12" s="1365"/>
      <c r="B12" s="1366" t="s">
        <v>7</v>
      </c>
      <c r="C12" s="927">
        <v>118.2</v>
      </c>
      <c r="D12" s="927">
        <v>101.3</v>
      </c>
      <c r="E12" s="927">
        <v>106.1</v>
      </c>
      <c r="F12" s="927">
        <v>105.5</v>
      </c>
      <c r="G12" s="1387">
        <v>116.1</v>
      </c>
    </row>
    <row r="13" spans="1:7" s="1355" customFormat="1" ht="18" customHeight="1">
      <c r="A13" s="294">
        <v>2023</v>
      </c>
      <c r="B13" s="791" t="s">
        <v>1724</v>
      </c>
      <c r="C13" s="1367">
        <v>27</v>
      </c>
      <c r="D13" s="1367">
        <v>1678.8</v>
      </c>
      <c r="E13" s="1367">
        <v>195.1</v>
      </c>
      <c r="F13" s="1367">
        <v>240.7</v>
      </c>
      <c r="G13" s="1364">
        <v>607</v>
      </c>
    </row>
    <row r="14" spans="1:7" s="1355" customFormat="1" ht="12.75" customHeight="1">
      <c r="A14" s="294"/>
      <c r="B14" s="791" t="s">
        <v>1725</v>
      </c>
      <c r="C14" s="1367">
        <v>33.700000000000003</v>
      </c>
      <c r="D14" s="1367">
        <v>2118.4</v>
      </c>
      <c r="E14" s="1367">
        <v>236.3</v>
      </c>
      <c r="F14" s="1367">
        <v>301.89999999999998</v>
      </c>
      <c r="G14" s="1364">
        <v>763.3</v>
      </c>
    </row>
    <row r="15" spans="1:7" s="1355" customFormat="1" ht="12.75" customHeight="1">
      <c r="A15" s="294"/>
      <c r="B15" s="791" t="s">
        <v>1726</v>
      </c>
      <c r="C15" s="1367">
        <v>40.9</v>
      </c>
      <c r="D15" s="1367">
        <v>2523.8000000000002</v>
      </c>
      <c r="E15" s="1367">
        <v>274</v>
      </c>
      <c r="F15" s="1367">
        <v>361.3</v>
      </c>
      <c r="G15" s="1364">
        <v>924.6</v>
      </c>
    </row>
    <row r="16" spans="1:7" s="1355" customFormat="1" ht="12.75" customHeight="1">
      <c r="A16" s="294"/>
      <c r="B16" s="791" t="s">
        <v>1727</v>
      </c>
      <c r="C16" s="1367">
        <v>46.5</v>
      </c>
      <c r="D16" s="1367">
        <v>2914.4</v>
      </c>
      <c r="E16" s="1367">
        <v>312.3</v>
      </c>
      <c r="F16" s="1367">
        <v>417.2</v>
      </c>
      <c r="G16" s="1364">
        <v>1080.8</v>
      </c>
    </row>
    <row r="17" spans="1:7" s="1355" customFormat="1" ht="12.75" customHeight="1">
      <c r="A17" s="294"/>
      <c r="B17" s="791" t="s">
        <v>1728</v>
      </c>
      <c r="C17" s="1367">
        <v>52.7</v>
      </c>
      <c r="D17" s="1367">
        <v>3278.5</v>
      </c>
      <c r="E17" s="1367">
        <v>352.7</v>
      </c>
      <c r="F17" s="1367">
        <v>474.8</v>
      </c>
      <c r="G17" s="1364">
        <v>1215.3</v>
      </c>
    </row>
    <row r="18" spans="1:7" s="1355" customFormat="1" ht="12.75" customHeight="1">
      <c r="A18" s="294"/>
      <c r="B18" s="791" t="s">
        <v>1729</v>
      </c>
      <c r="C18" s="1363">
        <v>58.9</v>
      </c>
      <c r="D18" s="1363">
        <v>3677.5</v>
      </c>
      <c r="E18" s="1363">
        <v>394.8</v>
      </c>
      <c r="F18" s="1363">
        <v>535.1</v>
      </c>
      <c r="G18" s="1368">
        <v>1368.4</v>
      </c>
    </row>
    <row r="19" spans="1:7" s="1355" customFormat="1" ht="12.75" customHeight="1">
      <c r="A19" s="294"/>
      <c r="B19" s="791" t="s">
        <v>1720</v>
      </c>
      <c r="C19" s="1363">
        <v>66.5</v>
      </c>
      <c r="D19" s="1363">
        <v>4063.3</v>
      </c>
      <c r="E19" s="1363">
        <v>441.4</v>
      </c>
      <c r="F19" s="1363">
        <v>596.29999999999995</v>
      </c>
      <c r="G19" s="1368">
        <v>1509.2</v>
      </c>
    </row>
    <row r="20" spans="1:7" s="1355" customFormat="1" ht="12.75" customHeight="1">
      <c r="A20" s="294"/>
      <c r="B20" s="791" t="s">
        <v>1721</v>
      </c>
      <c r="C20" s="1363">
        <v>73.599999999999994</v>
      </c>
      <c r="D20" s="1363">
        <v>4420.3</v>
      </c>
      <c r="E20" s="1363">
        <v>485.1</v>
      </c>
      <c r="F20" s="1363">
        <v>654.29999999999995</v>
      </c>
      <c r="G20" s="1368">
        <v>1632.4</v>
      </c>
    </row>
    <row r="21" spans="1:7" s="1355" customFormat="1" ht="12.75" customHeight="1">
      <c r="A21" s="294"/>
      <c r="B21" s="791" t="s">
        <v>1719</v>
      </c>
      <c r="C21" s="1363">
        <v>81.400000000000006</v>
      </c>
      <c r="D21" s="1363">
        <v>4660.2</v>
      </c>
      <c r="E21" s="1363">
        <v>523</v>
      </c>
      <c r="F21" s="1363">
        <v>703.4</v>
      </c>
      <c r="G21" s="1368">
        <v>1726.8</v>
      </c>
    </row>
    <row r="22" spans="1:7" s="1355" customFormat="1" ht="12.75" customHeight="1">
      <c r="A22" s="654"/>
      <c r="B22" s="1366" t="s">
        <v>7</v>
      </c>
      <c r="C22" s="1369">
        <v>89</v>
      </c>
      <c r="D22" s="1369">
        <v>87.9</v>
      </c>
      <c r="E22" s="1369">
        <v>90.8</v>
      </c>
      <c r="F22" s="1369">
        <v>100.9</v>
      </c>
      <c r="G22" s="1388">
        <v>87.2</v>
      </c>
    </row>
    <row r="23" spans="1:7" s="1355" customFormat="1" ht="18" customHeight="1">
      <c r="A23" s="294">
        <v>2024</v>
      </c>
      <c r="B23" s="791" t="s">
        <v>1722</v>
      </c>
      <c r="C23" s="1363">
        <v>8</v>
      </c>
      <c r="D23" s="1363">
        <v>745.1</v>
      </c>
      <c r="E23" s="1363">
        <v>97.3</v>
      </c>
      <c r="F23" s="1363">
        <v>112.9</v>
      </c>
      <c r="G23" s="1364">
        <v>215.2</v>
      </c>
    </row>
    <row r="24" spans="1:7" s="1355" customFormat="1" ht="12.75" customHeight="1">
      <c r="A24" s="294"/>
      <c r="B24" s="792" t="s">
        <v>1723</v>
      </c>
      <c r="C24" s="1363">
        <v>16.5</v>
      </c>
      <c r="D24" s="1363">
        <v>1134.7</v>
      </c>
      <c r="E24" s="1363">
        <v>145.6</v>
      </c>
      <c r="F24" s="1363">
        <v>167.3</v>
      </c>
      <c r="G24" s="1364">
        <v>335.6</v>
      </c>
    </row>
    <row r="25" spans="1:7" s="1355" customFormat="1" ht="12.75" customHeight="1">
      <c r="A25" s="294"/>
      <c r="B25" s="791" t="s">
        <v>1724</v>
      </c>
      <c r="C25" s="1489">
        <v>24.5</v>
      </c>
      <c r="D25" s="1489">
        <v>1540.2</v>
      </c>
      <c r="E25" s="1489">
        <v>197.9</v>
      </c>
      <c r="F25" s="1489">
        <v>221.7</v>
      </c>
      <c r="G25" s="1490">
        <v>460.2</v>
      </c>
    </row>
    <row r="26" spans="1:7" s="1355" customFormat="1" ht="12.75" customHeight="1">
      <c r="A26" s="294"/>
      <c r="B26" s="791" t="s">
        <v>1725</v>
      </c>
      <c r="C26" s="1363">
        <v>32</v>
      </c>
      <c r="D26" s="1363">
        <v>1935.4</v>
      </c>
      <c r="E26" s="1363">
        <v>244.2</v>
      </c>
      <c r="F26" s="1363">
        <v>279.8</v>
      </c>
      <c r="G26" s="1364">
        <v>585</v>
      </c>
    </row>
    <row r="27" spans="1:7" s="1355" customFormat="1" ht="12.75" customHeight="1">
      <c r="A27" s="294"/>
      <c r="B27" s="791" t="s">
        <v>1726</v>
      </c>
      <c r="C27" s="1363">
        <v>39.1</v>
      </c>
      <c r="D27" s="1363">
        <v>2340.3000000000002</v>
      </c>
      <c r="E27" s="1363">
        <v>289</v>
      </c>
      <c r="F27" s="1363">
        <v>336.9</v>
      </c>
      <c r="G27" s="1364">
        <v>722.6</v>
      </c>
    </row>
    <row r="28" spans="1:7" s="1355" customFormat="1" ht="12.75" customHeight="1">
      <c r="A28" s="654"/>
      <c r="B28" s="1389" t="s">
        <v>7</v>
      </c>
      <c r="C28" s="1126">
        <v>99.2</v>
      </c>
      <c r="D28" s="1126">
        <v>96.9</v>
      </c>
      <c r="E28" s="1126">
        <v>111</v>
      </c>
      <c r="F28" s="1126">
        <v>95.1</v>
      </c>
      <c r="G28" s="1383">
        <v>78.5</v>
      </c>
    </row>
    <row r="29" spans="1:7" s="1384" customFormat="1" ht="18" customHeight="1">
      <c r="A29" s="294">
        <v>2023</v>
      </c>
      <c r="B29" s="789" t="s">
        <v>1710</v>
      </c>
      <c r="C29" s="1373">
        <v>6.4</v>
      </c>
      <c r="D29" s="1036">
        <v>392.4</v>
      </c>
      <c r="E29" s="1373">
        <v>39.299999999999997</v>
      </c>
      <c r="F29" s="1373">
        <v>57.2</v>
      </c>
      <c r="G29" s="1390">
        <v>148.69999999999999</v>
      </c>
    </row>
    <row r="30" spans="1:7" s="1384" customFormat="1" ht="12.75" customHeight="1">
      <c r="A30" s="294"/>
      <c r="B30" s="789" t="s">
        <v>1711</v>
      </c>
      <c r="C30" s="1373">
        <v>8.1999999999999993</v>
      </c>
      <c r="D30" s="1036">
        <v>434.2</v>
      </c>
      <c r="E30" s="1373">
        <v>40.5</v>
      </c>
      <c r="F30" s="1373">
        <v>61.4</v>
      </c>
      <c r="G30" s="1390">
        <v>156.69999999999999</v>
      </c>
    </row>
    <row r="31" spans="1:7" s="1384" customFormat="1" ht="12.75" customHeight="1">
      <c r="A31" s="294"/>
      <c r="B31" s="789" t="s">
        <v>1705</v>
      </c>
      <c r="C31" s="1373">
        <v>7.3</v>
      </c>
      <c r="D31" s="1036">
        <v>407.5</v>
      </c>
      <c r="E31" s="1373">
        <v>38.6</v>
      </c>
      <c r="F31" s="1373">
        <v>59.6</v>
      </c>
      <c r="G31" s="1390">
        <v>163.80000000000001</v>
      </c>
    </row>
    <row r="32" spans="1:7" s="1384" customFormat="1" ht="12.75" customHeight="1">
      <c r="A32" s="294"/>
      <c r="B32" s="789" t="s">
        <v>1692</v>
      </c>
      <c r="C32" s="1367">
        <v>5.9</v>
      </c>
      <c r="D32" s="1367">
        <v>385.9</v>
      </c>
      <c r="E32" s="1367">
        <v>37.799999999999997</v>
      </c>
      <c r="F32" s="1367">
        <v>57.3</v>
      </c>
      <c r="G32" s="1364">
        <v>141.80000000000001</v>
      </c>
    </row>
    <row r="33" spans="1:8" s="1384" customFormat="1" ht="12.75" customHeight="1">
      <c r="A33" s="294"/>
      <c r="B33" s="789" t="s">
        <v>1693</v>
      </c>
      <c r="C33" s="1367">
        <v>5.6</v>
      </c>
      <c r="D33" s="1367">
        <v>361.8</v>
      </c>
      <c r="E33" s="1367">
        <v>38.6</v>
      </c>
      <c r="F33" s="1367">
        <v>57.7</v>
      </c>
      <c r="G33" s="1364">
        <v>138.19999999999999</v>
      </c>
    </row>
    <row r="34" spans="1:8" s="1384" customFormat="1" ht="12.75" customHeight="1">
      <c r="A34" s="294"/>
      <c r="B34" s="789" t="s">
        <v>1694</v>
      </c>
      <c r="C34" s="1363">
        <v>5.6</v>
      </c>
      <c r="D34" s="1363">
        <v>394.6</v>
      </c>
      <c r="E34" s="1363">
        <v>41.6</v>
      </c>
      <c r="F34" s="1363">
        <v>60.2</v>
      </c>
      <c r="G34" s="1368">
        <v>152.5</v>
      </c>
    </row>
    <row r="35" spans="1:8" s="1384" customFormat="1" ht="12.75" customHeight="1">
      <c r="A35" s="294"/>
      <c r="B35" s="829">
        <v>10</v>
      </c>
      <c r="C35" s="1363">
        <v>7.5</v>
      </c>
      <c r="D35" s="1363">
        <v>386.8</v>
      </c>
      <c r="E35" s="1363">
        <v>46.7</v>
      </c>
      <c r="F35" s="1363">
        <v>61.9</v>
      </c>
      <c r="G35" s="1368">
        <v>134.6</v>
      </c>
    </row>
    <row r="36" spans="1:8" s="1384" customFormat="1" ht="12.75" customHeight="1">
      <c r="A36" s="294"/>
      <c r="B36" s="829">
        <v>11</v>
      </c>
      <c r="C36" s="1363">
        <v>8.5</v>
      </c>
      <c r="D36" s="1363">
        <v>352.3</v>
      </c>
      <c r="E36" s="1363">
        <v>45.7</v>
      </c>
      <c r="F36" s="1363">
        <v>58.3</v>
      </c>
      <c r="G36" s="1368">
        <v>132.80000000000001</v>
      </c>
    </row>
    <row r="37" spans="1:8" s="1384" customFormat="1" ht="12.75" customHeight="1">
      <c r="A37" s="294"/>
      <c r="B37" s="829">
        <v>12</v>
      </c>
      <c r="C37" s="1363">
        <v>7.5</v>
      </c>
      <c r="D37" s="1363">
        <v>237.7</v>
      </c>
      <c r="E37" s="1363">
        <v>36.6</v>
      </c>
      <c r="F37" s="1363">
        <v>49.2</v>
      </c>
      <c r="G37" s="1368">
        <v>94</v>
      </c>
    </row>
    <row r="38" spans="1:8" s="1384" customFormat="1" ht="18" customHeight="1">
      <c r="A38" s="294">
        <v>2024</v>
      </c>
      <c r="B38" s="788" t="s">
        <v>1695</v>
      </c>
      <c r="C38" s="1371">
        <v>3.9</v>
      </c>
      <c r="D38" s="1371">
        <v>356.3</v>
      </c>
      <c r="E38" s="1371">
        <v>50.9</v>
      </c>
      <c r="F38" s="1371">
        <v>52.6</v>
      </c>
      <c r="G38" s="1372">
        <v>105.4</v>
      </c>
    </row>
    <row r="39" spans="1:8" s="1384" customFormat="1" ht="12.75" customHeight="1">
      <c r="A39" s="294"/>
      <c r="B39" s="788" t="s">
        <v>1696</v>
      </c>
      <c r="C39" s="1371">
        <v>4</v>
      </c>
      <c r="D39" s="1371">
        <v>388.7</v>
      </c>
      <c r="E39" s="1371">
        <v>46.6</v>
      </c>
      <c r="F39" s="1371">
        <v>60.3</v>
      </c>
      <c r="G39" s="1372">
        <v>115.7</v>
      </c>
    </row>
    <row r="40" spans="1:8" s="1384" customFormat="1" ht="12.75" customHeight="1">
      <c r="A40" s="294"/>
      <c r="B40" s="788" t="s">
        <v>1697</v>
      </c>
      <c r="C40" s="1371">
        <v>8.6</v>
      </c>
      <c r="D40" s="1371">
        <v>390.3</v>
      </c>
      <c r="E40" s="1371">
        <v>48.5</v>
      </c>
      <c r="F40" s="1371">
        <v>54.7</v>
      </c>
      <c r="G40" s="1372">
        <v>117.4</v>
      </c>
    </row>
    <row r="41" spans="1:8" s="1384" customFormat="1" ht="12.75" customHeight="1">
      <c r="A41" s="294"/>
      <c r="B41" s="789" t="s">
        <v>1710</v>
      </c>
      <c r="C41" s="1491">
        <v>7.5</v>
      </c>
      <c r="D41" s="1491">
        <v>401.1</v>
      </c>
      <c r="E41" s="1491">
        <v>50.4</v>
      </c>
      <c r="F41" s="1491">
        <v>54.4</v>
      </c>
      <c r="G41" s="1492">
        <v>122.4</v>
      </c>
    </row>
    <row r="42" spans="1:8" s="1384" customFormat="1" ht="12.75" customHeight="1">
      <c r="A42" s="294"/>
      <c r="B42" s="789" t="s">
        <v>1711</v>
      </c>
      <c r="C42" s="1371">
        <v>7.4</v>
      </c>
      <c r="D42" s="1371">
        <v>393</v>
      </c>
      <c r="E42" s="1371">
        <v>45.9</v>
      </c>
      <c r="F42" s="1371">
        <v>57.8</v>
      </c>
      <c r="G42" s="1372">
        <v>123.1</v>
      </c>
    </row>
    <row r="43" spans="1:8" s="1384" customFormat="1" ht="12.75" customHeight="1">
      <c r="A43" s="294"/>
      <c r="B43" s="789" t="s">
        <v>1705</v>
      </c>
      <c r="C43" s="1371">
        <v>7.4</v>
      </c>
      <c r="D43" s="1371">
        <v>407.8</v>
      </c>
      <c r="E43" s="1371">
        <v>45.2</v>
      </c>
      <c r="F43" s="1371">
        <v>57.1</v>
      </c>
      <c r="G43" s="1372">
        <v>137.1</v>
      </c>
    </row>
    <row r="44" spans="1:8" s="1355" customFormat="1" ht="12.75" customHeight="1">
      <c r="A44" s="654"/>
      <c r="B44" s="994" t="s">
        <v>7</v>
      </c>
      <c r="C44" s="1024">
        <v>99.2</v>
      </c>
      <c r="D44" s="1377">
        <v>105.2</v>
      </c>
      <c r="E44" s="1024">
        <v>120.2</v>
      </c>
      <c r="F44" s="1024">
        <v>90.5</v>
      </c>
      <c r="G44" s="979">
        <v>90.5</v>
      </c>
    </row>
    <row r="45" spans="1:8" s="1384" customFormat="1" ht="12.75" customHeight="1">
      <c r="A45" s="967"/>
      <c r="B45" s="1023" t="s">
        <v>8</v>
      </c>
      <c r="C45" s="1379">
        <v>99.2</v>
      </c>
      <c r="D45" s="1380">
        <v>104.5</v>
      </c>
      <c r="E45" s="1379">
        <v>99.2</v>
      </c>
      <c r="F45" s="1379">
        <v>94.7</v>
      </c>
      <c r="G45" s="1391">
        <v>94.7</v>
      </c>
    </row>
    <row r="46" spans="1:8" s="1355" customFormat="1" ht="19.95" customHeight="1">
      <c r="A46" s="1838" t="s">
        <v>1395</v>
      </c>
      <c r="B46" s="1838"/>
      <c r="C46" s="1838"/>
      <c r="D46" s="1838"/>
      <c r="E46" s="1838"/>
      <c r="F46" s="1838"/>
      <c r="G46" s="1354"/>
    </row>
    <row r="47" spans="1:8" s="51" customFormat="1" ht="15" customHeight="1">
      <c r="A47" s="2038" t="s">
        <v>1988</v>
      </c>
      <c r="B47" s="2038"/>
      <c r="C47" s="2038"/>
      <c r="D47" s="2038"/>
      <c r="E47" s="2038"/>
      <c r="F47" s="2048"/>
      <c r="G47" s="2048"/>
    </row>
    <row r="48" spans="1:8" s="12" customFormat="1" ht="15" customHeight="1">
      <c r="A48" s="1844" t="s">
        <v>781</v>
      </c>
      <c r="B48" s="1844"/>
      <c r="C48" s="1844"/>
      <c r="D48" s="1844"/>
      <c r="E48" s="1844"/>
      <c r="F48" s="1844"/>
      <c r="G48" s="1356"/>
      <c r="H48" s="174"/>
    </row>
    <row r="49" spans="1:7" s="119" customFormat="1" ht="15" customHeight="1">
      <c r="A49" s="1845" t="s">
        <v>1989</v>
      </c>
      <c r="B49" s="1845"/>
      <c r="C49" s="1845"/>
      <c r="D49" s="1845"/>
      <c r="E49" s="1845"/>
      <c r="F49" s="2041"/>
      <c r="G49" s="2041"/>
    </row>
  </sheetData>
  <mergeCells count="27">
    <mergeCell ref="A46:F46"/>
    <mergeCell ref="A48:F48"/>
    <mergeCell ref="A49:G49"/>
    <mergeCell ref="F1:G1"/>
    <mergeCell ref="F2:G2"/>
    <mergeCell ref="A1:E1"/>
    <mergeCell ref="A2:E2"/>
    <mergeCell ref="A47:G47"/>
    <mergeCell ref="G7:G9"/>
    <mergeCell ref="C3:G3"/>
    <mergeCell ref="A8:B8"/>
    <mergeCell ref="A9:B9"/>
    <mergeCell ref="C7:C9"/>
    <mergeCell ref="A4:B4"/>
    <mergeCell ref="A5:B5"/>
    <mergeCell ref="A6:B6"/>
    <mergeCell ref="A7:B7"/>
    <mergeCell ref="F10:G10"/>
    <mergeCell ref="C10:E10"/>
    <mergeCell ref="C4:C6"/>
    <mergeCell ref="D4:D6"/>
    <mergeCell ref="E4:E6"/>
    <mergeCell ref="F4:F6"/>
    <mergeCell ref="G4:G6"/>
    <mergeCell ref="D7:D9"/>
    <mergeCell ref="E7:E9"/>
    <mergeCell ref="F7:F9"/>
  </mergeCells>
  <phoneticPr fontId="0" type="noConversion"/>
  <hyperlinks>
    <hyperlink ref="F1" location="'Spis tablic     List of tables'!A50" display="Powrót do spisu tablic" xr:uid="{00000000-0004-0000-2D00-000000000000}"/>
    <hyperlink ref="F2" location="'Spis tablic     List of tables'!A50" display="Return to list tables" xr:uid="{00000000-0004-0000-2D00-000001000000}"/>
    <hyperlink ref="F1:F2" location="'Spis tablic     List of tables'!A50" display="Powrót do spisu tablic" xr:uid="{00000000-0004-0000-2D00-000002000000}"/>
    <hyperlink ref="F1:G2" location="'Spis tablic   List of tables'!A93" display="Powrót do spisu tablic" xr:uid="{00000000-0004-0000-2D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51"/>
  <sheetViews>
    <sheetView showGridLines="0" zoomScaleNormal="100" workbookViewId="0">
      <pane ySplit="10" topLeftCell="A11" activePane="bottomLeft" state="frozen"/>
      <selection pane="bottomLeft" sqref="A1:E1"/>
    </sheetView>
  </sheetViews>
  <sheetFormatPr defaultColWidth="9" defaultRowHeight="13.8"/>
  <cols>
    <col min="1" max="1" width="8.59765625" customWidth="1"/>
    <col min="2" max="2" width="14.59765625" customWidth="1"/>
    <col min="3" max="6" width="12" customWidth="1"/>
  </cols>
  <sheetData>
    <row r="1" spans="1:7" ht="15" customHeight="1">
      <c r="A1" s="1777" t="s">
        <v>1595</v>
      </c>
      <c r="B1" s="1777"/>
      <c r="C1" s="1777"/>
      <c r="D1" s="1777"/>
      <c r="E1" s="1777"/>
      <c r="F1" s="2031" t="s">
        <v>1</v>
      </c>
      <c r="G1" s="2031"/>
    </row>
    <row r="2" spans="1:7" ht="15" customHeight="1">
      <c r="A2" s="2054" t="s">
        <v>1597</v>
      </c>
      <c r="B2" s="2054"/>
      <c r="C2" s="2054"/>
      <c r="D2" s="2054"/>
      <c r="E2" s="2054"/>
      <c r="F2" s="2032" t="s">
        <v>2</v>
      </c>
      <c r="G2" s="2032"/>
    </row>
    <row r="3" spans="1:7" s="96" customFormat="1" ht="15" customHeight="1">
      <c r="A3" s="1783"/>
      <c r="B3" s="1783"/>
      <c r="C3" s="2053"/>
      <c r="D3" s="2053"/>
      <c r="E3" s="2053"/>
      <c r="F3" s="2053"/>
    </row>
    <row r="4" spans="1:7" s="96" customFormat="1" ht="20.25" customHeight="1">
      <c r="A4" s="1673" t="s">
        <v>289</v>
      </c>
      <c r="B4" s="1632"/>
      <c r="C4" s="1628" t="s">
        <v>874</v>
      </c>
      <c r="D4" s="1628" t="s">
        <v>809</v>
      </c>
      <c r="E4" s="1628" t="s">
        <v>979</v>
      </c>
      <c r="F4" s="1628" t="s">
        <v>1250</v>
      </c>
    </row>
    <row r="5" spans="1:7" s="96" customFormat="1" ht="15" customHeight="1">
      <c r="A5" s="1671" t="s">
        <v>290</v>
      </c>
      <c r="B5" s="2011"/>
      <c r="C5" s="1653"/>
      <c r="D5" s="1653"/>
      <c r="E5" s="1653"/>
      <c r="F5" s="1653"/>
    </row>
    <row r="6" spans="1:7" s="96" customFormat="1" ht="32.25" customHeight="1">
      <c r="A6" s="1673" t="s">
        <v>1734</v>
      </c>
      <c r="B6" s="2012"/>
      <c r="C6" s="1653"/>
      <c r="D6" s="1653"/>
      <c r="E6" s="1653"/>
      <c r="F6" s="1653"/>
    </row>
    <row r="7" spans="1:7" s="96" customFormat="1" ht="29.25" customHeight="1">
      <c r="A7" s="1671" t="s">
        <v>1735</v>
      </c>
      <c r="B7" s="2011"/>
      <c r="C7" s="1649" t="s">
        <v>1148</v>
      </c>
      <c r="D7" s="1649" t="s">
        <v>875</v>
      </c>
      <c r="E7" s="1649" t="s">
        <v>876</v>
      </c>
      <c r="F7" s="1668" t="s">
        <v>980</v>
      </c>
    </row>
    <row r="8" spans="1:7" s="96" customFormat="1" ht="15" customHeight="1">
      <c r="A8" s="1673" t="s">
        <v>1737</v>
      </c>
      <c r="B8" s="2012"/>
      <c r="C8" s="1649"/>
      <c r="D8" s="1649"/>
      <c r="E8" s="1649"/>
      <c r="F8" s="1668"/>
    </row>
    <row r="9" spans="1:7" s="96" customFormat="1" ht="20.25" customHeight="1">
      <c r="A9" s="1671" t="s">
        <v>1736</v>
      </c>
      <c r="B9" s="2011"/>
      <c r="C9" s="1786"/>
      <c r="D9" s="1786"/>
      <c r="E9" s="1786"/>
      <c r="F9" s="1678"/>
    </row>
    <row r="10" spans="1:7" s="96" customFormat="1" ht="12">
      <c r="A10" s="282"/>
      <c r="B10" s="283"/>
      <c r="C10" s="2035" t="s">
        <v>1249</v>
      </c>
      <c r="D10" s="2036"/>
      <c r="E10" s="2051" t="s">
        <v>1418</v>
      </c>
      <c r="F10" s="2052"/>
    </row>
    <row r="11" spans="1:7" s="97" customFormat="1" ht="12.75" customHeight="1">
      <c r="A11" s="294">
        <v>2022</v>
      </c>
      <c r="B11" s="791" t="s">
        <v>1719</v>
      </c>
      <c r="C11" s="1371">
        <v>5036.8999999999996</v>
      </c>
      <c r="D11" s="1371">
        <v>889.6</v>
      </c>
      <c r="E11" s="1371">
        <v>1145.8</v>
      </c>
      <c r="F11" s="1372">
        <v>266.2</v>
      </c>
    </row>
    <row r="12" spans="1:7" s="1355" customFormat="1" ht="12.75" customHeight="1">
      <c r="A12" s="1365"/>
      <c r="B12" s="1366" t="s">
        <v>7</v>
      </c>
      <c r="C12" s="927">
        <v>115.8</v>
      </c>
      <c r="D12" s="927">
        <v>96.6</v>
      </c>
      <c r="E12" s="927">
        <v>121.9</v>
      </c>
      <c r="F12" s="1387">
        <v>127.1</v>
      </c>
      <c r="G12" s="1392"/>
    </row>
    <row r="13" spans="1:7" s="1355" customFormat="1" ht="18" customHeight="1">
      <c r="A13" s="294">
        <v>2023</v>
      </c>
      <c r="B13" s="791" t="s">
        <v>1724</v>
      </c>
      <c r="C13" s="1367">
        <v>1664.8</v>
      </c>
      <c r="D13" s="1367">
        <v>330.7</v>
      </c>
      <c r="E13" s="1367">
        <v>338.7</v>
      </c>
      <c r="F13" s="1364">
        <v>121.7</v>
      </c>
    </row>
    <row r="14" spans="1:7" s="1355" customFormat="1" ht="12.75" customHeight="1">
      <c r="A14" s="294"/>
      <c r="B14" s="791" t="s">
        <v>1725</v>
      </c>
      <c r="C14" s="1367">
        <v>2081.1999999999998</v>
      </c>
      <c r="D14" s="1367">
        <v>414.5</v>
      </c>
      <c r="E14" s="45">
        <v>403.6</v>
      </c>
      <c r="F14" s="1368">
        <v>149.30000000000001</v>
      </c>
    </row>
    <row r="15" spans="1:7" s="1355" customFormat="1" ht="12.75" customHeight="1">
      <c r="A15" s="294"/>
      <c r="B15" s="791" t="s">
        <v>1726</v>
      </c>
      <c r="C15" s="1367">
        <v>2482.3000000000002</v>
      </c>
      <c r="D15" s="1367">
        <v>485.5</v>
      </c>
      <c r="E15" s="1367">
        <v>528.1</v>
      </c>
      <c r="F15" s="1364">
        <v>187.4</v>
      </c>
    </row>
    <row r="16" spans="1:7" s="1355" customFormat="1" ht="12.75" customHeight="1">
      <c r="A16" s="294"/>
      <c r="B16" s="791" t="s">
        <v>1727</v>
      </c>
      <c r="C16" s="1367">
        <v>2851.8</v>
      </c>
      <c r="D16" s="1393">
        <v>557.5</v>
      </c>
      <c r="E16" s="1393">
        <v>629</v>
      </c>
      <c r="F16" s="1394">
        <v>210.9</v>
      </c>
    </row>
    <row r="17" spans="1:7" s="1355" customFormat="1" ht="12.75" customHeight="1">
      <c r="A17" s="294"/>
      <c r="B17" s="791" t="s">
        <v>1728</v>
      </c>
      <c r="C17" s="1367">
        <v>3214.6</v>
      </c>
      <c r="D17" s="1367">
        <v>631.20000000000005</v>
      </c>
      <c r="E17" s="1367">
        <v>717.4</v>
      </c>
      <c r="F17" s="1364">
        <v>234.2</v>
      </c>
    </row>
    <row r="18" spans="1:7" s="1355" customFormat="1" ht="12.75" customHeight="1">
      <c r="A18" s="294"/>
      <c r="B18" s="791" t="s">
        <v>1729</v>
      </c>
      <c r="C18" s="1363">
        <v>3592.6</v>
      </c>
      <c r="D18" s="1363">
        <v>704.2</v>
      </c>
      <c r="E18" s="1363">
        <v>789.9</v>
      </c>
      <c r="F18" s="1368">
        <v>258.39999999999998</v>
      </c>
    </row>
    <row r="19" spans="1:7" s="1355" customFormat="1" ht="12.75" customHeight="1">
      <c r="A19" s="294"/>
      <c r="B19" s="791" t="s">
        <v>1720</v>
      </c>
      <c r="C19" s="1363">
        <v>4015.4</v>
      </c>
      <c r="D19" s="1363">
        <v>791.6</v>
      </c>
      <c r="E19" s="1363">
        <v>881.3</v>
      </c>
      <c r="F19" s="1368">
        <v>294.10000000000002</v>
      </c>
    </row>
    <row r="20" spans="1:7" s="1355" customFormat="1" ht="12.75" customHeight="1">
      <c r="A20" s="294"/>
      <c r="B20" s="791" t="s">
        <v>1721</v>
      </c>
      <c r="C20" s="1363">
        <v>4470.8</v>
      </c>
      <c r="D20" s="1363">
        <v>877.6</v>
      </c>
      <c r="E20" s="1363">
        <v>982.9</v>
      </c>
      <c r="F20" s="1368">
        <v>323.3</v>
      </c>
    </row>
    <row r="21" spans="1:7" s="1355" customFormat="1" ht="12.75" customHeight="1">
      <c r="A21" s="294"/>
      <c r="B21" s="791" t="s">
        <v>1719</v>
      </c>
      <c r="C21" s="1363">
        <v>4783.7</v>
      </c>
      <c r="D21" s="1363">
        <v>946.4</v>
      </c>
      <c r="E21" s="1363">
        <v>1094.9000000000001</v>
      </c>
      <c r="F21" s="1368">
        <v>349</v>
      </c>
    </row>
    <row r="22" spans="1:7" s="1355" customFormat="1" ht="12.75" customHeight="1">
      <c r="A22" s="294"/>
      <c r="B22" s="1366" t="s">
        <v>7</v>
      </c>
      <c r="C22" s="1369">
        <v>95.2</v>
      </c>
      <c r="D22" s="1369">
        <v>105.8</v>
      </c>
      <c r="E22" s="1369">
        <v>95.1</v>
      </c>
      <c r="F22" s="1388">
        <v>131.5</v>
      </c>
    </row>
    <row r="23" spans="1:7" s="1355" customFormat="1" ht="18" customHeight="1">
      <c r="A23" s="294">
        <v>2024</v>
      </c>
      <c r="B23" s="791" t="s">
        <v>1722</v>
      </c>
      <c r="C23" s="1363">
        <v>735.2</v>
      </c>
      <c r="D23" s="1363">
        <v>155.9</v>
      </c>
      <c r="E23" s="1493">
        <v>173.4</v>
      </c>
      <c r="F23" s="1394">
        <v>49.8</v>
      </c>
    </row>
    <row r="24" spans="1:7" s="1355" customFormat="1" ht="12.75" customHeight="1">
      <c r="A24" s="294"/>
      <c r="B24" s="792" t="s">
        <v>1723</v>
      </c>
      <c r="C24" s="1363">
        <v>1129.8</v>
      </c>
      <c r="D24" s="1363">
        <v>233.5</v>
      </c>
      <c r="E24" s="1363">
        <v>254.3</v>
      </c>
      <c r="F24" s="1364">
        <v>72.2</v>
      </c>
    </row>
    <row r="25" spans="1:7" s="1355" customFormat="1" ht="12.75" customHeight="1">
      <c r="A25" s="294"/>
      <c r="B25" s="791" t="s">
        <v>1724</v>
      </c>
      <c r="C25" s="1489">
        <v>1451.3</v>
      </c>
      <c r="D25" s="1489">
        <v>310.7</v>
      </c>
      <c r="E25" s="1489">
        <v>340</v>
      </c>
      <c r="F25" s="1490">
        <v>105.3</v>
      </c>
    </row>
    <row r="26" spans="1:7" s="1355" customFormat="1" ht="12.75" customHeight="1">
      <c r="A26" s="294"/>
      <c r="B26" s="791" t="s">
        <v>1725</v>
      </c>
      <c r="C26" s="1363">
        <v>1803.1</v>
      </c>
      <c r="D26" s="1363">
        <v>367.3</v>
      </c>
      <c r="E26" s="1363">
        <v>419.1</v>
      </c>
      <c r="F26" s="1364">
        <v>137.5</v>
      </c>
    </row>
    <row r="27" spans="1:7" s="1355" customFormat="1" ht="12.75" customHeight="1">
      <c r="A27" s="294"/>
      <c r="B27" s="791" t="s">
        <v>1726</v>
      </c>
      <c r="C27" s="1363">
        <v>2137.6999999999998</v>
      </c>
      <c r="D27" s="1363">
        <v>438.1</v>
      </c>
      <c r="E27" s="1363">
        <v>531.79999999999995</v>
      </c>
      <c r="F27" s="1364">
        <v>170.5</v>
      </c>
    </row>
    <row r="28" spans="1:7" s="1355" customFormat="1" ht="12.75" customHeight="1">
      <c r="A28" s="654"/>
      <c r="B28" s="1389" t="s">
        <v>7</v>
      </c>
      <c r="C28" s="1126">
        <v>85.6</v>
      </c>
      <c r="D28" s="1126">
        <v>93.6</v>
      </c>
      <c r="E28" s="1126">
        <v>101.2</v>
      </c>
      <c r="F28" s="1383">
        <v>89.7</v>
      </c>
    </row>
    <row r="29" spans="1:7" s="1384" customFormat="1" ht="18" customHeight="1">
      <c r="A29" s="294">
        <v>2023</v>
      </c>
      <c r="B29" s="789" t="s">
        <v>1710</v>
      </c>
      <c r="C29" s="1373">
        <v>364.1</v>
      </c>
      <c r="D29" s="1036">
        <v>79.099999999999994</v>
      </c>
      <c r="E29" s="1373">
        <v>83.6</v>
      </c>
      <c r="F29" s="1375">
        <v>32</v>
      </c>
      <c r="G29" s="1395"/>
    </row>
    <row r="30" spans="1:7" s="1384" customFormat="1" ht="12.75" customHeight="1">
      <c r="A30" s="294"/>
      <c r="B30" s="789" t="s">
        <v>1711</v>
      </c>
      <c r="C30" s="1373">
        <v>410.8</v>
      </c>
      <c r="D30" s="1036">
        <v>83.6</v>
      </c>
      <c r="E30" s="1373">
        <v>64.7</v>
      </c>
      <c r="F30" s="1375">
        <v>27.6</v>
      </c>
      <c r="G30" s="1395"/>
    </row>
    <row r="31" spans="1:7" s="1384" customFormat="1" ht="12.75" customHeight="1">
      <c r="A31" s="294"/>
      <c r="B31" s="789" t="s">
        <v>1705</v>
      </c>
      <c r="C31" s="1373">
        <v>403.2</v>
      </c>
      <c r="D31" s="1036">
        <v>71.400000000000006</v>
      </c>
      <c r="E31" s="1373">
        <v>117.2</v>
      </c>
      <c r="F31" s="1375">
        <v>37.9</v>
      </c>
      <c r="G31" s="1395"/>
    </row>
    <row r="32" spans="1:7" s="1384" customFormat="1" ht="12.75" customHeight="1">
      <c r="A32" s="294"/>
      <c r="B32" s="789" t="s">
        <v>1692</v>
      </c>
      <c r="C32" s="1367">
        <v>328.6</v>
      </c>
      <c r="D32" s="1393">
        <v>73.3</v>
      </c>
      <c r="E32" s="1393">
        <v>102.4</v>
      </c>
      <c r="F32" s="1394">
        <v>23.3</v>
      </c>
      <c r="G32" s="1395"/>
    </row>
    <row r="33" spans="1:8" s="1384" customFormat="1" ht="12.75" customHeight="1">
      <c r="A33" s="294"/>
      <c r="B33" s="789" t="s">
        <v>1693</v>
      </c>
      <c r="C33" s="1367">
        <v>359.3</v>
      </c>
      <c r="D33" s="1367">
        <v>72.900000000000006</v>
      </c>
      <c r="E33" s="1367">
        <v>87.2</v>
      </c>
      <c r="F33" s="1364">
        <v>23.3</v>
      </c>
      <c r="G33" s="1395"/>
    </row>
    <row r="34" spans="1:8" s="1384" customFormat="1" ht="12.75" customHeight="1">
      <c r="A34" s="294"/>
      <c r="B34" s="789" t="s">
        <v>1694</v>
      </c>
      <c r="C34" s="1363">
        <v>383.4</v>
      </c>
      <c r="D34" s="1363">
        <v>73.5</v>
      </c>
      <c r="E34" s="1363">
        <v>76.099999999999994</v>
      </c>
      <c r="F34" s="1368">
        <v>24.7</v>
      </c>
      <c r="G34" s="1395"/>
    </row>
    <row r="35" spans="1:8" s="1384" customFormat="1" ht="12.75" customHeight="1">
      <c r="A35" s="294"/>
      <c r="B35" s="829">
        <v>10</v>
      </c>
      <c r="C35" s="1363">
        <v>400.2</v>
      </c>
      <c r="D35" s="1363">
        <v>88</v>
      </c>
      <c r="E35" s="1363">
        <v>91.4</v>
      </c>
      <c r="F35" s="1368">
        <v>34.4</v>
      </c>
      <c r="G35" s="1395"/>
    </row>
    <row r="36" spans="1:8" s="1384" customFormat="1" ht="12.75" customHeight="1">
      <c r="A36" s="294"/>
      <c r="B36" s="829">
        <v>11</v>
      </c>
      <c r="C36" s="1363">
        <v>447.5</v>
      </c>
      <c r="D36" s="1363">
        <v>85.7</v>
      </c>
      <c r="E36" s="1363">
        <v>101.6</v>
      </c>
      <c r="F36" s="1368">
        <v>28.8</v>
      </c>
      <c r="G36" s="1395"/>
    </row>
    <row r="37" spans="1:8" s="1384" customFormat="1" ht="12.75" customHeight="1">
      <c r="A37" s="294"/>
      <c r="B37" s="829">
        <v>12</v>
      </c>
      <c r="C37" s="1363">
        <v>326.2</v>
      </c>
      <c r="D37" s="1363">
        <v>68.8</v>
      </c>
      <c r="E37" s="1363">
        <v>142.9</v>
      </c>
      <c r="F37" s="1368">
        <v>25.6</v>
      </c>
      <c r="G37" s="1395"/>
    </row>
    <row r="38" spans="1:8" s="1384" customFormat="1" ht="18" customHeight="1">
      <c r="A38" s="294">
        <v>2024</v>
      </c>
      <c r="B38" s="788" t="s">
        <v>1695</v>
      </c>
      <c r="C38" s="1363">
        <v>365.9</v>
      </c>
      <c r="D38" s="1363">
        <v>78.099999999999994</v>
      </c>
      <c r="E38" s="1363">
        <v>82.6</v>
      </c>
      <c r="F38" s="1364">
        <v>24.7</v>
      </c>
      <c r="G38" s="1395"/>
    </row>
    <row r="39" spans="1:8" s="1384" customFormat="1" ht="12.75" customHeight="1">
      <c r="A39" s="294"/>
      <c r="B39" s="788" t="s">
        <v>1696</v>
      </c>
      <c r="C39" s="1363">
        <v>368.6</v>
      </c>
      <c r="D39" s="1363">
        <v>73.599999999999994</v>
      </c>
      <c r="E39" s="1363">
        <v>90.8</v>
      </c>
      <c r="F39" s="1364">
        <v>25.1</v>
      </c>
      <c r="G39" s="1395"/>
    </row>
    <row r="40" spans="1:8" s="1384" customFormat="1" ht="12.75" customHeight="1">
      <c r="A40" s="294"/>
      <c r="B40" s="788" t="s">
        <v>1697</v>
      </c>
      <c r="C40" s="1363">
        <v>390.3</v>
      </c>
      <c r="D40" s="1363">
        <v>76.900000000000006</v>
      </c>
      <c r="E40" s="1363">
        <v>81.2</v>
      </c>
      <c r="F40" s="1364">
        <v>22.4</v>
      </c>
      <c r="G40" s="1395"/>
    </row>
    <row r="41" spans="1:8" s="1384" customFormat="1" ht="12.75" customHeight="1">
      <c r="A41" s="294"/>
      <c r="B41" s="789" t="s">
        <v>1710</v>
      </c>
      <c r="C41" s="1489">
        <v>364</v>
      </c>
      <c r="D41" s="1489">
        <v>77.3</v>
      </c>
      <c r="E41" s="1489">
        <v>82</v>
      </c>
      <c r="F41" s="1490">
        <v>32.9</v>
      </c>
      <c r="G41" s="1395"/>
    </row>
    <row r="42" spans="1:8" s="1384" customFormat="1" ht="12.75" customHeight="1">
      <c r="A42" s="294"/>
      <c r="B42" s="789" t="s">
        <v>1711</v>
      </c>
      <c r="C42" s="1363">
        <v>316.2</v>
      </c>
      <c r="D42" s="1363">
        <v>69.8</v>
      </c>
      <c r="E42" s="1363">
        <v>78.5</v>
      </c>
      <c r="F42" s="1364">
        <v>32</v>
      </c>
      <c r="G42" s="1395"/>
    </row>
    <row r="43" spans="1:8" s="1384" customFormat="1" ht="12.75" customHeight="1">
      <c r="A43" s="294"/>
      <c r="B43" s="789" t="s">
        <v>1705</v>
      </c>
      <c r="C43" s="1363">
        <v>357.7</v>
      </c>
      <c r="D43" s="1363">
        <v>70.400000000000006</v>
      </c>
      <c r="E43" s="1363">
        <v>111.9</v>
      </c>
      <c r="F43" s="1364">
        <v>32.799999999999997</v>
      </c>
      <c r="G43" s="1395"/>
    </row>
    <row r="44" spans="1:8" s="1355" customFormat="1" ht="12.75" customHeight="1">
      <c r="A44" s="654"/>
      <c r="B44" s="994" t="s">
        <v>7</v>
      </c>
      <c r="C44" s="1024">
        <v>86.2</v>
      </c>
      <c r="D44" s="1377">
        <v>101.7</v>
      </c>
      <c r="E44" s="1024">
        <v>95.1</v>
      </c>
      <c r="F44" s="831">
        <v>84.9</v>
      </c>
      <c r="G44" s="1354"/>
    </row>
    <row r="45" spans="1:8" s="1384" customFormat="1" ht="12.75" customHeight="1">
      <c r="A45" s="967"/>
      <c r="B45" s="1023" t="s">
        <v>8</v>
      </c>
      <c r="C45" s="1379">
        <v>113</v>
      </c>
      <c r="D45" s="1380">
        <v>101.5</v>
      </c>
      <c r="E45" s="1379">
        <v>142</v>
      </c>
      <c r="F45" s="1382">
        <v>102.8</v>
      </c>
      <c r="G45" s="1395"/>
    </row>
    <row r="46" spans="1:8" s="12" customFormat="1" ht="19.95" customHeight="1">
      <c r="A46" s="1838" t="s">
        <v>1395</v>
      </c>
      <c r="B46" s="1838"/>
      <c r="C46" s="1838"/>
      <c r="D46" s="1838"/>
      <c r="E46" s="1838"/>
      <c r="F46" s="1838"/>
      <c r="G46" s="158"/>
    </row>
    <row r="47" spans="1:8" s="51" customFormat="1" ht="15" customHeight="1">
      <c r="A47" s="181" t="s">
        <v>1988</v>
      </c>
      <c r="B47" s="89"/>
      <c r="C47" s="89"/>
      <c r="D47" s="89"/>
      <c r="E47" s="89"/>
      <c r="F47" s="89"/>
      <c r="G47" s="52"/>
      <c r="H47" s="52"/>
    </row>
    <row r="48" spans="1:8" s="12" customFormat="1" ht="15" customHeight="1">
      <c r="A48" s="1844" t="s">
        <v>781</v>
      </c>
      <c r="B48" s="1844"/>
      <c r="C48" s="1844"/>
      <c r="D48" s="1844"/>
      <c r="E48" s="1844"/>
      <c r="F48" s="1844"/>
      <c r="G48" s="1356"/>
      <c r="H48" s="174"/>
    </row>
    <row r="49" spans="1:8" s="1358" customFormat="1" ht="15" customHeight="1">
      <c r="A49" s="655" t="s">
        <v>1989</v>
      </c>
      <c r="B49" s="655"/>
      <c r="C49" s="655"/>
      <c r="D49" s="655"/>
      <c r="E49" s="655"/>
      <c r="F49" s="655"/>
      <c r="G49" s="1357"/>
      <c r="H49" s="1357"/>
    </row>
    <row r="50" spans="1:8" s="52" customFormat="1"/>
    <row r="51" spans="1:8" s="52" customFormat="1"/>
  </sheetData>
  <mergeCells count="24">
    <mergeCell ref="F4:F6"/>
    <mergeCell ref="C3:F3"/>
    <mergeCell ref="A6:B6"/>
    <mergeCell ref="C4:C6"/>
    <mergeCell ref="F1:G1"/>
    <mergeCell ref="F2:G2"/>
    <mergeCell ref="A1:E1"/>
    <mergeCell ref="A2:E2"/>
    <mergeCell ref="A3:B3"/>
    <mergeCell ref="D4:D6"/>
    <mergeCell ref="E4:E6"/>
    <mergeCell ref="A5:B5"/>
    <mergeCell ref="A4:B4"/>
    <mergeCell ref="A46:F46"/>
    <mergeCell ref="A48:F48"/>
    <mergeCell ref="A7:B7"/>
    <mergeCell ref="A8:B8"/>
    <mergeCell ref="A9:B9"/>
    <mergeCell ref="E7:E9"/>
    <mergeCell ref="F7:F9"/>
    <mergeCell ref="E10:F10"/>
    <mergeCell ref="C10:D10"/>
    <mergeCell ref="C7:C9"/>
    <mergeCell ref="D7:D9"/>
  </mergeCells>
  <phoneticPr fontId="0" type="noConversion"/>
  <hyperlinks>
    <hyperlink ref="F1" location="'Spis tablic     List of tables'!A50" display="Powrót do spisu tablic" xr:uid="{00000000-0004-0000-2E00-000000000000}"/>
    <hyperlink ref="F2" location="'Spis tablic     List of tables'!A50" display="Return to list tables" xr:uid="{00000000-0004-0000-2E00-000001000000}"/>
    <hyperlink ref="F1:F2" location="'Spis tablic     List of tables'!A50" display="Powrót do spisu tablic" xr:uid="{00000000-0004-0000-2E00-000002000000}"/>
    <hyperlink ref="F1:G2" location="'Spis tablic   List of tables'!A93" display="Powrót do spisu tablic" xr:uid="{00000000-0004-0000-2E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50"/>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6" customWidth="1"/>
    <col min="2" max="2" width="14.59765625" style="6" customWidth="1"/>
    <col min="3" max="6" width="11.59765625" style="6" customWidth="1"/>
    <col min="7" max="16384" width="9" style="6"/>
  </cols>
  <sheetData>
    <row r="1" spans="1:7" ht="15" customHeight="1">
      <c r="A1" s="1777" t="s">
        <v>1598</v>
      </c>
      <c r="B1" s="1777"/>
      <c r="C1" s="1777"/>
      <c r="D1" s="1777"/>
      <c r="E1" s="1777"/>
      <c r="F1" s="2031" t="s">
        <v>1</v>
      </c>
      <c r="G1" s="2031"/>
    </row>
    <row r="2" spans="1:7" ht="15" customHeight="1">
      <c r="A2" s="2047" t="s">
        <v>1596</v>
      </c>
      <c r="B2" s="2047"/>
      <c r="C2" s="2047"/>
      <c r="D2" s="2047"/>
      <c r="E2" s="2047"/>
      <c r="F2" s="2032" t="s">
        <v>2</v>
      </c>
      <c r="G2" s="2032"/>
    </row>
    <row r="3" spans="1:7" s="96" customFormat="1" ht="20.25" customHeight="1">
      <c r="A3" s="1783"/>
      <c r="B3" s="2055"/>
      <c r="C3" s="2053"/>
      <c r="D3" s="2056"/>
      <c r="E3" s="1759" t="s">
        <v>983</v>
      </c>
      <c r="F3" s="1628" t="s">
        <v>984</v>
      </c>
    </row>
    <row r="4" spans="1:7" s="96" customFormat="1" ht="15" customHeight="1">
      <c r="A4" s="1673" t="s">
        <v>289</v>
      </c>
      <c r="B4" s="1632"/>
      <c r="C4" s="1759" t="s">
        <v>981</v>
      </c>
      <c r="D4" s="1759" t="s">
        <v>307</v>
      </c>
      <c r="E4" s="1648"/>
      <c r="F4" s="1653"/>
    </row>
    <row r="5" spans="1:7" s="96" customFormat="1" ht="15" customHeight="1">
      <c r="A5" s="1671" t="s">
        <v>290</v>
      </c>
      <c r="B5" s="1622"/>
      <c r="C5" s="1648"/>
      <c r="D5" s="1648"/>
      <c r="E5" s="1648"/>
      <c r="F5" s="1653"/>
    </row>
    <row r="6" spans="1:7" s="96" customFormat="1" ht="28.5" customHeight="1">
      <c r="A6" s="1673" t="s">
        <v>1734</v>
      </c>
      <c r="B6" s="1654"/>
      <c r="C6" s="1648"/>
      <c r="D6" s="1648"/>
      <c r="E6" s="1648"/>
      <c r="F6" s="1653"/>
    </row>
    <row r="7" spans="1:7" s="96" customFormat="1" ht="27" customHeight="1">
      <c r="A7" s="1671" t="s">
        <v>1735</v>
      </c>
      <c r="B7" s="1622"/>
      <c r="C7" s="1648"/>
      <c r="D7" s="1648"/>
      <c r="E7" s="1648"/>
      <c r="F7" s="1653"/>
    </row>
    <row r="8" spans="1:7" s="96" customFormat="1" ht="23.25" customHeight="1">
      <c r="A8" s="1673" t="s">
        <v>1737</v>
      </c>
      <c r="B8" s="1654"/>
      <c r="C8" s="1649" t="s">
        <v>982</v>
      </c>
      <c r="D8" s="1649" t="s">
        <v>747</v>
      </c>
      <c r="E8" s="1757" t="s">
        <v>298</v>
      </c>
      <c r="F8" s="1668" t="s">
        <v>985</v>
      </c>
    </row>
    <row r="9" spans="1:7" s="96" customFormat="1" ht="44.25" customHeight="1">
      <c r="A9" s="1671" t="s">
        <v>1736</v>
      </c>
      <c r="B9" s="1622"/>
      <c r="C9" s="1651"/>
      <c r="D9" s="1651"/>
      <c r="E9" s="1786"/>
      <c r="F9" s="1678"/>
    </row>
    <row r="10" spans="1:7" s="96" customFormat="1" ht="15" customHeight="1">
      <c r="A10" s="282"/>
      <c r="B10" s="283"/>
      <c r="C10" s="2057" t="s">
        <v>299</v>
      </c>
      <c r="D10" s="2058"/>
      <c r="E10" s="2051" t="s">
        <v>1418</v>
      </c>
      <c r="F10" s="2052"/>
    </row>
    <row r="11" spans="1:7" s="97" customFormat="1" ht="12.75" customHeight="1">
      <c r="A11" s="294">
        <v>2022</v>
      </c>
      <c r="B11" s="791" t="s">
        <v>1719</v>
      </c>
      <c r="C11" s="1371">
        <v>1926.5</v>
      </c>
      <c r="D11" s="1371">
        <v>5664.7</v>
      </c>
      <c r="E11" s="1371">
        <v>966.7</v>
      </c>
      <c r="F11" s="1372">
        <v>1714.5</v>
      </c>
      <c r="G11" s="1396"/>
    </row>
    <row r="12" spans="1:7" s="423" customFormat="1" ht="12.75" customHeight="1">
      <c r="A12" s="1365"/>
      <c r="B12" s="1366" t="s">
        <v>7</v>
      </c>
      <c r="C12" s="927">
        <v>128.30000000000001</v>
      </c>
      <c r="D12" s="927">
        <v>90.7</v>
      </c>
      <c r="E12" s="927">
        <v>116.9</v>
      </c>
      <c r="F12" s="1387">
        <v>107</v>
      </c>
      <c r="G12" s="1392"/>
    </row>
    <row r="13" spans="1:7" s="1355" customFormat="1" ht="18" customHeight="1">
      <c r="A13" s="294">
        <v>2023</v>
      </c>
      <c r="B13" s="791" t="s">
        <v>1724</v>
      </c>
      <c r="C13" s="1367">
        <v>796.7</v>
      </c>
      <c r="D13" s="1367">
        <v>1866.6</v>
      </c>
      <c r="E13" s="1367">
        <v>593.5</v>
      </c>
      <c r="F13" s="1364">
        <v>562.79999999999995</v>
      </c>
      <c r="G13" s="1397"/>
    </row>
    <row r="14" spans="1:7" s="1355" customFormat="1" ht="12.75" customHeight="1">
      <c r="A14" s="294"/>
      <c r="B14" s="791" t="s">
        <v>1725</v>
      </c>
      <c r="C14" s="1367">
        <v>974.7</v>
      </c>
      <c r="D14" s="1367">
        <v>2295.4</v>
      </c>
      <c r="E14" s="1367">
        <v>669.7</v>
      </c>
      <c r="F14" s="1364">
        <v>712</v>
      </c>
      <c r="G14" s="1397"/>
    </row>
    <row r="15" spans="1:7" s="1355" customFormat="1" ht="12.75" customHeight="1">
      <c r="A15" s="294"/>
      <c r="B15" s="791" t="s">
        <v>1726</v>
      </c>
      <c r="C15" s="1367">
        <v>1182.9000000000001</v>
      </c>
      <c r="D15" s="1367">
        <v>2735.6</v>
      </c>
      <c r="E15" s="1367">
        <v>717.8</v>
      </c>
      <c r="F15" s="1364">
        <v>891.6</v>
      </c>
      <c r="G15" s="1397"/>
    </row>
    <row r="16" spans="1:7" s="1355" customFormat="1" ht="12.75" customHeight="1">
      <c r="A16" s="294"/>
      <c r="B16" s="791" t="s">
        <v>1727</v>
      </c>
      <c r="C16" s="1367">
        <v>1392.6</v>
      </c>
      <c r="D16" s="1367">
        <v>3093.2</v>
      </c>
      <c r="E16" s="1367">
        <v>775.1</v>
      </c>
      <c r="F16" s="1364">
        <v>1059.8</v>
      </c>
      <c r="G16" s="1397"/>
    </row>
    <row r="17" spans="1:7" s="1355" customFormat="1" ht="12.75" customHeight="1">
      <c r="A17" s="294"/>
      <c r="B17" s="791" t="s">
        <v>1728</v>
      </c>
      <c r="C17" s="1367">
        <v>1528.2</v>
      </c>
      <c r="D17" s="1367">
        <v>3458.2</v>
      </c>
      <c r="E17" s="1367">
        <v>821.9</v>
      </c>
      <c r="F17" s="1364">
        <v>1224.5999999999999</v>
      </c>
      <c r="G17" s="1397"/>
    </row>
    <row r="18" spans="1:7" s="1355" customFormat="1" ht="12.75" customHeight="1">
      <c r="A18" s="294"/>
      <c r="B18" s="791" t="s">
        <v>1729</v>
      </c>
      <c r="C18" s="1363">
        <v>1660.5</v>
      </c>
      <c r="D18" s="1363">
        <v>3915.1</v>
      </c>
      <c r="E18" s="1363">
        <v>880.6</v>
      </c>
      <c r="F18" s="1368">
        <v>1386.3</v>
      </c>
      <c r="G18" s="1397"/>
    </row>
    <row r="19" spans="1:7" s="1355" customFormat="1" ht="12.75" customHeight="1">
      <c r="A19" s="294"/>
      <c r="B19" s="791" t="s">
        <v>1720</v>
      </c>
      <c r="C19" s="1363">
        <v>1816</v>
      </c>
      <c r="D19" s="1363">
        <v>4393.8</v>
      </c>
      <c r="E19" s="1363">
        <v>977.1</v>
      </c>
      <c r="F19" s="1368">
        <v>1549.1</v>
      </c>
      <c r="G19" s="1397"/>
    </row>
    <row r="20" spans="1:7" s="1355" customFormat="1" ht="12.75" customHeight="1">
      <c r="A20" s="294"/>
      <c r="B20" s="791" t="s">
        <v>1721</v>
      </c>
      <c r="C20" s="1363">
        <v>1961</v>
      </c>
      <c r="D20" s="1363">
        <v>4851</v>
      </c>
      <c r="E20" s="1363">
        <v>1111.2</v>
      </c>
      <c r="F20" s="1368">
        <v>1705.4</v>
      </c>
      <c r="G20" s="1397"/>
    </row>
    <row r="21" spans="1:7" s="1355" customFormat="1" ht="12.75" customHeight="1">
      <c r="A21" s="294"/>
      <c r="B21" s="791" t="s">
        <v>1719</v>
      </c>
      <c r="C21" s="1363">
        <v>2102.6999999999998</v>
      </c>
      <c r="D21" s="1363">
        <v>5229.1000000000004</v>
      </c>
      <c r="E21" s="1363">
        <v>1263</v>
      </c>
      <c r="F21" s="1368">
        <v>1864.1</v>
      </c>
      <c r="G21" s="1397"/>
    </row>
    <row r="22" spans="1:7" s="1355" customFormat="1" ht="12.75" customHeight="1">
      <c r="A22" s="654"/>
      <c r="B22" s="1366" t="s">
        <v>7</v>
      </c>
      <c r="C22" s="1369">
        <v>108</v>
      </c>
      <c r="D22" s="1369">
        <v>87.8</v>
      </c>
      <c r="E22" s="1369">
        <v>109.9</v>
      </c>
      <c r="F22" s="1370">
        <v>103.4</v>
      </c>
      <c r="G22" s="1397"/>
    </row>
    <row r="23" spans="1:7" s="1355" customFormat="1" ht="18" customHeight="1">
      <c r="A23" s="294">
        <v>2024</v>
      </c>
      <c r="B23" s="791" t="s">
        <v>1722</v>
      </c>
      <c r="C23" s="1363">
        <v>260.39999999999998</v>
      </c>
      <c r="D23" s="1363">
        <v>885.2</v>
      </c>
      <c r="E23" s="1363">
        <v>287.7</v>
      </c>
      <c r="F23" s="1394">
        <v>298.39999999999998</v>
      </c>
      <c r="G23" s="1397"/>
    </row>
    <row r="24" spans="1:7" s="1355" customFormat="1" ht="12.75" customHeight="1">
      <c r="A24" s="294"/>
      <c r="B24" s="792" t="s">
        <v>1723</v>
      </c>
      <c r="C24" s="1363">
        <v>422.3</v>
      </c>
      <c r="D24" s="1363">
        <v>1331.2</v>
      </c>
      <c r="E24" s="1363">
        <v>403.8</v>
      </c>
      <c r="F24" s="1364">
        <v>463.5</v>
      </c>
      <c r="G24" s="1397"/>
    </row>
    <row r="25" spans="1:7" s="1355" customFormat="1" ht="12.75" customHeight="1">
      <c r="A25" s="294"/>
      <c r="B25" s="791" t="s">
        <v>1724</v>
      </c>
      <c r="C25" s="1489">
        <v>593.79999999999995</v>
      </c>
      <c r="D25" s="1489">
        <v>1770.5</v>
      </c>
      <c r="E25" s="1489">
        <v>519.79999999999995</v>
      </c>
      <c r="F25" s="1490">
        <v>631.5</v>
      </c>
      <c r="G25" s="1397"/>
    </row>
    <row r="26" spans="1:7" s="1355" customFormat="1" ht="12.75" customHeight="1">
      <c r="A26" s="294"/>
      <c r="B26" s="791" t="s">
        <v>1725</v>
      </c>
      <c r="C26" s="1363">
        <v>749.1</v>
      </c>
      <c r="D26" s="1363">
        <v>2135.1999999999998</v>
      </c>
      <c r="E26" s="1363">
        <v>584.29999999999995</v>
      </c>
      <c r="F26" s="1364">
        <v>786</v>
      </c>
      <c r="G26" s="1397"/>
    </row>
    <row r="27" spans="1:7" s="1355" customFormat="1" ht="12.75" customHeight="1">
      <c r="A27" s="294"/>
      <c r="B27" s="791" t="s">
        <v>1726</v>
      </c>
      <c r="C27" s="1363">
        <v>916.2</v>
      </c>
      <c r="D27" s="1363">
        <v>2513.5</v>
      </c>
      <c r="E27" s="1363">
        <v>635.4</v>
      </c>
      <c r="F27" s="1364">
        <v>861.9</v>
      </c>
      <c r="G27" s="1397"/>
    </row>
    <row r="28" spans="1:7" s="1355" customFormat="1" ht="12.75" customHeight="1">
      <c r="A28" s="654"/>
      <c r="B28" s="1389" t="s">
        <v>7</v>
      </c>
      <c r="C28" s="1126">
        <v>75.3</v>
      </c>
      <c r="D28" s="1126">
        <v>97.6</v>
      </c>
      <c r="E28" s="1126">
        <v>81.900000000000006</v>
      </c>
      <c r="F28" s="1383">
        <v>95.7</v>
      </c>
      <c r="G28" s="1397"/>
    </row>
    <row r="29" spans="1:7" s="1384" customFormat="1" ht="18" customHeight="1">
      <c r="A29" s="294">
        <v>2023</v>
      </c>
      <c r="B29" s="789" t="s">
        <v>1710</v>
      </c>
      <c r="C29" s="1373">
        <v>197</v>
      </c>
      <c r="D29" s="1036">
        <v>425.4</v>
      </c>
      <c r="E29" s="1373">
        <v>118.6</v>
      </c>
      <c r="F29" s="1375">
        <v>141.9</v>
      </c>
      <c r="G29" s="1354"/>
    </row>
    <row r="30" spans="1:7" s="1384" customFormat="1" ht="12.75" customHeight="1">
      <c r="A30" s="294"/>
      <c r="B30" s="789" t="s">
        <v>1711</v>
      </c>
      <c r="C30" s="1373">
        <v>178.2</v>
      </c>
      <c r="D30" s="1036">
        <v>425.5</v>
      </c>
      <c r="E30" s="1363">
        <v>75.8</v>
      </c>
      <c r="F30" s="1375">
        <v>149.5</v>
      </c>
      <c r="G30" s="1354"/>
    </row>
    <row r="31" spans="1:7" s="1384" customFormat="1" ht="12.75" customHeight="1">
      <c r="A31" s="294"/>
      <c r="B31" s="1022" t="s">
        <v>1705</v>
      </c>
      <c r="C31" s="1373">
        <v>208.1</v>
      </c>
      <c r="D31" s="1036">
        <v>442.7</v>
      </c>
      <c r="E31" s="1373">
        <v>52.3</v>
      </c>
      <c r="F31" s="1375">
        <v>164.3</v>
      </c>
      <c r="G31" s="1354"/>
    </row>
    <row r="32" spans="1:7" s="1384" customFormat="1" ht="12.75" customHeight="1">
      <c r="A32" s="294"/>
      <c r="B32" s="806" t="s">
        <v>1692</v>
      </c>
      <c r="C32" s="1393">
        <v>174.6</v>
      </c>
      <c r="D32" s="1367">
        <v>343.3</v>
      </c>
      <c r="E32" s="1367">
        <v>50.2</v>
      </c>
      <c r="F32" s="1364">
        <v>172.2</v>
      </c>
      <c r="G32" s="1354"/>
    </row>
    <row r="33" spans="1:8" s="1384" customFormat="1" ht="12.75" customHeight="1">
      <c r="A33" s="294"/>
      <c r="B33" s="806" t="s">
        <v>1693</v>
      </c>
      <c r="C33" s="1367">
        <v>134</v>
      </c>
      <c r="D33" s="1367">
        <v>361.9</v>
      </c>
      <c r="E33" s="1367">
        <v>47.9</v>
      </c>
      <c r="F33" s="1364">
        <v>163.80000000000001</v>
      </c>
      <c r="G33" s="1354"/>
    </row>
    <row r="34" spans="1:8" s="1384" customFormat="1" ht="12.75" customHeight="1">
      <c r="A34" s="294"/>
      <c r="B34" s="789" t="s">
        <v>1694</v>
      </c>
      <c r="C34" s="1363">
        <v>123.6</v>
      </c>
      <c r="D34" s="1363">
        <v>460.9</v>
      </c>
      <c r="E34" s="1363">
        <v>54.4</v>
      </c>
      <c r="F34" s="1368">
        <v>158.5</v>
      </c>
      <c r="G34" s="1354"/>
    </row>
    <row r="35" spans="1:8" s="1384" customFormat="1" ht="12.75" customHeight="1">
      <c r="A35" s="294"/>
      <c r="B35" s="829">
        <v>10</v>
      </c>
      <c r="C35" s="1363">
        <v>142.9</v>
      </c>
      <c r="D35" s="1363">
        <v>466.1</v>
      </c>
      <c r="E35" s="1363">
        <v>95.9</v>
      </c>
      <c r="F35" s="1368">
        <v>155.9</v>
      </c>
      <c r="G35" s="1354"/>
    </row>
    <row r="36" spans="1:8" s="1384" customFormat="1" ht="12.75" customHeight="1">
      <c r="A36" s="294"/>
      <c r="B36" s="829">
        <v>11</v>
      </c>
      <c r="C36" s="1363">
        <v>144.5</v>
      </c>
      <c r="D36" s="1363">
        <v>450.1</v>
      </c>
      <c r="E36" s="1363">
        <v>140.19999999999999</v>
      </c>
      <c r="F36" s="1368">
        <v>156.30000000000001</v>
      </c>
      <c r="G36" s="1354"/>
    </row>
    <row r="37" spans="1:8" s="1384" customFormat="1" ht="12.75" customHeight="1">
      <c r="A37" s="294"/>
      <c r="B37" s="829">
        <v>12</v>
      </c>
      <c r="C37" s="1363">
        <v>142.30000000000001</v>
      </c>
      <c r="D37" s="1363">
        <v>376.5</v>
      </c>
      <c r="E37" s="1363">
        <v>155.30000000000001</v>
      </c>
      <c r="F37" s="1368">
        <v>149.30000000000001</v>
      </c>
      <c r="G37" s="1354"/>
    </row>
    <row r="38" spans="1:8" s="1384" customFormat="1" ht="18" customHeight="1">
      <c r="A38" s="294"/>
      <c r="B38" s="788" t="s">
        <v>1695</v>
      </c>
      <c r="C38" s="1363">
        <v>115.4</v>
      </c>
      <c r="D38" s="1363">
        <v>436.7</v>
      </c>
      <c r="E38" s="1363">
        <v>156.6</v>
      </c>
      <c r="F38" s="1364">
        <v>137.9</v>
      </c>
      <c r="G38" s="1354"/>
    </row>
    <row r="39" spans="1:8" s="1384" customFormat="1" ht="12.75" customHeight="1">
      <c r="A39" s="294"/>
      <c r="B39" s="788" t="s">
        <v>1696</v>
      </c>
      <c r="C39" s="1363">
        <v>144.80000000000001</v>
      </c>
      <c r="D39" s="1363">
        <v>447.7</v>
      </c>
      <c r="E39" s="1363">
        <v>132.5</v>
      </c>
      <c r="F39" s="1364">
        <v>155</v>
      </c>
      <c r="G39" s="1354"/>
    </row>
    <row r="40" spans="1:8" s="1384" customFormat="1" ht="12.75" customHeight="1">
      <c r="A40" s="294"/>
      <c r="B40" s="788" t="s">
        <v>1697</v>
      </c>
      <c r="C40" s="1363">
        <v>162</v>
      </c>
      <c r="D40" s="1363">
        <v>444.4</v>
      </c>
      <c r="E40" s="1363">
        <v>121.7</v>
      </c>
      <c r="F40" s="1364">
        <v>160.4</v>
      </c>
      <c r="G40" s="1354"/>
    </row>
    <row r="41" spans="1:8" s="1384" customFormat="1" ht="12.75" customHeight="1">
      <c r="A41" s="294"/>
      <c r="B41" s="789" t="s">
        <v>1710</v>
      </c>
      <c r="C41" s="1489">
        <v>155.1</v>
      </c>
      <c r="D41" s="1489">
        <v>437.9</v>
      </c>
      <c r="E41" s="1489">
        <v>100.5</v>
      </c>
      <c r="F41" s="1490">
        <v>164.5</v>
      </c>
      <c r="G41" s="1354"/>
    </row>
    <row r="42" spans="1:8" s="1384" customFormat="1" ht="12.75" customHeight="1">
      <c r="A42" s="294"/>
      <c r="B42" s="789" t="s">
        <v>1711</v>
      </c>
      <c r="C42" s="1363">
        <v>160.9</v>
      </c>
      <c r="D42" s="1363">
        <v>363.9</v>
      </c>
      <c r="E42" s="1363">
        <v>63.8</v>
      </c>
      <c r="F42" s="1364">
        <v>154.69999999999999</v>
      </c>
      <c r="G42" s="1354"/>
    </row>
    <row r="43" spans="1:8" s="1384" customFormat="1" ht="12.75" customHeight="1">
      <c r="A43" s="294"/>
      <c r="B43" s="788" t="s">
        <v>1705</v>
      </c>
      <c r="C43" s="1363">
        <v>164.5</v>
      </c>
      <c r="D43" s="1363">
        <v>377.4</v>
      </c>
      <c r="E43" s="1363">
        <v>59.9</v>
      </c>
      <c r="F43" s="1364">
        <v>136.19999999999999</v>
      </c>
      <c r="G43" s="1354"/>
    </row>
    <row r="44" spans="1:8" s="1355" customFormat="1" ht="12.75" customHeight="1">
      <c r="A44" s="654"/>
      <c r="B44" s="994" t="s">
        <v>7</v>
      </c>
      <c r="C44" s="1024">
        <v>73</v>
      </c>
      <c r="D44" s="1377">
        <v>90.8</v>
      </c>
      <c r="E44" s="1024">
        <v>106.9</v>
      </c>
      <c r="F44" s="831">
        <v>82.6</v>
      </c>
      <c r="G44" s="1354"/>
    </row>
    <row r="45" spans="1:8" s="1384" customFormat="1" ht="12.75" customHeight="1">
      <c r="A45" s="967"/>
      <c r="B45" s="1023" t="s">
        <v>8</v>
      </c>
      <c r="C45" s="1379">
        <v>103.4</v>
      </c>
      <c r="D45" s="1380">
        <v>103.8</v>
      </c>
      <c r="E45" s="1379">
        <v>91</v>
      </c>
      <c r="F45" s="1382">
        <v>88.2</v>
      </c>
      <c r="G45" s="1395"/>
    </row>
    <row r="46" spans="1:8" s="12" customFormat="1" ht="19.95" customHeight="1">
      <c r="A46" s="1838" t="s">
        <v>1395</v>
      </c>
      <c r="B46" s="1838"/>
      <c r="C46" s="1838"/>
      <c r="D46" s="1838"/>
      <c r="E46" s="1838"/>
      <c r="F46" s="1838"/>
      <c r="G46" s="158"/>
    </row>
    <row r="47" spans="1:8" s="51" customFormat="1" ht="12" customHeight="1">
      <c r="A47" s="2038" t="s">
        <v>1988</v>
      </c>
      <c r="B47" s="2038"/>
      <c r="C47" s="2038"/>
      <c r="D47" s="2038"/>
      <c r="E47" s="2038"/>
      <c r="F47" s="2038"/>
      <c r="G47" s="2038"/>
    </row>
    <row r="48" spans="1:8" s="12" customFormat="1" ht="12" customHeight="1">
      <c r="A48" s="1844" t="s">
        <v>781</v>
      </c>
      <c r="B48" s="1844"/>
      <c r="C48" s="1844"/>
      <c r="D48" s="1844"/>
      <c r="E48" s="1844"/>
      <c r="F48" s="1844"/>
      <c r="G48" s="537"/>
      <c r="H48" s="174"/>
    </row>
    <row r="49" spans="1:7" s="119" customFormat="1" ht="12" customHeight="1">
      <c r="A49" s="1845" t="s">
        <v>1989</v>
      </c>
      <c r="B49" s="1845"/>
      <c r="C49" s="1845"/>
      <c r="D49" s="1845"/>
      <c r="E49" s="1845"/>
      <c r="F49" s="1845"/>
      <c r="G49" s="1845"/>
    </row>
    <row r="50" spans="1:7" s="51" customFormat="1"/>
  </sheetData>
  <mergeCells count="26">
    <mergeCell ref="A49:G49"/>
    <mergeCell ref="E8:E9"/>
    <mergeCell ref="F8:F9"/>
    <mergeCell ref="A9:B9"/>
    <mergeCell ref="C10:D10"/>
    <mergeCell ref="E10:F10"/>
    <mergeCell ref="A46:F46"/>
    <mergeCell ref="A8:B8"/>
    <mergeCell ref="C8:C9"/>
    <mergeCell ref="D8:D9"/>
    <mergeCell ref="A47:G47"/>
    <mergeCell ref="A48:F48"/>
    <mergeCell ref="A1:E1"/>
    <mergeCell ref="F1:G1"/>
    <mergeCell ref="A2:E2"/>
    <mergeCell ref="F2:G2"/>
    <mergeCell ref="A3:B3"/>
    <mergeCell ref="C3:D3"/>
    <mergeCell ref="E3:E7"/>
    <mergeCell ref="F3:F7"/>
    <mergeCell ref="A4:B4"/>
    <mergeCell ref="C4:C7"/>
    <mergeCell ref="D4:D7"/>
    <mergeCell ref="A5:B5"/>
    <mergeCell ref="A6:B6"/>
    <mergeCell ref="A7:B7"/>
  </mergeCells>
  <hyperlinks>
    <hyperlink ref="F1" location="'Spis tablic     List of tables'!A50" display="Powrót do spisu tablic" xr:uid="{00000000-0004-0000-2F00-000000000000}"/>
    <hyperlink ref="F2" location="'Spis tablic     List of tables'!A50" display="Return to list tables" xr:uid="{00000000-0004-0000-2F00-000001000000}"/>
    <hyperlink ref="F1:F2" location="'Spis tablic     List of tables'!A50" display="Powrót do spisu tablic" xr:uid="{00000000-0004-0000-2F00-000002000000}"/>
    <hyperlink ref="F1:G2" location="'Spis tablic   List of tables'!A93" display="Powrót do spisu tablic" xr:uid="{00000000-0004-0000-2F00-000003000000}"/>
  </hyperlinks>
  <pageMargins left="0.7" right="0.7" top="0.75" bottom="0.75" header="0.3" footer="0.3"/>
  <pageSetup paperSize="9" orientation="portrait" verticalDpi="597"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49"/>
  <sheetViews>
    <sheetView showGridLines="0" zoomScaleNormal="100" workbookViewId="0">
      <pane xSplit="2" ySplit="11" topLeftCell="C12" activePane="bottomRight" state="frozen"/>
      <selection pane="topRight" activeCell="C1" sqref="C1"/>
      <selection pane="bottomLeft" activeCell="A12" sqref="A12"/>
      <selection pane="bottomRight" sqref="A1:F1"/>
    </sheetView>
  </sheetViews>
  <sheetFormatPr defaultColWidth="9" defaultRowHeight="13.8"/>
  <cols>
    <col min="1" max="1" width="9.59765625" customWidth="1"/>
    <col min="2" max="2" width="10.59765625" customWidth="1"/>
    <col min="3" max="7" width="11.09765625" customWidth="1"/>
  </cols>
  <sheetData>
    <row r="1" spans="1:8" ht="15" customHeight="1">
      <c r="A1" s="1777" t="s">
        <v>1440</v>
      </c>
      <c r="B1" s="1777"/>
      <c r="C1" s="1777"/>
      <c r="D1" s="1777"/>
      <c r="E1" s="1777"/>
      <c r="F1" s="1777"/>
      <c r="G1" s="1647" t="s">
        <v>1</v>
      </c>
      <c r="H1" s="1647"/>
    </row>
    <row r="2" spans="1:8" ht="15" customHeight="1">
      <c r="A2" s="1926" t="s">
        <v>771</v>
      </c>
      <c r="B2" s="1926"/>
      <c r="C2" s="1926"/>
      <c r="D2" s="1926"/>
      <c r="E2" s="1926"/>
      <c r="G2" s="1657" t="s">
        <v>2</v>
      </c>
      <c r="H2" s="1657"/>
    </row>
    <row r="3" spans="1:8" s="120" customFormat="1" ht="30.75" customHeight="1">
      <c r="A3" s="265"/>
      <c r="B3" s="837"/>
      <c r="C3" s="836"/>
      <c r="D3" s="1759" t="s">
        <v>1252</v>
      </c>
      <c r="E3" s="1759" t="s">
        <v>1253</v>
      </c>
      <c r="F3" s="1759" t="s">
        <v>300</v>
      </c>
      <c r="G3" s="1755" t="s">
        <v>302</v>
      </c>
      <c r="H3" s="97"/>
    </row>
    <row r="4" spans="1:8" s="120" customFormat="1" ht="15" customHeight="1">
      <c r="A4" s="1673" t="s">
        <v>289</v>
      </c>
      <c r="B4" s="1632"/>
      <c r="C4" s="814"/>
      <c r="D4" s="1648"/>
      <c r="E4" s="1648"/>
      <c r="F4" s="1648"/>
      <c r="G4" s="1653"/>
      <c r="H4" s="97"/>
    </row>
    <row r="5" spans="1:8" s="120" customFormat="1" ht="16.5" customHeight="1">
      <c r="A5" s="1671" t="s">
        <v>290</v>
      </c>
      <c r="B5" s="1622"/>
      <c r="C5" s="814"/>
      <c r="D5" s="1648"/>
      <c r="E5" s="1648"/>
      <c r="F5" s="1648"/>
      <c r="G5" s="1653"/>
      <c r="H5" s="97"/>
    </row>
    <row r="6" spans="1:8" s="120" customFormat="1" ht="30" customHeight="1">
      <c r="A6" s="1673" t="s">
        <v>1734</v>
      </c>
      <c r="B6" s="1654"/>
      <c r="C6" s="839" t="s">
        <v>1797</v>
      </c>
      <c r="D6" s="1648"/>
      <c r="E6" s="1648"/>
      <c r="F6" s="1648"/>
      <c r="G6" s="1653"/>
      <c r="H6" s="97"/>
    </row>
    <row r="7" spans="1:8" s="120" customFormat="1" ht="31.5" customHeight="1">
      <c r="A7" s="1671" t="s">
        <v>1735</v>
      </c>
      <c r="B7" s="1622"/>
      <c r="C7" s="840" t="s">
        <v>1798</v>
      </c>
      <c r="D7" s="1757" t="s">
        <v>1254</v>
      </c>
      <c r="E7" s="1757" t="s">
        <v>1255</v>
      </c>
      <c r="F7" s="1757" t="s">
        <v>301</v>
      </c>
      <c r="G7" s="1778" t="s">
        <v>308</v>
      </c>
      <c r="H7" s="97"/>
    </row>
    <row r="8" spans="1:8" s="120" customFormat="1" ht="18" customHeight="1">
      <c r="A8" s="1673" t="s">
        <v>1737</v>
      </c>
      <c r="B8" s="1654"/>
      <c r="C8" s="814"/>
      <c r="D8" s="1650"/>
      <c r="E8" s="1650"/>
      <c r="F8" s="1650"/>
      <c r="G8" s="2060"/>
      <c r="H8" s="97"/>
    </row>
    <row r="9" spans="1:8" s="120" customFormat="1" ht="15.75" customHeight="1">
      <c r="A9" s="1671" t="s">
        <v>1736</v>
      </c>
      <c r="B9" s="1622"/>
      <c r="C9" s="838"/>
      <c r="D9" s="1651"/>
      <c r="E9" s="1651"/>
      <c r="F9" s="1651"/>
      <c r="G9" s="2061"/>
      <c r="H9" s="97"/>
    </row>
    <row r="10" spans="1:8" s="120" customFormat="1" ht="12" customHeight="1">
      <c r="A10" s="605"/>
      <c r="B10" s="656"/>
      <c r="C10" s="1628" t="s">
        <v>303</v>
      </c>
      <c r="D10" s="1684"/>
      <c r="E10" s="1684"/>
      <c r="F10" s="1662"/>
      <c r="G10" s="425" t="s">
        <v>986</v>
      </c>
      <c r="H10" s="97"/>
    </row>
    <row r="11" spans="1:8" s="120" customFormat="1" ht="15" customHeight="1">
      <c r="A11" s="282"/>
      <c r="B11" s="283"/>
      <c r="C11" s="1678" t="s">
        <v>304</v>
      </c>
      <c r="D11" s="1643"/>
      <c r="E11" s="1643"/>
      <c r="F11" s="1644"/>
      <c r="G11" s="802" t="s">
        <v>1256</v>
      </c>
      <c r="H11" s="97"/>
    </row>
    <row r="12" spans="1:8" s="198" customFormat="1" ht="12.75" customHeight="1">
      <c r="A12" s="294">
        <v>2022</v>
      </c>
      <c r="B12" s="803" t="s">
        <v>1719</v>
      </c>
      <c r="C12" s="1461">
        <v>327685</v>
      </c>
      <c r="D12" s="1461">
        <v>39816</v>
      </c>
      <c r="E12" s="1461">
        <v>58457</v>
      </c>
      <c r="F12" s="1461">
        <v>37588</v>
      </c>
      <c r="G12" s="1461">
        <v>128107</v>
      </c>
      <c r="H12" s="423"/>
    </row>
    <row r="13" spans="1:8" s="198" customFormat="1" ht="12.75" customHeight="1">
      <c r="A13" s="654"/>
      <c r="B13" s="804" t="s">
        <v>7</v>
      </c>
      <c r="C13" s="1327">
        <v>103.3</v>
      </c>
      <c r="D13" s="1327">
        <v>100.4</v>
      </c>
      <c r="E13" s="1327">
        <v>101.3</v>
      </c>
      <c r="F13" s="1327">
        <v>152.80000000000001</v>
      </c>
      <c r="G13" s="1327">
        <v>95.1</v>
      </c>
      <c r="H13" s="423"/>
    </row>
    <row r="14" spans="1:8" s="198" customFormat="1" ht="19.95" customHeight="1">
      <c r="A14" s="709">
        <v>2023</v>
      </c>
      <c r="B14" s="803" t="s">
        <v>1724</v>
      </c>
      <c r="C14" s="1328">
        <v>105076</v>
      </c>
      <c r="D14" s="1328">
        <v>11513</v>
      </c>
      <c r="E14" s="1328">
        <v>19959</v>
      </c>
      <c r="F14" s="1328">
        <v>9149</v>
      </c>
      <c r="G14" s="1328">
        <v>25453</v>
      </c>
      <c r="H14" s="423"/>
    </row>
    <row r="15" spans="1:8" s="198" customFormat="1" ht="12.75" customHeight="1">
      <c r="A15" s="48"/>
      <c r="B15" s="803" t="s">
        <v>1725</v>
      </c>
      <c r="C15" s="1328">
        <v>131504</v>
      </c>
      <c r="D15" s="1328">
        <v>15065</v>
      </c>
      <c r="E15" s="1328">
        <v>24808</v>
      </c>
      <c r="F15" s="1328">
        <v>11553</v>
      </c>
      <c r="G15" s="1328">
        <v>30759</v>
      </c>
      <c r="H15" s="423"/>
    </row>
    <row r="16" spans="1:8" s="198" customFormat="1" ht="12.75" customHeight="1">
      <c r="A16" s="48"/>
      <c r="B16" s="803" t="s">
        <v>1726</v>
      </c>
      <c r="C16" s="1328">
        <v>158805</v>
      </c>
      <c r="D16" s="1328">
        <v>19071</v>
      </c>
      <c r="E16" s="1328">
        <v>29289</v>
      </c>
      <c r="F16" s="1328">
        <v>13997</v>
      </c>
      <c r="G16" s="1328">
        <v>33928</v>
      </c>
      <c r="H16" s="423"/>
    </row>
    <row r="17" spans="1:8" s="198" customFormat="1" ht="12.75" customHeight="1">
      <c r="A17" s="48"/>
      <c r="B17" s="803" t="s">
        <v>1727</v>
      </c>
      <c r="C17" s="1328">
        <v>185123</v>
      </c>
      <c r="D17" s="1328">
        <v>23600</v>
      </c>
      <c r="E17" s="1328">
        <v>33759</v>
      </c>
      <c r="F17" s="1328">
        <v>16475</v>
      </c>
      <c r="G17" s="1328">
        <v>36892</v>
      </c>
      <c r="H17" s="423"/>
    </row>
    <row r="18" spans="1:8" s="198" customFormat="1" ht="12.75" customHeight="1">
      <c r="A18" s="48"/>
      <c r="B18" s="803" t="s">
        <v>1728</v>
      </c>
      <c r="C18" s="1328">
        <v>212911</v>
      </c>
      <c r="D18" s="1328">
        <v>27095</v>
      </c>
      <c r="E18" s="1328">
        <v>39021</v>
      </c>
      <c r="F18" s="1328">
        <v>19141</v>
      </c>
      <c r="G18" s="1328">
        <v>41278</v>
      </c>
      <c r="H18" s="423"/>
    </row>
    <row r="19" spans="1:8" s="198" customFormat="1" ht="12.75" customHeight="1">
      <c r="A19" s="48"/>
      <c r="B19" s="803" t="s">
        <v>1729</v>
      </c>
      <c r="C19" s="1328">
        <v>241136</v>
      </c>
      <c r="D19" s="1328">
        <v>31500</v>
      </c>
      <c r="E19" s="1328">
        <v>44595</v>
      </c>
      <c r="F19" s="1328">
        <v>21568</v>
      </c>
      <c r="G19" s="1328">
        <v>45659</v>
      </c>
      <c r="H19" s="423"/>
    </row>
    <row r="20" spans="1:8" s="198" customFormat="1" ht="12.75" customHeight="1">
      <c r="A20" s="48"/>
      <c r="B20" s="803" t="s">
        <v>1720</v>
      </c>
      <c r="C20" s="1328">
        <v>272867</v>
      </c>
      <c r="D20" s="1328">
        <v>35730</v>
      </c>
      <c r="E20" s="1328">
        <v>50144</v>
      </c>
      <c r="F20" s="1328">
        <v>23995</v>
      </c>
      <c r="G20" s="1328">
        <v>49847</v>
      </c>
      <c r="H20" s="423"/>
    </row>
    <row r="21" spans="1:8" s="198" customFormat="1" ht="12.75" customHeight="1">
      <c r="A21" s="48"/>
      <c r="B21" s="803" t="s">
        <v>1721</v>
      </c>
      <c r="C21" s="1328">
        <v>301569</v>
      </c>
      <c r="D21" s="1328">
        <v>39113</v>
      </c>
      <c r="E21" s="1328">
        <v>55648</v>
      </c>
      <c r="F21" s="1328">
        <v>26315</v>
      </c>
      <c r="G21" s="1328">
        <v>53657</v>
      </c>
      <c r="H21" s="423"/>
    </row>
    <row r="22" spans="1:8" s="198" customFormat="1" ht="12.75" customHeight="1">
      <c r="A22" s="48"/>
      <c r="B22" s="803" t="s">
        <v>1719</v>
      </c>
      <c r="C22" s="1328">
        <v>328136</v>
      </c>
      <c r="D22" s="1328">
        <v>41976</v>
      </c>
      <c r="E22" s="1328">
        <v>60656</v>
      </c>
      <c r="F22" s="1328">
        <v>28658</v>
      </c>
      <c r="G22" s="1328">
        <v>56521</v>
      </c>
      <c r="H22" s="423"/>
    </row>
    <row r="23" spans="1:8" s="198" customFormat="1" ht="12.75" customHeight="1">
      <c r="A23" s="1325"/>
      <c r="B23" s="1326" t="s">
        <v>7</v>
      </c>
      <c r="C23" s="1329">
        <v>100.1</v>
      </c>
      <c r="D23" s="1329">
        <v>105.4</v>
      </c>
      <c r="E23" s="1329">
        <v>103.8</v>
      </c>
      <c r="F23" s="1329">
        <v>76.2</v>
      </c>
      <c r="G23" s="1329">
        <v>44.1</v>
      </c>
      <c r="H23" s="423"/>
    </row>
    <row r="24" spans="1:8" s="198" customFormat="1" ht="19.95" customHeight="1">
      <c r="A24" s="709">
        <v>2024</v>
      </c>
      <c r="B24" s="803" t="s">
        <v>1722</v>
      </c>
      <c r="C24" s="1459">
        <v>57416</v>
      </c>
      <c r="D24" s="1459">
        <v>6878</v>
      </c>
      <c r="E24" s="1459">
        <v>9822</v>
      </c>
      <c r="F24" s="1459">
        <v>4557</v>
      </c>
      <c r="G24" s="1459">
        <v>8144</v>
      </c>
      <c r="H24" s="423"/>
    </row>
    <row r="25" spans="1:8" s="198" customFormat="1" ht="12.75" customHeight="1">
      <c r="A25" s="48"/>
      <c r="B25" s="805" t="s">
        <v>1723</v>
      </c>
      <c r="C25" s="1459">
        <v>86379</v>
      </c>
      <c r="D25" s="1459">
        <v>10056</v>
      </c>
      <c r="E25" s="1459">
        <v>14424</v>
      </c>
      <c r="F25" s="1459">
        <v>7052</v>
      </c>
      <c r="G25" s="1459">
        <v>12986</v>
      </c>
      <c r="H25" s="423"/>
    </row>
    <row r="26" spans="1:8" s="198" customFormat="1" ht="12.75" customHeight="1">
      <c r="A26" s="48"/>
      <c r="B26" s="803" t="s">
        <v>1724</v>
      </c>
      <c r="C26" s="1459">
        <v>115465</v>
      </c>
      <c r="D26" s="1459">
        <v>13728</v>
      </c>
      <c r="E26" s="1459">
        <v>19109</v>
      </c>
      <c r="F26" s="1459">
        <v>9409</v>
      </c>
      <c r="G26" s="1459">
        <v>17524</v>
      </c>
      <c r="H26" s="423"/>
    </row>
    <row r="27" spans="1:8" s="198" customFormat="1" ht="12.75" customHeight="1">
      <c r="A27" s="48"/>
      <c r="B27" s="803" t="s">
        <v>1725</v>
      </c>
      <c r="C27" s="1459">
        <v>143132</v>
      </c>
      <c r="D27" s="1459">
        <v>16435</v>
      </c>
      <c r="E27" s="1459">
        <v>23857</v>
      </c>
      <c r="F27" s="1459">
        <v>11796</v>
      </c>
      <c r="G27" s="1459">
        <v>21624</v>
      </c>
      <c r="H27" s="423"/>
    </row>
    <row r="28" spans="1:8" s="198" customFormat="1" ht="12.75" customHeight="1">
      <c r="A28" s="48"/>
      <c r="B28" s="803" t="s">
        <v>1726</v>
      </c>
      <c r="C28" s="1459">
        <v>171172</v>
      </c>
      <c r="D28" s="1459">
        <v>19203</v>
      </c>
      <c r="E28" s="1459">
        <v>28458</v>
      </c>
      <c r="F28" s="1459">
        <v>14144</v>
      </c>
      <c r="G28" s="1459">
        <v>25617</v>
      </c>
      <c r="H28" s="423"/>
    </row>
    <row r="29" spans="1:8" s="198" customFormat="1" ht="12.75" customHeight="1">
      <c r="A29" s="48"/>
      <c r="B29" s="804" t="s">
        <v>7</v>
      </c>
      <c r="C29" s="1460">
        <v>107.8</v>
      </c>
      <c r="D29" s="1460">
        <v>100.7</v>
      </c>
      <c r="E29" s="1460">
        <v>97.2</v>
      </c>
      <c r="F29" s="1460">
        <v>101.1</v>
      </c>
      <c r="G29" s="1460">
        <v>75.5</v>
      </c>
      <c r="H29" s="423"/>
    </row>
    <row r="30" spans="1:8" s="975" customFormat="1" ht="19.95" customHeight="1">
      <c r="A30" s="709">
        <v>2023</v>
      </c>
      <c r="B30" s="806" t="s">
        <v>1710</v>
      </c>
      <c r="C30" s="1459">
        <v>25191</v>
      </c>
      <c r="D30" s="1459">
        <v>3027</v>
      </c>
      <c r="E30" s="1459">
        <v>4715</v>
      </c>
      <c r="F30" s="1459">
        <v>2348</v>
      </c>
      <c r="G30" s="1459">
        <v>5865</v>
      </c>
      <c r="H30" s="969"/>
    </row>
    <row r="31" spans="1:8" s="975" customFormat="1" ht="12.75" customHeight="1">
      <c r="A31" s="48"/>
      <c r="B31" s="806" t="s">
        <v>1711</v>
      </c>
      <c r="C31" s="1459">
        <v>26428</v>
      </c>
      <c r="D31" s="1459">
        <v>3552</v>
      </c>
      <c r="E31" s="1459">
        <v>4849</v>
      </c>
      <c r="F31" s="1459">
        <v>2405</v>
      </c>
      <c r="G31" s="1459">
        <v>5306</v>
      </c>
      <c r="H31" s="969"/>
    </row>
    <row r="32" spans="1:8" s="975" customFormat="1" ht="12.75" customHeight="1">
      <c r="A32" s="48"/>
      <c r="B32" s="806" t="s">
        <v>1705</v>
      </c>
      <c r="C32" s="1459">
        <v>27301</v>
      </c>
      <c r="D32" s="1459">
        <v>4006</v>
      </c>
      <c r="E32" s="1459">
        <v>4481</v>
      </c>
      <c r="F32" s="1459">
        <v>2444</v>
      </c>
      <c r="G32" s="1459">
        <v>3169</v>
      </c>
      <c r="H32" s="969"/>
    </row>
    <row r="33" spans="1:8" s="975" customFormat="1" ht="12.75" customHeight="1">
      <c r="A33" s="48"/>
      <c r="B33" s="806" t="s">
        <v>1692</v>
      </c>
      <c r="C33" s="1459">
        <v>26318</v>
      </c>
      <c r="D33" s="1459">
        <v>4529</v>
      </c>
      <c r="E33" s="1459">
        <v>4470</v>
      </c>
      <c r="F33" s="1459">
        <v>2478</v>
      </c>
      <c r="G33" s="1459">
        <v>2964</v>
      </c>
      <c r="H33" s="969"/>
    </row>
    <row r="34" spans="1:8" s="975" customFormat="1" ht="12.75" customHeight="1">
      <c r="A34" s="48"/>
      <c r="B34" s="806" t="s">
        <v>1693</v>
      </c>
      <c r="C34" s="1459">
        <v>27788</v>
      </c>
      <c r="D34" s="1459">
        <v>3495</v>
      </c>
      <c r="E34" s="1459">
        <v>5262</v>
      </c>
      <c r="F34" s="1459">
        <v>2666</v>
      </c>
      <c r="G34" s="1459">
        <v>4386</v>
      </c>
      <c r="H34" s="969"/>
    </row>
    <row r="35" spans="1:8" s="975" customFormat="1" ht="12.75" customHeight="1">
      <c r="A35" s="48"/>
      <c r="B35" s="806" t="s">
        <v>1694</v>
      </c>
      <c r="C35" s="1459">
        <v>28225</v>
      </c>
      <c r="D35" s="1459">
        <v>4405</v>
      </c>
      <c r="E35" s="1459">
        <v>5574</v>
      </c>
      <c r="F35" s="1459">
        <v>2427</v>
      </c>
      <c r="G35" s="1459">
        <v>4381</v>
      </c>
      <c r="H35" s="969"/>
    </row>
    <row r="36" spans="1:8" s="975" customFormat="1" ht="12.75" customHeight="1">
      <c r="A36" s="48"/>
      <c r="B36" s="807">
        <v>10</v>
      </c>
      <c r="C36" s="1459">
        <v>31731</v>
      </c>
      <c r="D36" s="1459">
        <v>4230</v>
      </c>
      <c r="E36" s="1459">
        <v>5549</v>
      </c>
      <c r="F36" s="1459">
        <v>2427</v>
      </c>
      <c r="G36" s="1459">
        <v>4188</v>
      </c>
      <c r="H36" s="969"/>
    </row>
    <row r="37" spans="1:8" s="975" customFormat="1" ht="12.75" customHeight="1">
      <c r="A37" s="48"/>
      <c r="B37" s="807">
        <v>11</v>
      </c>
      <c r="C37" s="1459">
        <v>28702</v>
      </c>
      <c r="D37" s="1459">
        <v>3383</v>
      </c>
      <c r="E37" s="1459">
        <v>5504</v>
      </c>
      <c r="F37" s="1459">
        <v>2320</v>
      </c>
      <c r="G37" s="1459">
        <v>3810</v>
      </c>
      <c r="H37" s="969"/>
    </row>
    <row r="38" spans="1:8" s="975" customFormat="1" ht="12.75" customHeight="1">
      <c r="A38" s="48"/>
      <c r="B38" s="807">
        <v>12</v>
      </c>
      <c r="C38" s="1459">
        <v>26567</v>
      </c>
      <c r="D38" s="1459">
        <v>2863</v>
      </c>
      <c r="E38" s="1459">
        <v>5008</v>
      </c>
      <c r="F38" s="1459">
        <v>2343</v>
      </c>
      <c r="G38" s="1459">
        <v>2864</v>
      </c>
      <c r="H38" s="969"/>
    </row>
    <row r="39" spans="1:8" s="48" customFormat="1" ht="19.95" customHeight="1">
      <c r="A39" s="709">
        <v>2024</v>
      </c>
      <c r="B39" s="806" t="s">
        <v>1695</v>
      </c>
      <c r="C39" s="1459">
        <v>30432</v>
      </c>
      <c r="D39" s="1459">
        <v>3879</v>
      </c>
      <c r="E39" s="1459">
        <v>5000</v>
      </c>
      <c r="F39" s="1459">
        <v>2325</v>
      </c>
      <c r="G39" s="1459">
        <v>3430</v>
      </c>
    </row>
    <row r="40" spans="1:8" s="48" customFormat="1" ht="12.75" customHeight="1">
      <c r="B40" s="806" t="s">
        <v>1696</v>
      </c>
      <c r="C40" s="1459">
        <v>26984</v>
      </c>
      <c r="D40" s="1459">
        <v>2999</v>
      </c>
      <c r="E40" s="1459">
        <v>4822</v>
      </c>
      <c r="F40" s="1459">
        <v>2232</v>
      </c>
      <c r="G40" s="1459">
        <v>4714</v>
      </c>
    </row>
    <row r="41" spans="1:8" s="975" customFormat="1" ht="12.75" customHeight="1">
      <c r="A41" s="967"/>
      <c r="B41" s="806" t="s">
        <v>1697</v>
      </c>
      <c r="C41" s="1459">
        <v>28963</v>
      </c>
      <c r="D41" s="1459">
        <v>3178</v>
      </c>
      <c r="E41" s="1459">
        <v>4602</v>
      </c>
      <c r="F41" s="1459">
        <v>2495</v>
      </c>
      <c r="G41" s="1459">
        <v>4842</v>
      </c>
      <c r="H41" s="969"/>
    </row>
    <row r="42" spans="1:8" s="975" customFormat="1" ht="12.75" customHeight="1">
      <c r="A42" s="967"/>
      <c r="B42" s="806" t="s">
        <v>1710</v>
      </c>
      <c r="C42" s="1459">
        <v>29086</v>
      </c>
      <c r="D42" s="1459">
        <v>3672</v>
      </c>
      <c r="E42" s="1459">
        <v>4685</v>
      </c>
      <c r="F42" s="1459">
        <v>2357</v>
      </c>
      <c r="G42" s="1459">
        <v>4538</v>
      </c>
      <c r="H42" s="969"/>
    </row>
    <row r="43" spans="1:8" s="975" customFormat="1" ht="12.75" customHeight="1">
      <c r="A43" s="967"/>
      <c r="B43" s="806" t="s">
        <v>1711</v>
      </c>
      <c r="C43" s="1459">
        <v>27667</v>
      </c>
      <c r="D43" s="1459">
        <v>2707</v>
      </c>
      <c r="E43" s="1459">
        <v>4748</v>
      </c>
      <c r="F43" s="1459">
        <v>2387</v>
      </c>
      <c r="G43" s="1459">
        <v>4100</v>
      </c>
      <c r="H43" s="969"/>
    </row>
    <row r="44" spans="1:8" s="975" customFormat="1" ht="12.75" customHeight="1">
      <c r="A44" s="967"/>
      <c r="B44" s="806" t="s">
        <v>1705</v>
      </c>
      <c r="C44" s="1459">
        <v>28040</v>
      </c>
      <c r="D44" s="1459">
        <v>2768</v>
      </c>
      <c r="E44" s="1459">
        <v>4601</v>
      </c>
      <c r="F44" s="1459">
        <v>2304</v>
      </c>
      <c r="G44" s="1459">
        <v>3993</v>
      </c>
      <c r="H44" s="969"/>
    </row>
    <row r="45" spans="1:8" s="975" customFormat="1" ht="12.75" customHeight="1">
      <c r="A45" s="967"/>
      <c r="B45" s="804" t="s">
        <v>7</v>
      </c>
      <c r="C45" s="1152">
        <v>102.7</v>
      </c>
      <c r="D45" s="1152">
        <v>69.099999999999994</v>
      </c>
      <c r="E45" s="1152">
        <v>102.7</v>
      </c>
      <c r="F45" s="1152">
        <v>94.3</v>
      </c>
      <c r="G45" s="1152">
        <v>126</v>
      </c>
      <c r="H45" s="969"/>
    </row>
    <row r="46" spans="1:8" s="975" customFormat="1" ht="12.75" customHeight="1">
      <c r="A46" s="967"/>
      <c r="B46" s="974" t="s">
        <v>8</v>
      </c>
      <c r="C46" s="1462">
        <v>101.3</v>
      </c>
      <c r="D46" s="1462">
        <v>102.3</v>
      </c>
      <c r="E46" s="1462">
        <v>96.9</v>
      </c>
      <c r="F46" s="1462">
        <v>96.5</v>
      </c>
      <c r="G46" s="1462">
        <v>97.4</v>
      </c>
      <c r="H46" s="969"/>
    </row>
    <row r="47" spans="1:8" s="52" customFormat="1" ht="19.95" customHeight="1">
      <c r="A47" s="2059" t="s">
        <v>1251</v>
      </c>
      <c r="B47" s="2059"/>
      <c r="C47" s="2059"/>
      <c r="D47" s="2059"/>
      <c r="E47" s="2059"/>
      <c r="F47" s="2059"/>
      <c r="G47" s="2059"/>
    </row>
    <row r="48" spans="1:8" ht="12" customHeight="1">
      <c r="A48" s="1942" t="s">
        <v>782</v>
      </c>
      <c r="B48" s="1942"/>
      <c r="C48" s="1942"/>
      <c r="D48" s="1942"/>
      <c r="E48" s="1942"/>
      <c r="F48" s="1942"/>
      <c r="G48" s="1942"/>
    </row>
    <row r="49" spans="1:7">
      <c r="A49" s="10"/>
      <c r="B49" s="10"/>
      <c r="C49" s="10"/>
      <c r="D49" s="10"/>
      <c r="E49" s="10"/>
      <c r="F49" s="10"/>
      <c r="G49" s="10"/>
    </row>
  </sheetData>
  <mergeCells count="22">
    <mergeCell ref="A1:F1"/>
    <mergeCell ref="G1:H1"/>
    <mergeCell ref="A2:E2"/>
    <mergeCell ref="G2:H2"/>
    <mergeCell ref="D3:D6"/>
    <mergeCell ref="E3:E6"/>
    <mergeCell ref="F3:F6"/>
    <mergeCell ref="G3:G6"/>
    <mergeCell ref="A4:B4"/>
    <mergeCell ref="A5:B5"/>
    <mergeCell ref="A6:B6"/>
    <mergeCell ref="A7:B7"/>
    <mergeCell ref="D7:D9"/>
    <mergeCell ref="A47:G47"/>
    <mergeCell ref="A48:G48"/>
    <mergeCell ref="F7:F9"/>
    <mergeCell ref="G7:G9"/>
    <mergeCell ref="A8:B8"/>
    <mergeCell ref="A9:B9"/>
    <mergeCell ref="C10:F10"/>
    <mergeCell ref="C11:F11"/>
    <mergeCell ref="E7:E9"/>
  </mergeCells>
  <conditionalFormatting sqref="C12:G46">
    <cfRule type="expression" dxfId="14" priority="1">
      <formula>$B12="B"</formula>
    </cfRule>
    <cfRule type="expression" dxfId="13" priority="2">
      <formula>$B12="A"</formula>
    </cfRule>
  </conditionalFormatting>
  <hyperlinks>
    <hyperlink ref="G1" location="'Spis tablic     List of tables'!A50" display="Powrót do spisu tablic" xr:uid="{00000000-0004-0000-3000-000000000000}"/>
    <hyperlink ref="G2" location="'Spis tablic     List of tables'!A50" display="Return to list tables" xr:uid="{00000000-0004-0000-3000-000001000000}"/>
    <hyperlink ref="G1:G2" location="'Spis tablic     List of tables'!A50" display="Powrót do spisu tablic" xr:uid="{00000000-0004-0000-3000-000002000000}"/>
    <hyperlink ref="G1:H2" location="'Spis tablic   List of tables'!A93" display="Powrót do spisu tablic" xr:uid="{00000000-0004-0000-3000-000003000000}"/>
  </hyperlinks>
  <pageMargins left="0.11811023622047245" right="0.11811023622047245" top="0.74803149606299213" bottom="0.74803149606299213" header="0.31496062992125984" footer="0.31496062992125984"/>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3"/>
  <sheetViews>
    <sheetView showGridLines="0" zoomScaleNormal="100" workbookViewId="0">
      <pane ySplit="11" topLeftCell="A12" activePane="bottomLeft" state="frozen"/>
      <selection pane="bottomLeft" sqref="A1:F1"/>
    </sheetView>
  </sheetViews>
  <sheetFormatPr defaultColWidth="9" defaultRowHeight="13.8"/>
  <cols>
    <col min="1" max="1" width="8.09765625" customWidth="1"/>
    <col min="2" max="2" width="13.59765625" customWidth="1"/>
  </cols>
  <sheetData>
    <row r="1" spans="1:13" ht="15" customHeight="1">
      <c r="A1" s="1619" t="s">
        <v>1549</v>
      </c>
      <c r="B1" s="1619"/>
      <c r="C1" s="1619"/>
      <c r="D1" s="1619"/>
      <c r="E1" s="1619"/>
      <c r="F1" s="1619"/>
      <c r="K1" s="1647" t="s">
        <v>1</v>
      </c>
      <c r="L1" s="1647"/>
      <c r="M1" s="91"/>
    </row>
    <row r="2" spans="1:13" ht="15" customHeight="1">
      <c r="A2" s="1635" t="s">
        <v>1551</v>
      </c>
      <c r="B2" s="1635"/>
      <c r="C2" s="1635"/>
      <c r="D2" s="1635"/>
      <c r="E2" s="1635"/>
      <c r="F2" s="1635"/>
      <c r="K2" s="1657" t="s">
        <v>2</v>
      </c>
      <c r="L2" s="1657"/>
      <c r="M2" s="91"/>
    </row>
    <row r="3" spans="1:13" s="96" customFormat="1" ht="15" customHeight="1">
      <c r="A3" s="193"/>
      <c r="B3" s="232"/>
      <c r="C3" s="1716" t="s">
        <v>1127</v>
      </c>
      <c r="D3" s="1684"/>
      <c r="E3" s="1684"/>
      <c r="F3" s="1684"/>
      <c r="G3" s="1684"/>
      <c r="H3" s="1684"/>
      <c r="I3" s="1684"/>
      <c r="J3" s="1684"/>
      <c r="K3" s="1684"/>
      <c r="L3" s="1684"/>
    </row>
    <row r="4" spans="1:13" s="96" customFormat="1" ht="15" customHeight="1">
      <c r="A4" s="195"/>
      <c r="B4" s="234"/>
      <c r="C4" s="1712" t="s">
        <v>1128</v>
      </c>
      <c r="D4" s="1713"/>
      <c r="E4" s="1713"/>
      <c r="F4" s="1713"/>
      <c r="G4" s="1713"/>
      <c r="H4" s="1713"/>
      <c r="I4" s="1713"/>
      <c r="J4" s="1713"/>
      <c r="K4" s="1713"/>
      <c r="L4" s="1713"/>
    </row>
    <row r="5" spans="1:13" s="96" customFormat="1" ht="15" customHeight="1">
      <c r="A5" s="1636" t="s">
        <v>289</v>
      </c>
      <c r="B5" s="1640"/>
      <c r="C5" s="1683" t="s">
        <v>510</v>
      </c>
      <c r="D5" s="1714"/>
      <c r="E5" s="1699" t="s">
        <v>863</v>
      </c>
      <c r="F5" s="1714"/>
      <c r="G5" s="1699" t="s">
        <v>511</v>
      </c>
      <c r="H5" s="1714"/>
      <c r="I5" s="1699" t="s">
        <v>1432</v>
      </c>
      <c r="J5" s="1714"/>
      <c r="K5" s="1699" t="s">
        <v>1433</v>
      </c>
      <c r="L5" s="1726"/>
    </row>
    <row r="6" spans="1:13" s="96" customFormat="1" ht="15" customHeight="1">
      <c r="A6" s="1641" t="s">
        <v>290</v>
      </c>
      <c r="B6" s="1642"/>
      <c r="C6" s="1631"/>
      <c r="D6" s="1715"/>
      <c r="E6" s="1724"/>
      <c r="F6" s="1715"/>
      <c r="G6" s="1724"/>
      <c r="H6" s="1715"/>
      <c r="I6" s="1724"/>
      <c r="J6" s="1715"/>
      <c r="K6" s="1724"/>
      <c r="L6" s="1632"/>
    </row>
    <row r="7" spans="1:13" s="96" customFormat="1" ht="24" customHeight="1">
      <c r="A7" s="1636" t="s">
        <v>1738</v>
      </c>
      <c r="B7" s="1640"/>
      <c r="C7" s="1631"/>
      <c r="D7" s="1715"/>
      <c r="E7" s="1724"/>
      <c r="F7" s="1715"/>
      <c r="G7" s="1724"/>
      <c r="H7" s="1715"/>
      <c r="I7" s="1724"/>
      <c r="J7" s="1715"/>
      <c r="K7" s="1724"/>
      <c r="L7" s="1632"/>
    </row>
    <row r="8" spans="1:13" s="96" customFormat="1" ht="24" customHeight="1">
      <c r="A8" s="1641" t="s">
        <v>1743</v>
      </c>
      <c r="B8" s="1642"/>
      <c r="C8" s="1641" t="s">
        <v>428</v>
      </c>
      <c r="D8" s="1719"/>
      <c r="E8" s="1704" t="s">
        <v>282</v>
      </c>
      <c r="F8" s="1719"/>
      <c r="G8" s="1704" t="s">
        <v>512</v>
      </c>
      <c r="H8" s="1719"/>
      <c r="I8" s="1704" t="s">
        <v>864</v>
      </c>
      <c r="J8" s="1719"/>
      <c r="K8" s="1704" t="s">
        <v>280</v>
      </c>
      <c r="L8" s="1723"/>
    </row>
    <row r="9" spans="1:13" s="96" customFormat="1" ht="12.75" customHeight="1">
      <c r="A9" s="1636" t="s">
        <v>1744</v>
      </c>
      <c r="B9" s="1640"/>
      <c r="C9" s="1723"/>
      <c r="D9" s="1719"/>
      <c r="E9" s="1720"/>
      <c r="F9" s="1719"/>
      <c r="G9" s="1720"/>
      <c r="H9" s="1719"/>
      <c r="I9" s="1720"/>
      <c r="J9" s="1719"/>
      <c r="K9" s="1720"/>
      <c r="L9" s="1723"/>
    </row>
    <row r="10" spans="1:13" s="96" customFormat="1" ht="14.25" customHeight="1">
      <c r="A10" s="1641" t="s">
        <v>1745</v>
      </c>
      <c r="B10" s="1642"/>
      <c r="C10" s="1723"/>
      <c r="D10" s="1719"/>
      <c r="E10" s="1721"/>
      <c r="F10" s="1722"/>
      <c r="G10" s="1721"/>
      <c r="H10" s="1722"/>
      <c r="I10" s="1721"/>
      <c r="J10" s="1722"/>
      <c r="K10" s="1721"/>
      <c r="L10" s="1725"/>
    </row>
    <row r="11" spans="1:13" s="96" customFormat="1" ht="15" customHeight="1">
      <c r="A11" s="214"/>
      <c r="B11" s="235"/>
      <c r="C11" s="236" t="s">
        <v>3</v>
      </c>
      <c r="D11" s="237" t="s">
        <v>4</v>
      </c>
      <c r="E11" s="237" t="s">
        <v>3</v>
      </c>
      <c r="F11" s="237" t="s">
        <v>4</v>
      </c>
      <c r="G11" s="237" t="s">
        <v>3</v>
      </c>
      <c r="H11" s="237" t="s">
        <v>4</v>
      </c>
      <c r="I11" s="237" t="s">
        <v>3</v>
      </c>
      <c r="J11" s="237" t="s">
        <v>4</v>
      </c>
      <c r="K11" s="237" t="s">
        <v>3</v>
      </c>
      <c r="L11" s="520" t="s">
        <v>4</v>
      </c>
    </row>
    <row r="12" spans="1:13" s="48" customFormat="1" ht="15" customHeight="1">
      <c r="A12" s="158">
        <v>2022</v>
      </c>
      <c r="B12" s="197" t="s">
        <v>1691</v>
      </c>
      <c r="C12" s="1026">
        <v>107</v>
      </c>
      <c r="D12" s="1262" t="s">
        <v>90</v>
      </c>
      <c r="E12" s="962">
        <v>105.9</v>
      </c>
      <c r="F12" s="1262" t="s">
        <v>90</v>
      </c>
      <c r="G12" s="962">
        <v>106.8</v>
      </c>
      <c r="H12" s="1262" t="s">
        <v>90</v>
      </c>
      <c r="I12" s="962">
        <v>116.9</v>
      </c>
      <c r="J12" s="1262" t="s">
        <v>90</v>
      </c>
      <c r="K12" s="1026">
        <v>107</v>
      </c>
      <c r="L12" s="1263" t="s">
        <v>90</v>
      </c>
    </row>
    <row r="13" spans="1:13" s="48" customFormat="1" ht="18" customHeight="1">
      <c r="A13" s="158">
        <v>2023</v>
      </c>
      <c r="B13" s="197" t="s">
        <v>1691</v>
      </c>
      <c r="C13" s="924">
        <v>93.5</v>
      </c>
      <c r="D13" s="1264" t="s">
        <v>90</v>
      </c>
      <c r="E13" s="924">
        <v>104.7</v>
      </c>
      <c r="F13" s="1264" t="s">
        <v>90</v>
      </c>
      <c r="G13" s="924">
        <v>92.7</v>
      </c>
      <c r="H13" s="1264" t="s">
        <v>90</v>
      </c>
      <c r="I13" s="924">
        <v>109.9</v>
      </c>
      <c r="J13" s="1264" t="s">
        <v>90</v>
      </c>
      <c r="K13" s="924">
        <v>103.9</v>
      </c>
      <c r="L13" s="1265" t="s">
        <v>90</v>
      </c>
    </row>
    <row r="14" spans="1:13" s="96" customFormat="1" ht="18" customHeight="1">
      <c r="A14" s="738">
        <v>2023</v>
      </c>
      <c r="B14" s="787" t="s">
        <v>1695</v>
      </c>
      <c r="C14" s="929">
        <v>102.3</v>
      </c>
      <c r="D14" s="929">
        <v>105.7</v>
      </c>
      <c r="E14" s="929">
        <v>92.2</v>
      </c>
      <c r="F14" s="929">
        <v>123.1</v>
      </c>
      <c r="G14" s="929">
        <v>100.6</v>
      </c>
      <c r="H14" s="929">
        <v>107.1</v>
      </c>
      <c r="I14" s="929">
        <v>144.30000000000001</v>
      </c>
      <c r="J14" s="929">
        <v>90.3</v>
      </c>
      <c r="K14" s="929">
        <v>121</v>
      </c>
      <c r="L14" s="739">
        <v>90.9</v>
      </c>
    </row>
    <row r="15" spans="1:13" s="96" customFormat="1" ht="15" customHeight="1">
      <c r="A15" s="254"/>
      <c r="B15" s="787" t="s">
        <v>1696</v>
      </c>
      <c r="C15" s="929">
        <v>98.8</v>
      </c>
      <c r="D15" s="929">
        <v>99.2</v>
      </c>
      <c r="E15" s="929">
        <v>91.3</v>
      </c>
      <c r="F15" s="929">
        <v>139.69999999999999</v>
      </c>
      <c r="G15" s="929">
        <v>97.3</v>
      </c>
      <c r="H15" s="929">
        <v>99.5</v>
      </c>
      <c r="I15" s="929">
        <v>156.30000000000001</v>
      </c>
      <c r="J15" s="929">
        <v>95.1</v>
      </c>
      <c r="K15" s="929">
        <v>103.3</v>
      </c>
      <c r="L15" s="739">
        <v>89</v>
      </c>
    </row>
    <row r="16" spans="1:13" s="96" customFormat="1" ht="15" customHeight="1">
      <c r="A16" s="254"/>
      <c r="B16" s="787" t="s">
        <v>1697</v>
      </c>
      <c r="C16" s="929">
        <v>93.1</v>
      </c>
      <c r="D16" s="929">
        <v>112.2</v>
      </c>
      <c r="E16" s="929">
        <v>81.3</v>
      </c>
      <c r="F16" s="929">
        <v>80.5</v>
      </c>
      <c r="G16" s="929">
        <v>91.6</v>
      </c>
      <c r="H16" s="929">
        <v>113</v>
      </c>
      <c r="I16" s="929">
        <v>146.5</v>
      </c>
      <c r="J16" s="929">
        <v>95.5</v>
      </c>
      <c r="K16" s="929">
        <v>108.6</v>
      </c>
      <c r="L16" s="739">
        <v>115</v>
      </c>
    </row>
    <row r="17" spans="1:12" s="96" customFormat="1" ht="15" customHeight="1">
      <c r="A17" s="254"/>
      <c r="B17" s="787" t="s">
        <v>1698</v>
      </c>
      <c r="C17" s="1101">
        <v>89.4</v>
      </c>
      <c r="D17" s="1101">
        <v>86.8</v>
      </c>
      <c r="E17" s="1101">
        <v>82.6</v>
      </c>
      <c r="F17" s="1101">
        <v>139.6</v>
      </c>
      <c r="G17" s="1101">
        <v>88.4</v>
      </c>
      <c r="H17" s="1101">
        <v>86.6</v>
      </c>
      <c r="I17" s="1101">
        <v>125.9</v>
      </c>
      <c r="J17" s="1101">
        <v>74</v>
      </c>
      <c r="K17" s="1101">
        <v>98.8</v>
      </c>
      <c r="L17" s="1102">
        <v>96.1</v>
      </c>
    </row>
    <row r="18" spans="1:12" s="96" customFormat="1" ht="15" customHeight="1">
      <c r="A18" s="254"/>
      <c r="B18" s="787" t="s">
        <v>1699</v>
      </c>
      <c r="C18" s="1101">
        <v>91.7</v>
      </c>
      <c r="D18" s="1101">
        <v>102.9</v>
      </c>
      <c r="E18" s="1101">
        <v>81.599999999999994</v>
      </c>
      <c r="F18" s="1101">
        <v>106.8</v>
      </c>
      <c r="G18" s="1101">
        <v>91.1</v>
      </c>
      <c r="H18" s="1101">
        <v>103.9</v>
      </c>
      <c r="I18" s="1101">
        <v>115</v>
      </c>
      <c r="J18" s="1101">
        <v>61.3</v>
      </c>
      <c r="K18" s="1101">
        <v>101.3</v>
      </c>
      <c r="L18" s="1102">
        <v>104.8</v>
      </c>
    </row>
    <row r="19" spans="1:12" s="96" customFormat="1" ht="15" customHeight="1">
      <c r="A19" s="254"/>
      <c r="B19" s="787" t="s">
        <v>1700</v>
      </c>
      <c r="C19" s="1101">
        <v>97.9</v>
      </c>
      <c r="D19" s="1101">
        <v>103.5</v>
      </c>
      <c r="E19" s="1101">
        <v>93.8</v>
      </c>
      <c r="F19" s="1101">
        <v>76.099999999999994</v>
      </c>
      <c r="G19" s="1101">
        <v>97.6</v>
      </c>
      <c r="H19" s="1101">
        <v>104.1</v>
      </c>
      <c r="I19" s="1101">
        <v>99.6</v>
      </c>
      <c r="J19" s="1101">
        <v>67.8</v>
      </c>
      <c r="K19" s="1101">
        <v>106.3</v>
      </c>
      <c r="L19" s="1102">
        <v>109.6</v>
      </c>
    </row>
    <row r="20" spans="1:12" s="96" customFormat="1" ht="15" customHeight="1">
      <c r="A20" s="254"/>
      <c r="B20" s="787" t="s">
        <v>1692</v>
      </c>
      <c r="C20" s="1101">
        <v>91.2</v>
      </c>
      <c r="D20" s="1101">
        <v>87.3</v>
      </c>
      <c r="E20" s="1101">
        <v>141.6</v>
      </c>
      <c r="F20" s="1101">
        <v>71.8</v>
      </c>
      <c r="G20" s="1101">
        <v>90.4</v>
      </c>
      <c r="H20" s="1101">
        <v>86.5</v>
      </c>
      <c r="I20" s="1101">
        <v>76.599999999999994</v>
      </c>
      <c r="J20" s="1101">
        <v>96.2</v>
      </c>
      <c r="K20" s="1101">
        <v>110.5</v>
      </c>
      <c r="L20" s="1102">
        <v>104.8</v>
      </c>
    </row>
    <row r="21" spans="1:12" s="96" customFormat="1" ht="15" customHeight="1">
      <c r="A21" s="254"/>
      <c r="B21" s="787" t="s">
        <v>1693</v>
      </c>
      <c r="C21" s="1101">
        <v>91.9</v>
      </c>
      <c r="D21" s="1101">
        <v>100.5</v>
      </c>
      <c r="E21" s="1101">
        <v>87</v>
      </c>
      <c r="F21" s="1101">
        <v>138.4</v>
      </c>
      <c r="G21" s="1101">
        <v>91.7</v>
      </c>
      <c r="H21" s="1101">
        <v>100.8</v>
      </c>
      <c r="I21" s="1101">
        <v>84.2</v>
      </c>
      <c r="J21" s="1101">
        <v>95.1</v>
      </c>
      <c r="K21" s="1101">
        <v>100.9</v>
      </c>
      <c r="L21" s="1102">
        <v>94.4</v>
      </c>
    </row>
    <row r="22" spans="1:12" s="96" customFormat="1" ht="15" customHeight="1">
      <c r="A22" s="254"/>
      <c r="B22" s="787" t="s">
        <v>1694</v>
      </c>
      <c r="C22" s="1101">
        <v>89.9</v>
      </c>
      <c r="D22" s="1101">
        <v>105.7</v>
      </c>
      <c r="E22" s="1101">
        <v>113.4</v>
      </c>
      <c r="F22" s="1101">
        <v>85.5</v>
      </c>
      <c r="G22" s="1101">
        <v>89.3</v>
      </c>
      <c r="H22" s="1101">
        <v>106.2</v>
      </c>
      <c r="I22" s="1101">
        <v>81.900000000000006</v>
      </c>
      <c r="J22" s="1101">
        <v>112.8</v>
      </c>
      <c r="K22" s="1101">
        <v>405.1</v>
      </c>
      <c r="L22" s="1102">
        <v>97.1</v>
      </c>
    </row>
    <row r="23" spans="1:12" s="96" customFormat="1" ht="15" customHeight="1">
      <c r="A23" s="254"/>
      <c r="B23" s="1099">
        <v>10</v>
      </c>
      <c r="C23" s="1101">
        <v>95.5</v>
      </c>
      <c r="D23" s="1101">
        <v>105.2</v>
      </c>
      <c r="E23" s="1101">
        <v>162.69999999999999</v>
      </c>
      <c r="F23" s="1101">
        <v>162.6</v>
      </c>
      <c r="G23" s="1101">
        <v>94.9</v>
      </c>
      <c r="H23" s="1101">
        <v>104.2</v>
      </c>
      <c r="I23" s="1101">
        <v>105.5</v>
      </c>
      <c r="J23" s="1101">
        <v>178.6</v>
      </c>
      <c r="K23" s="1101">
        <v>95.6</v>
      </c>
      <c r="L23" s="1102">
        <v>97.9</v>
      </c>
    </row>
    <row r="24" spans="1:12" s="96" customFormat="1" ht="15" customHeight="1">
      <c r="A24" s="254"/>
      <c r="B24" s="1099">
        <v>11</v>
      </c>
      <c r="C24" s="1101">
        <v>91</v>
      </c>
      <c r="D24" s="1101">
        <v>96.3</v>
      </c>
      <c r="E24" s="1101">
        <v>142.30000000000001</v>
      </c>
      <c r="F24" s="1101">
        <v>88.5</v>
      </c>
      <c r="G24" s="1101">
        <v>90.2</v>
      </c>
      <c r="H24" s="1101">
        <v>95.2</v>
      </c>
      <c r="I24" s="1101">
        <v>92</v>
      </c>
      <c r="J24" s="1101">
        <v>148.69999999999999</v>
      </c>
      <c r="K24" s="1101">
        <v>102</v>
      </c>
      <c r="L24" s="1102">
        <v>100</v>
      </c>
    </row>
    <row r="25" spans="1:12" s="96" customFormat="1" ht="15" customHeight="1">
      <c r="A25" s="254"/>
      <c r="B25" s="1099">
        <v>12</v>
      </c>
      <c r="C25" s="1101">
        <v>89.3</v>
      </c>
      <c r="D25" s="1101">
        <v>87.4</v>
      </c>
      <c r="E25" s="1101">
        <v>152.9</v>
      </c>
      <c r="F25" s="1101">
        <v>79.599999999999994</v>
      </c>
      <c r="G25" s="1101">
        <v>89.4</v>
      </c>
      <c r="H25" s="1101">
        <v>86.3</v>
      </c>
      <c r="I25" s="1101">
        <v>77.599999999999994</v>
      </c>
      <c r="J25" s="1101">
        <v>112.5</v>
      </c>
      <c r="K25" s="1101">
        <v>92.1</v>
      </c>
      <c r="L25" s="1102">
        <v>95.5</v>
      </c>
    </row>
    <row r="26" spans="1:12" s="89" customFormat="1" ht="18" customHeight="1">
      <c r="A26" s="254">
        <v>2024</v>
      </c>
      <c r="B26" s="787" t="s">
        <v>1695</v>
      </c>
      <c r="C26" s="1101">
        <v>93.5</v>
      </c>
      <c r="D26" s="1101">
        <v>110.7</v>
      </c>
      <c r="E26" s="1101">
        <v>138.6</v>
      </c>
      <c r="F26" s="1101">
        <v>111.6</v>
      </c>
      <c r="G26" s="1101">
        <v>93.4</v>
      </c>
      <c r="H26" s="1101">
        <v>111.9</v>
      </c>
      <c r="I26" s="1101">
        <v>86.8</v>
      </c>
      <c r="J26" s="1101">
        <v>101</v>
      </c>
      <c r="K26" s="1101">
        <v>94.4</v>
      </c>
      <c r="L26" s="1102">
        <v>93.1</v>
      </c>
    </row>
    <row r="27" spans="1:12" s="89" customFormat="1" ht="15" customHeight="1">
      <c r="A27" s="254"/>
      <c r="B27" s="787" t="s">
        <v>1696</v>
      </c>
      <c r="C27" s="1101">
        <v>98.5</v>
      </c>
      <c r="D27" s="1101">
        <v>104.5</v>
      </c>
      <c r="E27" s="1101">
        <v>107.1</v>
      </c>
      <c r="F27" s="1101">
        <v>108</v>
      </c>
      <c r="G27" s="1101">
        <v>98.5</v>
      </c>
      <c r="H27" s="1101">
        <v>105</v>
      </c>
      <c r="I27" s="1101">
        <v>76.099999999999994</v>
      </c>
      <c r="J27" s="1101">
        <v>83.4</v>
      </c>
      <c r="K27" s="1101">
        <v>119</v>
      </c>
      <c r="L27" s="1102">
        <v>112.2</v>
      </c>
    </row>
    <row r="28" spans="1:12" s="89" customFormat="1" ht="15" customHeight="1">
      <c r="A28" s="254"/>
      <c r="B28" s="787" t="s">
        <v>1697</v>
      </c>
      <c r="C28" s="1101">
        <v>89.4</v>
      </c>
      <c r="D28" s="1101">
        <v>101.8</v>
      </c>
      <c r="E28" s="1101">
        <v>120.2</v>
      </c>
      <c r="F28" s="1101">
        <v>90.3</v>
      </c>
      <c r="G28" s="1101">
        <v>89</v>
      </c>
      <c r="H28" s="1101">
        <v>102.1</v>
      </c>
      <c r="I28" s="1101">
        <v>72.900000000000006</v>
      </c>
      <c r="J28" s="198">
        <v>91.5</v>
      </c>
      <c r="K28" s="1101">
        <v>107.1</v>
      </c>
      <c r="L28" s="1102">
        <v>103.5</v>
      </c>
    </row>
    <row r="29" spans="1:12" s="96" customFormat="1" ht="15" customHeight="1">
      <c r="A29" s="254"/>
      <c r="B29" s="787" t="s">
        <v>1698</v>
      </c>
      <c r="C29" s="1101">
        <v>100.8</v>
      </c>
      <c r="D29" s="1101">
        <v>98</v>
      </c>
      <c r="E29" s="1101">
        <v>98.4</v>
      </c>
      <c r="F29" s="1101">
        <v>114.2</v>
      </c>
      <c r="G29" s="1101">
        <v>100.9</v>
      </c>
      <c r="H29" s="1101">
        <v>98.1</v>
      </c>
      <c r="I29" s="1101">
        <v>79.400000000000006</v>
      </c>
      <c r="J29" s="1101">
        <v>80.599999999999994</v>
      </c>
      <c r="K29" s="1101">
        <v>113.7</v>
      </c>
      <c r="L29" s="739">
        <v>102.1</v>
      </c>
    </row>
    <row r="30" spans="1:12" s="96" customFormat="1" ht="15" customHeight="1">
      <c r="A30" s="254"/>
      <c r="B30" s="787" t="s">
        <v>1699</v>
      </c>
      <c r="C30" s="1101">
        <v>92.6</v>
      </c>
      <c r="D30" s="1101">
        <v>94.5</v>
      </c>
      <c r="E30" s="1101">
        <v>83.3</v>
      </c>
      <c r="F30" s="1101">
        <v>90.4</v>
      </c>
      <c r="G30" s="1101">
        <v>92.5</v>
      </c>
      <c r="H30" s="1101">
        <v>95.2</v>
      </c>
      <c r="I30" s="1101">
        <v>79.599999999999994</v>
      </c>
      <c r="J30" s="1101">
        <v>61.4</v>
      </c>
      <c r="K30" s="1101">
        <v>102.6</v>
      </c>
      <c r="L30" s="739">
        <v>94.5</v>
      </c>
    </row>
    <row r="31" spans="1:12" s="96" customFormat="1" ht="15" customHeight="1">
      <c r="A31" s="254"/>
      <c r="B31" s="787" t="s">
        <v>1700</v>
      </c>
      <c r="C31" s="1101">
        <v>90.1</v>
      </c>
      <c r="D31" s="1101">
        <v>100.7</v>
      </c>
      <c r="E31" s="1101">
        <v>72.3</v>
      </c>
      <c r="F31" s="1101">
        <v>66.099999999999994</v>
      </c>
      <c r="G31" s="1101">
        <v>90.4</v>
      </c>
      <c r="H31" s="1101">
        <v>101.7</v>
      </c>
      <c r="I31" s="1101">
        <v>106.9</v>
      </c>
      <c r="J31" s="1101">
        <v>91</v>
      </c>
      <c r="K31" s="1101">
        <v>82.6</v>
      </c>
      <c r="L31" s="739">
        <v>88.2</v>
      </c>
    </row>
    <row r="32" spans="1:12" s="52" customFormat="1" ht="20.100000000000001" customHeight="1">
      <c r="A32" s="1717" t="s">
        <v>1912</v>
      </c>
      <c r="B32" s="1717"/>
      <c r="C32" s="1717"/>
      <c r="D32" s="1717"/>
      <c r="E32" s="1717"/>
      <c r="F32" s="1717"/>
      <c r="G32" s="1717"/>
      <c r="H32" s="1717"/>
      <c r="I32" s="1717"/>
      <c r="J32" s="1717"/>
      <c r="K32" s="1717"/>
      <c r="L32" s="1717"/>
    </row>
    <row r="33" spans="1:12" s="145" customFormat="1" ht="15" customHeight="1">
      <c r="A33" s="1718" t="s">
        <v>1913</v>
      </c>
      <c r="B33" s="1718"/>
      <c r="C33" s="1718"/>
      <c r="D33" s="1718"/>
      <c r="E33" s="1718"/>
      <c r="F33" s="1718"/>
      <c r="G33" s="1718"/>
      <c r="H33" s="1718"/>
      <c r="I33" s="1718"/>
      <c r="J33" s="1718"/>
      <c r="K33" s="1718"/>
      <c r="L33" s="1718"/>
    </row>
  </sheetData>
  <mergeCells count="24">
    <mergeCell ref="A32:L32"/>
    <mergeCell ref="A33:L33"/>
    <mergeCell ref="A7:B7"/>
    <mergeCell ref="G8:H10"/>
    <mergeCell ref="E8:F10"/>
    <mergeCell ref="A8:B8"/>
    <mergeCell ref="A10:B10"/>
    <mergeCell ref="C8:D10"/>
    <mergeCell ref="E5:F7"/>
    <mergeCell ref="I8:J10"/>
    <mergeCell ref="K8:L10"/>
    <mergeCell ref="A5:B5"/>
    <mergeCell ref="I5:J7"/>
    <mergeCell ref="A6:B6"/>
    <mergeCell ref="G5:H7"/>
    <mergeCell ref="K5:L7"/>
    <mergeCell ref="K1:L1"/>
    <mergeCell ref="K2:L2"/>
    <mergeCell ref="C4:L4"/>
    <mergeCell ref="C5:D7"/>
    <mergeCell ref="A9:B9"/>
    <mergeCell ref="A1:F1"/>
    <mergeCell ref="A2:F2"/>
    <mergeCell ref="C3:L3"/>
  </mergeCells>
  <phoneticPr fontId="0" type="noConversion"/>
  <hyperlinks>
    <hyperlink ref="K1" location="'Spis tablic     List of tables'!A1" display="Powrót do spisu tablic" xr:uid="{00000000-0004-0000-0400-000000000000}"/>
    <hyperlink ref="K2" location="'Spis tablic     List of tables'!A1" display="Return to list tables" xr:uid="{00000000-0004-0000-0400-000001000000}"/>
    <hyperlink ref="K1:L1" location="'Spis tablic     List of tables'!A3" display="Powrót do spisu tablic" xr:uid="{00000000-0004-0000-0400-000002000000}"/>
    <hyperlink ref="K2:L2" location="'Spis tablic     List of tables'!A3" display="Return to list tables" xr:uid="{00000000-0004-0000-0400-000003000000}"/>
    <hyperlink ref="K1:L2" location="'Spis tablic   List of tables'!A5" display="Powrót do spisu tablic" xr:uid="{00000000-0004-0000-0400-000004000000}"/>
  </hyperlinks>
  <pageMargins left="0.39370078740157483" right="0.39370078740157483" top="0.19685039370078741" bottom="0.19685039370078741" header="0.31496062992125984" footer="0.31496062992125984"/>
  <pageSetup paperSize="9" orientation="landscape" verticalDpi="597" r:id="rId1"/>
  <ignoredErrors>
    <ignoredError sqref="B14:B19"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8"/>
  <sheetViews>
    <sheetView showGridLines="0" zoomScaleNormal="100" workbookViewId="0">
      <pane ySplit="11" topLeftCell="A12" activePane="bottomLeft" state="frozen"/>
      <selection pane="bottomLeft"/>
    </sheetView>
  </sheetViews>
  <sheetFormatPr defaultColWidth="9" defaultRowHeight="13.8"/>
  <cols>
    <col min="1" max="1" width="9.59765625" customWidth="1"/>
    <col min="2" max="6" width="10.59765625" customWidth="1"/>
  </cols>
  <sheetData>
    <row r="1" spans="1:8" ht="15" customHeight="1">
      <c r="A1" s="24" t="s">
        <v>1599</v>
      </c>
      <c r="B1" s="24"/>
      <c r="C1" s="93"/>
      <c r="D1" s="93"/>
      <c r="E1" s="93"/>
      <c r="G1" s="1647" t="s">
        <v>1</v>
      </c>
      <c r="H1" s="1647"/>
    </row>
    <row r="2" spans="1:8" ht="15" customHeight="1">
      <c r="A2" s="576" t="s">
        <v>1257</v>
      </c>
      <c r="B2" s="576"/>
      <c r="C2" s="162"/>
      <c r="D2" s="162"/>
      <c r="E2" s="162"/>
      <c r="G2" s="1657" t="s">
        <v>2</v>
      </c>
      <c r="H2" s="1657"/>
    </row>
    <row r="3" spans="1:8" s="96" customFormat="1" ht="15" customHeight="1">
      <c r="A3" s="265"/>
      <c r="B3" s="293"/>
      <c r="C3" s="1759" t="s">
        <v>989</v>
      </c>
      <c r="D3" s="1759" t="s">
        <v>990</v>
      </c>
      <c r="E3" s="1759" t="s">
        <v>987</v>
      </c>
      <c r="F3" s="1755" t="s">
        <v>1446</v>
      </c>
    </row>
    <row r="4" spans="1:8" s="96" customFormat="1" ht="15" customHeight="1">
      <c r="A4" s="1673" t="s">
        <v>289</v>
      </c>
      <c r="B4" s="1674"/>
      <c r="C4" s="1648"/>
      <c r="D4" s="1648"/>
      <c r="E4" s="1648"/>
      <c r="F4" s="1653"/>
    </row>
    <row r="5" spans="1:8" s="96" customFormat="1" ht="15" customHeight="1">
      <c r="A5" s="1671" t="s">
        <v>290</v>
      </c>
      <c r="B5" s="1672"/>
      <c r="C5" s="1648"/>
      <c r="D5" s="1648"/>
      <c r="E5" s="1648"/>
      <c r="F5" s="1653"/>
    </row>
    <row r="6" spans="1:8" s="96" customFormat="1" ht="29.25" customHeight="1">
      <c r="A6" s="1673" t="s">
        <v>1734</v>
      </c>
      <c r="B6" s="1654"/>
      <c r="C6" s="1648"/>
      <c r="D6" s="1648"/>
      <c r="E6" s="1648"/>
      <c r="F6" s="1653"/>
    </row>
    <row r="7" spans="1:8" s="96" customFormat="1" ht="29.25" customHeight="1">
      <c r="A7" s="1671" t="s">
        <v>1735</v>
      </c>
      <c r="B7" s="1622"/>
      <c r="C7" s="1648"/>
      <c r="D7" s="1648"/>
      <c r="E7" s="1648"/>
      <c r="F7" s="1653"/>
    </row>
    <row r="8" spans="1:8" s="96" customFormat="1" ht="23.25" customHeight="1">
      <c r="A8" s="1673" t="s">
        <v>1737</v>
      </c>
      <c r="B8" s="1654"/>
      <c r="C8" s="1757" t="s">
        <v>1258</v>
      </c>
      <c r="D8" s="1757" t="s">
        <v>1259</v>
      </c>
      <c r="E8" s="1757" t="s">
        <v>1260</v>
      </c>
      <c r="F8" s="2067" t="s">
        <v>1448</v>
      </c>
    </row>
    <row r="9" spans="1:8" s="96" customFormat="1" ht="20.25" customHeight="1">
      <c r="A9" s="1671" t="s">
        <v>1736</v>
      </c>
      <c r="B9" s="1622"/>
      <c r="C9" s="1786"/>
      <c r="D9" s="2066"/>
      <c r="E9" s="1786"/>
      <c r="F9" s="2068"/>
    </row>
    <row r="10" spans="1:8" s="96" customFormat="1" ht="13.5" customHeight="1">
      <c r="A10" s="657"/>
      <c r="B10" s="658"/>
      <c r="C10" s="268" t="s">
        <v>988</v>
      </c>
      <c r="D10" s="1755" t="s">
        <v>305</v>
      </c>
      <c r="E10" s="1662"/>
      <c r="F10" s="720" t="s">
        <v>1447</v>
      </c>
    </row>
    <row r="11" spans="1:8" s="163" customFormat="1" ht="13.5" customHeight="1">
      <c r="A11" s="1049"/>
      <c r="B11" s="1055"/>
      <c r="C11" s="1056" t="s">
        <v>1261</v>
      </c>
      <c r="D11" s="2065" t="s">
        <v>304</v>
      </c>
      <c r="E11" s="1655"/>
      <c r="F11" s="692" t="s">
        <v>1424</v>
      </c>
    </row>
    <row r="12" spans="1:8" s="103" customFormat="1" ht="13.5" customHeight="1">
      <c r="A12" s="1057">
        <v>2022</v>
      </c>
      <c r="B12" s="1058" t="s">
        <v>1719</v>
      </c>
      <c r="C12" s="1461">
        <v>2046276</v>
      </c>
      <c r="D12" s="1461">
        <v>22713</v>
      </c>
      <c r="E12" s="1461">
        <v>589851</v>
      </c>
      <c r="F12" s="1463">
        <v>4528177.4000000004</v>
      </c>
    </row>
    <row r="13" spans="1:8" s="103" customFormat="1" ht="13.5" customHeight="1">
      <c r="A13" s="294"/>
      <c r="B13" s="1059" t="s">
        <v>7</v>
      </c>
      <c r="C13" s="1460">
        <v>91.3</v>
      </c>
      <c r="D13" s="1460">
        <v>98.8</v>
      </c>
      <c r="E13" s="1460">
        <v>85.8</v>
      </c>
      <c r="F13" s="1460">
        <v>103</v>
      </c>
    </row>
    <row r="14" spans="1:8" s="103" customFormat="1" ht="13.5" customHeight="1">
      <c r="A14" s="294">
        <v>2023</v>
      </c>
      <c r="B14" s="803" t="s">
        <v>1724</v>
      </c>
      <c r="C14" s="1459">
        <v>615965</v>
      </c>
      <c r="D14" s="1459">
        <v>5247</v>
      </c>
      <c r="E14" s="1459">
        <v>231233</v>
      </c>
      <c r="F14" s="1464">
        <v>1500809.6</v>
      </c>
    </row>
    <row r="15" spans="1:8" s="103" customFormat="1" ht="13.5" customHeight="1">
      <c r="A15" s="294"/>
      <c r="B15" s="803" t="s">
        <v>1725</v>
      </c>
      <c r="C15" s="1459">
        <v>759341</v>
      </c>
      <c r="D15" s="1459">
        <v>6618</v>
      </c>
      <c r="E15" s="1459" t="s">
        <v>90</v>
      </c>
      <c r="F15" s="1464">
        <v>1820596.5</v>
      </c>
    </row>
    <row r="16" spans="1:8" s="103" customFormat="1" ht="13.5" customHeight="1">
      <c r="A16" s="294"/>
      <c r="B16" s="803" t="s">
        <v>1726</v>
      </c>
      <c r="C16" s="1459">
        <v>902641</v>
      </c>
      <c r="D16" s="1459">
        <v>8189</v>
      </c>
      <c r="E16" s="1459" t="s">
        <v>90</v>
      </c>
      <c r="F16" s="1464">
        <v>2168292.6</v>
      </c>
    </row>
    <row r="17" spans="1:6" s="103" customFormat="1" ht="13.5" customHeight="1">
      <c r="A17" s="294"/>
      <c r="B17" s="803" t="s">
        <v>1727</v>
      </c>
      <c r="C17" s="1459">
        <v>1037144</v>
      </c>
      <c r="D17" s="1459">
        <v>9882</v>
      </c>
      <c r="E17" s="1459" t="s">
        <v>90</v>
      </c>
      <c r="F17" s="1464">
        <v>2444027</v>
      </c>
    </row>
    <row r="18" spans="1:6" s="103" customFormat="1" ht="13.5" customHeight="1">
      <c r="A18" s="294"/>
      <c r="B18" s="803" t="s">
        <v>1728</v>
      </c>
      <c r="C18" s="1459">
        <v>1182605</v>
      </c>
      <c r="D18" s="1459">
        <v>11513</v>
      </c>
      <c r="E18" s="1459" t="s">
        <v>90</v>
      </c>
      <c r="F18" s="1464">
        <v>2723433.1</v>
      </c>
    </row>
    <row r="19" spans="1:6" s="103" customFormat="1" ht="13.5" customHeight="1">
      <c r="A19" s="294"/>
      <c r="B19" s="803" t="s">
        <v>1729</v>
      </c>
      <c r="C19" s="1459">
        <v>1316478</v>
      </c>
      <c r="D19" s="1459">
        <v>13287</v>
      </c>
      <c r="E19" s="1459" t="s">
        <v>90</v>
      </c>
      <c r="F19" s="1464">
        <v>3097269.1</v>
      </c>
    </row>
    <row r="20" spans="1:6" s="103" customFormat="1" ht="13.5" customHeight="1">
      <c r="A20" s="294"/>
      <c r="B20" s="803" t="s">
        <v>1720</v>
      </c>
      <c r="C20" s="1459">
        <v>1463937</v>
      </c>
      <c r="D20" s="1459">
        <v>15137</v>
      </c>
      <c r="E20" s="1459" t="s">
        <v>90</v>
      </c>
      <c r="F20" s="1464">
        <v>3471748</v>
      </c>
    </row>
    <row r="21" spans="1:6" s="103" customFormat="1" ht="13.5" customHeight="1">
      <c r="A21" s="294"/>
      <c r="B21" s="803" t="s">
        <v>1721</v>
      </c>
      <c r="C21" s="1459">
        <v>1610506</v>
      </c>
      <c r="D21" s="1459">
        <v>16992</v>
      </c>
      <c r="E21" s="1459" t="s">
        <v>90</v>
      </c>
      <c r="F21" s="1464">
        <v>3835055.2</v>
      </c>
    </row>
    <row r="22" spans="1:6" s="103" customFormat="1" ht="13.5" customHeight="1">
      <c r="A22" s="294"/>
      <c r="B22" s="803" t="s">
        <v>1719</v>
      </c>
      <c r="C22" s="1459">
        <v>1721602</v>
      </c>
      <c r="D22" s="1459">
        <v>18318</v>
      </c>
      <c r="E22" s="1459" t="s">
        <v>90</v>
      </c>
      <c r="F22" s="1464">
        <v>4132728.1</v>
      </c>
    </row>
    <row r="23" spans="1:6" s="1203" customFormat="1" ht="15.6" customHeight="1">
      <c r="A23" s="1202"/>
      <c r="B23" s="1059" t="s">
        <v>7</v>
      </c>
      <c r="C23" s="1152">
        <v>84.1</v>
      </c>
      <c r="D23" s="1152">
        <v>80.599999999999994</v>
      </c>
      <c r="E23" s="1459" t="s">
        <v>90</v>
      </c>
      <c r="F23" s="1460">
        <v>91.3</v>
      </c>
    </row>
    <row r="24" spans="1:6" s="103" customFormat="1" ht="18.600000000000001" customHeight="1">
      <c r="A24" s="294">
        <v>2024</v>
      </c>
      <c r="B24" s="1330" t="s">
        <v>1722</v>
      </c>
      <c r="C24" s="1459">
        <v>306062</v>
      </c>
      <c r="D24" s="1459">
        <v>2313</v>
      </c>
      <c r="E24" s="1459" t="s">
        <v>90</v>
      </c>
      <c r="F24" s="1464">
        <v>722696.3</v>
      </c>
    </row>
    <row r="25" spans="1:6" s="103" customFormat="1" ht="13.5" customHeight="1">
      <c r="A25" s="294"/>
      <c r="B25" s="807" t="s">
        <v>1723</v>
      </c>
      <c r="C25" s="1459">
        <v>470912</v>
      </c>
      <c r="D25" s="1459">
        <v>3829</v>
      </c>
      <c r="E25" s="1459" t="s">
        <v>90</v>
      </c>
      <c r="F25" s="1464">
        <v>1081262.8</v>
      </c>
    </row>
    <row r="26" spans="1:6" s="103" customFormat="1" ht="13.5" customHeight="1">
      <c r="A26" s="294"/>
      <c r="B26" s="803" t="s">
        <v>1724</v>
      </c>
      <c r="C26" s="1459">
        <v>630538</v>
      </c>
      <c r="D26" s="1459">
        <v>5494</v>
      </c>
      <c r="E26" s="1459">
        <v>107088</v>
      </c>
      <c r="F26" s="1464">
        <v>1428619.7</v>
      </c>
    </row>
    <row r="27" spans="1:6" s="103" customFormat="1" ht="13.5" customHeight="1">
      <c r="A27" s="294"/>
      <c r="B27" s="803" t="s">
        <v>1725</v>
      </c>
      <c r="C27" s="1459">
        <v>766714</v>
      </c>
      <c r="D27" s="1459">
        <v>6983</v>
      </c>
      <c r="E27" s="1459">
        <v>136603</v>
      </c>
      <c r="F27" s="1464">
        <v>1717211.7</v>
      </c>
    </row>
    <row r="28" spans="1:6" s="103" customFormat="1" ht="13.5" customHeight="1">
      <c r="A28" s="294"/>
      <c r="B28" s="803" t="s">
        <v>1726</v>
      </c>
      <c r="C28" s="1459">
        <v>909013</v>
      </c>
      <c r="D28" s="1459">
        <v>8625</v>
      </c>
      <c r="E28" s="1459">
        <v>160588</v>
      </c>
      <c r="F28" s="1464">
        <v>2027267.7</v>
      </c>
    </row>
    <row r="29" spans="1:6" s="103" customFormat="1" ht="13.5" customHeight="1">
      <c r="A29" s="654"/>
      <c r="B29" s="1258" t="s">
        <v>7</v>
      </c>
      <c r="C29" s="1460">
        <v>100.7</v>
      </c>
      <c r="D29" s="1460">
        <v>105.3</v>
      </c>
      <c r="E29" s="1460">
        <v>31.9</v>
      </c>
      <c r="F29" s="1460">
        <v>93.5</v>
      </c>
    </row>
    <row r="30" spans="1:6" s="772" customFormat="1" ht="13.5" customHeight="1">
      <c r="A30" s="294">
        <v>2023</v>
      </c>
      <c r="B30" s="806" t="s">
        <v>1710</v>
      </c>
      <c r="C30" s="1459">
        <v>138511</v>
      </c>
      <c r="D30" s="1459">
        <v>1362</v>
      </c>
      <c r="E30" s="1459" t="s">
        <v>90</v>
      </c>
      <c r="F30" s="1464">
        <v>329563.7</v>
      </c>
    </row>
    <row r="31" spans="1:6" s="772" customFormat="1" ht="13.5" customHeight="1">
      <c r="A31" s="294"/>
      <c r="B31" s="806" t="s">
        <v>1711</v>
      </c>
      <c r="C31" s="1459">
        <v>143376</v>
      </c>
      <c r="D31" s="1459">
        <v>1371</v>
      </c>
      <c r="E31" s="1459" t="s">
        <v>90</v>
      </c>
      <c r="F31" s="1464">
        <v>319330.40000000002</v>
      </c>
    </row>
    <row r="32" spans="1:6" s="772" customFormat="1" ht="13.5" customHeight="1">
      <c r="A32" s="294"/>
      <c r="B32" s="806" t="s">
        <v>1705</v>
      </c>
      <c r="C32" s="1459">
        <v>143300</v>
      </c>
      <c r="D32" s="1459">
        <v>1571</v>
      </c>
      <c r="E32" s="1459" t="s">
        <v>90</v>
      </c>
      <c r="F32" s="1464">
        <v>347685.1</v>
      </c>
    </row>
    <row r="33" spans="1:8" s="772" customFormat="1" ht="13.5" customHeight="1">
      <c r="A33" s="294"/>
      <c r="B33" s="806" t="s">
        <v>1692</v>
      </c>
      <c r="C33" s="1459">
        <v>134503</v>
      </c>
      <c r="D33" s="1459">
        <v>1693</v>
      </c>
      <c r="E33" s="1459" t="s">
        <v>90</v>
      </c>
      <c r="F33" s="1464">
        <v>275631.3</v>
      </c>
    </row>
    <row r="34" spans="1:8" s="772" customFormat="1" ht="13.5" customHeight="1">
      <c r="A34" s="294"/>
      <c r="B34" s="806" t="s">
        <v>1693</v>
      </c>
      <c r="C34" s="1459">
        <v>145461</v>
      </c>
      <c r="D34" s="1459">
        <v>1631</v>
      </c>
      <c r="E34" s="1459" t="s">
        <v>90</v>
      </c>
      <c r="F34" s="1464">
        <v>279107.90000000002</v>
      </c>
    </row>
    <row r="35" spans="1:8" s="772" customFormat="1" ht="13.5" customHeight="1">
      <c r="A35" s="294"/>
      <c r="B35" s="806" t="s">
        <v>1694</v>
      </c>
      <c r="C35" s="1459">
        <v>133873</v>
      </c>
      <c r="D35" s="1459">
        <v>1774</v>
      </c>
      <c r="E35" s="1459" t="s">
        <v>90</v>
      </c>
      <c r="F35" s="1464">
        <v>373673</v>
      </c>
    </row>
    <row r="36" spans="1:8" s="772" customFormat="1" ht="13.5" customHeight="1">
      <c r="A36" s="294"/>
      <c r="B36" s="807">
        <v>10</v>
      </c>
      <c r="C36" s="1459">
        <v>147459</v>
      </c>
      <c r="D36" s="1459">
        <v>1850</v>
      </c>
      <c r="E36" s="1459" t="s">
        <v>90</v>
      </c>
      <c r="F36" s="1464">
        <v>374253.9</v>
      </c>
    </row>
    <row r="37" spans="1:8" s="772" customFormat="1" ht="13.5" customHeight="1">
      <c r="A37" s="294"/>
      <c r="B37" s="807">
        <v>11</v>
      </c>
      <c r="C37" s="1459">
        <v>146569</v>
      </c>
      <c r="D37" s="1459">
        <v>1855</v>
      </c>
      <c r="E37" s="1459" t="s">
        <v>90</v>
      </c>
      <c r="F37" s="1464">
        <v>362990.2</v>
      </c>
    </row>
    <row r="38" spans="1:8" s="772" customFormat="1" ht="13.5" customHeight="1">
      <c r="A38" s="294"/>
      <c r="B38" s="807">
        <v>12</v>
      </c>
      <c r="C38" s="1459">
        <v>110885</v>
      </c>
      <c r="D38" s="1459">
        <v>1326</v>
      </c>
      <c r="E38" s="1459" t="s">
        <v>90</v>
      </c>
      <c r="F38" s="1464">
        <v>296150.90000000002</v>
      </c>
    </row>
    <row r="39" spans="1:8" s="772" customFormat="1" ht="21" customHeight="1">
      <c r="A39" s="294">
        <v>2024</v>
      </c>
      <c r="B39" s="1022" t="s">
        <v>1695</v>
      </c>
      <c r="C39" s="1459">
        <v>150755</v>
      </c>
      <c r="D39" s="1459">
        <v>955</v>
      </c>
      <c r="E39" s="1459" t="s">
        <v>90</v>
      </c>
      <c r="F39" s="1464">
        <v>350555.7</v>
      </c>
    </row>
    <row r="40" spans="1:8" s="772" customFormat="1" ht="13.5" customHeight="1">
      <c r="A40" s="294"/>
      <c r="B40" s="1022" t="s">
        <v>1696</v>
      </c>
      <c r="C40" s="1459">
        <v>155307</v>
      </c>
      <c r="D40" s="1459">
        <v>1358</v>
      </c>
      <c r="E40" s="1459" t="s">
        <v>90</v>
      </c>
      <c r="F40" s="1464">
        <v>372146.2</v>
      </c>
    </row>
    <row r="41" spans="1:8" s="772" customFormat="1" ht="13.5" customHeight="1">
      <c r="A41" s="294"/>
      <c r="B41" s="1022" t="s">
        <v>1697</v>
      </c>
      <c r="C41" s="1459">
        <v>164850</v>
      </c>
      <c r="D41" s="1459">
        <v>1516</v>
      </c>
      <c r="E41" s="1459">
        <v>29098</v>
      </c>
      <c r="F41" s="1464">
        <v>358268</v>
      </c>
    </row>
    <row r="42" spans="1:8" s="772" customFormat="1" ht="13.5" customHeight="1">
      <c r="A42" s="294"/>
      <c r="B42" s="806" t="s">
        <v>1710</v>
      </c>
      <c r="C42" s="1459">
        <v>159626</v>
      </c>
      <c r="D42" s="1459">
        <v>1665</v>
      </c>
      <c r="E42" s="1459">
        <v>29312</v>
      </c>
      <c r="F42" s="1464">
        <v>342658.3</v>
      </c>
    </row>
    <row r="43" spans="1:8" s="772" customFormat="1" ht="13.5" customHeight="1">
      <c r="A43" s="294"/>
      <c r="B43" s="806" t="s">
        <v>1711</v>
      </c>
      <c r="C43" s="1459">
        <v>136176</v>
      </c>
      <c r="D43" s="1459">
        <v>1489</v>
      </c>
      <c r="E43" s="1459">
        <v>29515</v>
      </c>
      <c r="F43" s="1464">
        <v>288946.90000000002</v>
      </c>
    </row>
    <row r="44" spans="1:8" s="772" customFormat="1" ht="13.5" customHeight="1">
      <c r="A44" s="294"/>
      <c r="B44" s="806" t="s">
        <v>1705</v>
      </c>
      <c r="C44" s="1459">
        <v>142299</v>
      </c>
      <c r="D44" s="1459">
        <v>1642</v>
      </c>
      <c r="E44" s="1459">
        <v>23985</v>
      </c>
      <c r="F44" s="1464">
        <v>309526.8</v>
      </c>
    </row>
    <row r="45" spans="1:8" s="772" customFormat="1" ht="13.5" customHeight="1">
      <c r="A45" s="294"/>
      <c r="B45" s="1257" t="s">
        <v>7</v>
      </c>
      <c r="C45" s="1152">
        <v>99.3</v>
      </c>
      <c r="D45" s="1152">
        <v>104.5</v>
      </c>
      <c r="E45" s="1152">
        <v>16.100000000000001</v>
      </c>
      <c r="F45" s="1460">
        <v>89</v>
      </c>
    </row>
    <row r="46" spans="1:8" s="772" customFormat="1" ht="13.5" customHeight="1">
      <c r="A46" s="967"/>
      <c r="B46" s="1025" t="s">
        <v>8</v>
      </c>
      <c r="C46" s="1152">
        <v>104.5</v>
      </c>
      <c r="D46" s="1152">
        <v>110.3</v>
      </c>
      <c r="E46" s="1152">
        <v>81.3</v>
      </c>
      <c r="F46" s="1460">
        <v>107.1</v>
      </c>
    </row>
    <row r="47" spans="1:8" s="52" customFormat="1" ht="19.95" customHeight="1">
      <c r="A47" s="2062" t="s">
        <v>1682</v>
      </c>
      <c r="B47" s="2062"/>
      <c r="C47" s="2062"/>
      <c r="D47" s="2062"/>
      <c r="E47" s="2062"/>
      <c r="F47" s="2062"/>
      <c r="G47" s="2062"/>
      <c r="H47" s="2062"/>
    </row>
    <row r="48" spans="1:8" ht="12.75" customHeight="1">
      <c r="A48" s="2063" t="s">
        <v>1683</v>
      </c>
      <c r="B48" s="2063"/>
      <c r="C48" s="2063"/>
      <c r="D48" s="2063"/>
      <c r="E48" s="2063"/>
      <c r="F48" s="2063"/>
      <c r="G48" s="2064"/>
      <c r="H48" s="2064"/>
    </row>
  </sheetData>
  <mergeCells count="20">
    <mergeCell ref="G1:H1"/>
    <mergeCell ref="C8:C9"/>
    <mergeCell ref="D8:D9"/>
    <mergeCell ref="E8:E9"/>
    <mergeCell ref="F8:F9"/>
    <mergeCell ref="E3:E7"/>
    <mergeCell ref="F3:F7"/>
    <mergeCell ref="C3:C7"/>
    <mergeCell ref="D3:D7"/>
    <mergeCell ref="G2:H2"/>
    <mergeCell ref="A47:H47"/>
    <mergeCell ref="A48:H48"/>
    <mergeCell ref="A8:B8"/>
    <mergeCell ref="A9:B9"/>
    <mergeCell ref="A4:B4"/>
    <mergeCell ref="D11:E11"/>
    <mergeCell ref="D10:E10"/>
    <mergeCell ref="A5:B5"/>
    <mergeCell ref="A6:B6"/>
    <mergeCell ref="A7:B7"/>
  </mergeCells>
  <phoneticPr fontId="0" type="noConversion"/>
  <conditionalFormatting sqref="C12:F46">
    <cfRule type="expression" dxfId="12" priority="1">
      <formula>$B12="B"</formula>
    </cfRule>
    <cfRule type="expression" dxfId="11" priority="2">
      <formula>$B12="A"</formula>
    </cfRule>
  </conditionalFormatting>
  <hyperlinks>
    <hyperlink ref="G1" location="'Spis tablic     List of tables'!A50" display="Powrót do spisu tablic" xr:uid="{00000000-0004-0000-3100-000000000000}"/>
    <hyperlink ref="G2" location="'Spis tablic     List of tables'!A50" display="Return to list tables" xr:uid="{00000000-0004-0000-3100-000001000000}"/>
    <hyperlink ref="G1:G2" location="'Spis tablic     List of tables'!A50" display="Powrót do spisu tablic" xr:uid="{00000000-0004-0000-3100-000002000000}"/>
    <hyperlink ref="G1:H2" location="'Spis tablic   List of tables'!A93" display="Powrót do spisu tablic" xr:uid="{00000000-0004-0000-31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58"/>
  <sheetViews>
    <sheetView showGridLines="0" zoomScaleNormal="100" workbookViewId="0">
      <pane ySplit="11" topLeftCell="A12" activePane="bottomLeft" state="frozen"/>
      <selection pane="bottomLeft" sqref="A1:E1"/>
    </sheetView>
  </sheetViews>
  <sheetFormatPr defaultColWidth="9" defaultRowHeight="13.2"/>
  <cols>
    <col min="1" max="1" width="8.59765625" style="2" customWidth="1"/>
    <col min="2" max="2" width="14.5" style="2" customWidth="1"/>
    <col min="3" max="6" width="11.59765625" style="2" customWidth="1"/>
    <col min="7" max="7" width="12.59765625" style="2" customWidth="1"/>
    <col min="8" max="16384" width="9" style="2"/>
  </cols>
  <sheetData>
    <row r="1" spans="1:9" ht="15" customHeight="1">
      <c r="A1" s="1619" t="s">
        <v>1600</v>
      </c>
      <c r="B1" s="1619"/>
      <c r="C1" s="1619"/>
      <c r="D1" s="1619"/>
      <c r="E1" s="1619"/>
      <c r="F1" s="1647" t="s">
        <v>1</v>
      </c>
      <c r="G1" s="1647"/>
    </row>
    <row r="2" spans="1:9" ht="15" customHeight="1">
      <c r="A2" s="1733" t="s">
        <v>1601</v>
      </c>
      <c r="B2" s="1733"/>
      <c r="C2" s="1733"/>
      <c r="D2" s="1733"/>
      <c r="E2" s="1733"/>
      <c r="F2" s="1657" t="s">
        <v>2</v>
      </c>
      <c r="G2" s="1657"/>
    </row>
    <row r="3" spans="1:9" s="96" customFormat="1" ht="15" customHeight="1">
      <c r="A3" s="193"/>
      <c r="B3" s="193"/>
      <c r="C3" s="1645" t="s">
        <v>309</v>
      </c>
      <c r="D3" s="1683" t="s">
        <v>1262</v>
      </c>
      <c r="E3" s="426"/>
      <c r="F3" s="426"/>
      <c r="G3" s="426"/>
    </row>
    <row r="4" spans="1:9" s="96" customFormat="1" ht="24.75" customHeight="1">
      <c r="A4" s="1673" t="s">
        <v>289</v>
      </c>
      <c r="B4" s="1674"/>
      <c r="C4" s="1648"/>
      <c r="D4" s="1653"/>
      <c r="E4" s="1694" t="s">
        <v>991</v>
      </c>
      <c r="F4" s="1694" t="s">
        <v>993</v>
      </c>
      <c r="G4" s="1699" t="s">
        <v>311</v>
      </c>
    </row>
    <row r="5" spans="1:9" s="96" customFormat="1" ht="15" customHeight="1">
      <c r="A5" s="1671" t="s">
        <v>290</v>
      </c>
      <c r="B5" s="1672"/>
      <c r="C5" s="1648"/>
      <c r="D5" s="1653"/>
      <c r="E5" s="1742"/>
      <c r="F5" s="1742"/>
      <c r="G5" s="1735"/>
    </row>
    <row r="6" spans="1:9" s="96" customFormat="1" ht="27" customHeight="1">
      <c r="A6" s="1673" t="s">
        <v>1734</v>
      </c>
      <c r="B6" s="1654"/>
      <c r="C6" s="1648"/>
      <c r="D6" s="1653"/>
      <c r="E6" s="1742"/>
      <c r="F6" s="1742"/>
      <c r="G6" s="1735"/>
    </row>
    <row r="7" spans="1:9" s="96" customFormat="1" ht="27" customHeight="1">
      <c r="A7" s="1671" t="s">
        <v>1735</v>
      </c>
      <c r="B7" s="1622"/>
      <c r="C7" s="1649" t="s">
        <v>310</v>
      </c>
      <c r="D7" s="1840" t="s">
        <v>1263</v>
      </c>
      <c r="E7" s="1740" t="s">
        <v>992</v>
      </c>
      <c r="F7" s="1740" t="s">
        <v>994</v>
      </c>
      <c r="G7" s="1704" t="s">
        <v>312</v>
      </c>
    </row>
    <row r="8" spans="1:9" s="96" customFormat="1" ht="13.5" customHeight="1">
      <c r="A8" s="1673" t="s">
        <v>1737</v>
      </c>
      <c r="B8" s="1654"/>
      <c r="C8" s="1650"/>
      <c r="D8" s="2000"/>
      <c r="E8" s="2002"/>
      <c r="F8" s="2002"/>
      <c r="G8" s="2007"/>
    </row>
    <row r="9" spans="1:9" s="96" customFormat="1" ht="15" customHeight="1">
      <c r="A9" s="1671" t="s">
        <v>1736</v>
      </c>
      <c r="B9" s="1622"/>
      <c r="C9" s="1650"/>
      <c r="D9" s="2000"/>
      <c r="E9" s="2002"/>
      <c r="F9" s="2002"/>
      <c r="G9" s="2007"/>
    </row>
    <row r="10" spans="1:9" s="96" customFormat="1" ht="12.75" customHeight="1">
      <c r="A10" s="574"/>
      <c r="B10" s="659"/>
      <c r="C10" s="2071" t="s">
        <v>1112</v>
      </c>
      <c r="D10" s="2072"/>
      <c r="E10" s="2072"/>
      <c r="F10" s="2072"/>
      <c r="G10" s="2072"/>
      <c r="I10" s="96" t="s">
        <v>1113</v>
      </c>
    </row>
    <row r="11" spans="1:9" s="96" customFormat="1" ht="12.75" customHeight="1">
      <c r="A11" s="214"/>
      <c r="B11" s="214"/>
      <c r="C11" s="1705" t="s">
        <v>1426</v>
      </c>
      <c r="D11" s="2069"/>
      <c r="E11" s="2069"/>
      <c r="F11" s="2070"/>
      <c r="G11" s="2070"/>
    </row>
    <row r="12" spans="1:9" s="103" customFormat="1" ht="14.25" customHeight="1">
      <c r="A12" s="294">
        <v>2022</v>
      </c>
      <c r="B12" s="803" t="s">
        <v>1719</v>
      </c>
      <c r="C12" s="953">
        <v>5824.2</v>
      </c>
      <c r="D12" s="954">
        <v>2731.4</v>
      </c>
      <c r="E12" s="954">
        <v>1037.3</v>
      </c>
      <c r="F12" s="954">
        <v>819.6</v>
      </c>
      <c r="G12" s="808">
        <v>874.5</v>
      </c>
    </row>
    <row r="13" spans="1:9" s="103" customFormat="1" ht="14.25" customHeight="1">
      <c r="A13" s="654"/>
      <c r="B13" s="804" t="s">
        <v>7</v>
      </c>
      <c r="C13" s="958">
        <v>116.4</v>
      </c>
      <c r="D13" s="956">
        <v>115</v>
      </c>
      <c r="E13" s="956">
        <v>104.2</v>
      </c>
      <c r="F13" s="956">
        <v>129.69999999999999</v>
      </c>
      <c r="G13" s="1037">
        <v>117</v>
      </c>
    </row>
    <row r="14" spans="1:9" s="103" customFormat="1" ht="21" customHeight="1">
      <c r="A14" s="294">
        <v>2023</v>
      </c>
      <c r="B14" s="803" t="s">
        <v>1724</v>
      </c>
      <c r="C14" s="953">
        <v>1488.1</v>
      </c>
      <c r="D14" s="954">
        <v>835.2</v>
      </c>
      <c r="E14" s="954">
        <v>419.5</v>
      </c>
      <c r="F14" s="954">
        <v>205.4</v>
      </c>
      <c r="G14" s="808">
        <v>210.3</v>
      </c>
    </row>
    <row r="15" spans="1:9" s="103" customFormat="1" ht="14.25" customHeight="1">
      <c r="A15" s="294"/>
      <c r="B15" s="803" t="s">
        <v>1725</v>
      </c>
      <c r="C15" s="953">
        <v>2079.4</v>
      </c>
      <c r="D15" s="954">
        <v>1120.2</v>
      </c>
      <c r="E15" s="954">
        <v>592.70000000000005</v>
      </c>
      <c r="F15" s="954">
        <v>287</v>
      </c>
      <c r="G15" s="808">
        <v>240.5</v>
      </c>
    </row>
    <row r="16" spans="1:9" s="103" customFormat="1" ht="14.25" customHeight="1">
      <c r="A16" s="294"/>
      <c r="B16" s="803" t="s">
        <v>1726</v>
      </c>
      <c r="C16" s="953">
        <v>2541.6999999999998</v>
      </c>
      <c r="D16" s="954">
        <v>1395.2</v>
      </c>
      <c r="E16" s="954">
        <v>749.8</v>
      </c>
      <c r="F16" s="954">
        <v>358.5</v>
      </c>
      <c r="G16" s="808">
        <v>286.89999999999998</v>
      </c>
    </row>
    <row r="17" spans="1:7" s="103" customFormat="1" ht="14.25" customHeight="1">
      <c r="A17" s="294"/>
      <c r="B17" s="803" t="s">
        <v>1727</v>
      </c>
      <c r="C17" s="953">
        <v>3048.7</v>
      </c>
      <c r="D17" s="954">
        <v>1639.7</v>
      </c>
      <c r="E17" s="954">
        <v>892.8</v>
      </c>
      <c r="F17" s="954">
        <v>406.4</v>
      </c>
      <c r="G17" s="808">
        <v>340.5</v>
      </c>
    </row>
    <row r="18" spans="1:7" s="103" customFormat="1" ht="14.25" customHeight="1">
      <c r="A18" s="294"/>
      <c r="B18" s="803" t="s">
        <v>1728</v>
      </c>
      <c r="C18" s="953">
        <v>3652.7</v>
      </c>
      <c r="D18" s="954">
        <v>1951.2</v>
      </c>
      <c r="E18" s="954">
        <v>1083.9000000000001</v>
      </c>
      <c r="F18" s="954">
        <v>481</v>
      </c>
      <c r="G18" s="808">
        <v>386.4</v>
      </c>
    </row>
    <row r="19" spans="1:7" s="103" customFormat="1" ht="14.25" customHeight="1">
      <c r="A19" s="294"/>
      <c r="B19" s="803" t="s">
        <v>1729</v>
      </c>
      <c r="C19" s="953">
        <v>4371.8</v>
      </c>
      <c r="D19" s="954">
        <v>2437.8000000000002</v>
      </c>
      <c r="E19" s="954">
        <v>1346.7</v>
      </c>
      <c r="F19" s="954">
        <v>584.9</v>
      </c>
      <c r="G19" s="808">
        <v>506</v>
      </c>
    </row>
    <row r="20" spans="1:7" s="103" customFormat="1" ht="14.25" customHeight="1">
      <c r="A20" s="294"/>
      <c r="B20" s="803" t="s">
        <v>1720</v>
      </c>
      <c r="C20" s="953">
        <v>5227.3</v>
      </c>
      <c r="D20" s="954">
        <v>3096.8</v>
      </c>
      <c r="E20" s="954">
        <v>1808.1</v>
      </c>
      <c r="F20" s="954">
        <v>687.3</v>
      </c>
      <c r="G20" s="808">
        <v>601.5</v>
      </c>
    </row>
    <row r="21" spans="1:7" s="103" customFormat="1" ht="14.25" customHeight="1">
      <c r="A21" s="294"/>
      <c r="B21" s="803" t="s">
        <v>1721</v>
      </c>
      <c r="C21" s="953">
        <v>6205.6</v>
      </c>
      <c r="D21" s="954">
        <v>3804.1</v>
      </c>
      <c r="E21" s="954">
        <v>2237.8000000000002</v>
      </c>
      <c r="F21" s="954">
        <v>771.2</v>
      </c>
      <c r="G21" s="808">
        <v>795.1</v>
      </c>
    </row>
    <row r="22" spans="1:7" s="103" customFormat="1" ht="14.25" customHeight="1">
      <c r="A22" s="294"/>
      <c r="B22" s="803" t="s">
        <v>1719</v>
      </c>
      <c r="C22" s="953">
        <v>7338.6</v>
      </c>
      <c r="D22" s="954">
        <v>4620.2</v>
      </c>
      <c r="E22" s="954">
        <v>2849.6</v>
      </c>
      <c r="F22" s="954">
        <v>871.3</v>
      </c>
      <c r="G22" s="808">
        <v>899.2</v>
      </c>
    </row>
    <row r="23" spans="1:7" s="103" customFormat="1" ht="14.25" customHeight="1">
      <c r="A23" s="294"/>
      <c r="B23" s="804" t="s">
        <v>7</v>
      </c>
      <c r="C23" s="952">
        <v>126</v>
      </c>
      <c r="D23" s="956">
        <v>169.2</v>
      </c>
      <c r="E23" s="956">
        <v>274.7</v>
      </c>
      <c r="F23" s="956">
        <v>106.3</v>
      </c>
      <c r="G23" s="1037">
        <v>102.8</v>
      </c>
    </row>
    <row r="24" spans="1:7" s="103" customFormat="1" ht="21" customHeight="1">
      <c r="A24" s="294">
        <v>2024</v>
      </c>
      <c r="B24" s="803" t="s">
        <v>1722</v>
      </c>
      <c r="C24" s="914">
        <v>732.8</v>
      </c>
      <c r="D24" s="954">
        <v>267.60000000000002</v>
      </c>
      <c r="E24" s="954">
        <v>140.30000000000001</v>
      </c>
      <c r="F24" s="954">
        <v>64.099999999999994</v>
      </c>
      <c r="G24" s="808">
        <v>63.1</v>
      </c>
    </row>
    <row r="25" spans="1:7" s="103" customFormat="1" ht="14.25" customHeight="1">
      <c r="A25" s="294"/>
      <c r="B25" s="805" t="s">
        <v>1723</v>
      </c>
      <c r="C25" s="953">
        <v>1066.9000000000001</v>
      </c>
      <c r="D25" s="954">
        <v>459.9</v>
      </c>
      <c r="E25" s="954">
        <v>200.1</v>
      </c>
      <c r="F25" s="954">
        <v>113.2</v>
      </c>
      <c r="G25" s="808">
        <v>146.6</v>
      </c>
    </row>
    <row r="26" spans="1:7" s="103" customFormat="1" ht="14.25" customHeight="1">
      <c r="A26" s="294"/>
      <c r="B26" s="803" t="s">
        <v>1724</v>
      </c>
      <c r="C26" s="953">
        <v>1432.5</v>
      </c>
      <c r="D26" s="954">
        <v>665.8</v>
      </c>
      <c r="E26" s="954">
        <v>267.2</v>
      </c>
      <c r="F26" s="954">
        <v>179.8</v>
      </c>
      <c r="G26" s="808">
        <v>218.8</v>
      </c>
    </row>
    <row r="27" spans="1:7" s="103" customFormat="1" ht="14.25" customHeight="1">
      <c r="A27" s="294"/>
      <c r="B27" s="803" t="s">
        <v>1725</v>
      </c>
      <c r="C27" s="953">
        <v>1816.7</v>
      </c>
      <c r="D27" s="954">
        <v>928.9</v>
      </c>
      <c r="E27" s="954">
        <v>337.2</v>
      </c>
      <c r="F27" s="954">
        <v>270.10000000000002</v>
      </c>
      <c r="G27" s="808">
        <v>321.7</v>
      </c>
    </row>
    <row r="28" spans="1:7" s="103" customFormat="1" ht="14.25" customHeight="1">
      <c r="A28" s="294"/>
      <c r="B28" s="803" t="s">
        <v>1726</v>
      </c>
      <c r="C28" s="953">
        <v>2255.5</v>
      </c>
      <c r="D28" s="954">
        <v>1227.5999999999999</v>
      </c>
      <c r="E28" s="954">
        <v>430</v>
      </c>
      <c r="F28" s="954">
        <v>384.4</v>
      </c>
      <c r="G28" s="808">
        <v>413.2</v>
      </c>
    </row>
    <row r="29" spans="1:7" s="103" customFormat="1" ht="14.25" customHeight="1">
      <c r="A29" s="294"/>
      <c r="B29" s="1258" t="s">
        <v>7</v>
      </c>
      <c r="C29" s="952">
        <v>88.7</v>
      </c>
      <c r="D29" s="956">
        <v>88</v>
      </c>
      <c r="E29" s="956">
        <v>57.3</v>
      </c>
      <c r="F29" s="956">
        <v>107.2</v>
      </c>
      <c r="G29" s="1037">
        <v>144</v>
      </c>
    </row>
    <row r="30" spans="1:7" s="103" customFormat="1" ht="21" customHeight="1">
      <c r="A30" s="741">
        <v>2023</v>
      </c>
      <c r="B30" s="806" t="s">
        <v>1710</v>
      </c>
      <c r="C30" s="914">
        <v>403.9</v>
      </c>
      <c r="D30" s="954">
        <v>242.2</v>
      </c>
      <c r="E30" s="954">
        <v>131.80000000000001</v>
      </c>
      <c r="F30" s="954">
        <v>59.3</v>
      </c>
      <c r="G30" s="808">
        <v>51.2</v>
      </c>
    </row>
    <row r="31" spans="1:7" s="103" customFormat="1" ht="14.25" customHeight="1">
      <c r="A31" s="741"/>
      <c r="B31" s="806" t="s">
        <v>1711</v>
      </c>
      <c r="C31" s="914">
        <v>424.3</v>
      </c>
      <c r="D31" s="954">
        <v>231.2</v>
      </c>
      <c r="E31" s="954">
        <v>120.5</v>
      </c>
      <c r="F31" s="954">
        <v>65.3</v>
      </c>
      <c r="G31" s="808">
        <v>45.5</v>
      </c>
    </row>
    <row r="32" spans="1:7" s="103" customFormat="1" ht="14.25" customHeight="1">
      <c r="A32" s="741"/>
      <c r="B32" s="806" t="s">
        <v>1705</v>
      </c>
      <c r="C32" s="914">
        <v>501</v>
      </c>
      <c r="D32" s="954">
        <v>262.89999999999998</v>
      </c>
      <c r="E32" s="954">
        <v>128.69999999999999</v>
      </c>
      <c r="F32" s="954">
        <v>75.599999999999994</v>
      </c>
      <c r="G32" s="808">
        <v>58.6</v>
      </c>
    </row>
    <row r="33" spans="1:7" s="103" customFormat="1" ht="14.25" customHeight="1">
      <c r="A33" s="741"/>
      <c r="B33" s="806" t="s">
        <v>1692</v>
      </c>
      <c r="C33" s="914">
        <v>473.3</v>
      </c>
      <c r="D33" s="954">
        <v>253.3</v>
      </c>
      <c r="E33" s="954">
        <v>137.1</v>
      </c>
      <c r="F33" s="954">
        <v>65.400000000000006</v>
      </c>
      <c r="G33" s="808">
        <v>50.8</v>
      </c>
    </row>
    <row r="34" spans="1:7" s="103" customFormat="1" ht="14.25" customHeight="1">
      <c r="A34" s="741"/>
      <c r="B34" s="806" t="s">
        <v>1693</v>
      </c>
      <c r="C34" s="914">
        <v>743.6</v>
      </c>
      <c r="D34" s="954">
        <v>484.3</v>
      </c>
      <c r="E34" s="954">
        <v>367.1</v>
      </c>
      <c r="F34" s="954">
        <v>72.099999999999994</v>
      </c>
      <c r="G34" s="808">
        <v>45.2</v>
      </c>
    </row>
    <row r="35" spans="1:7" s="103" customFormat="1" ht="14.25" customHeight="1">
      <c r="A35" s="741"/>
      <c r="B35" s="806" t="s">
        <v>1694</v>
      </c>
      <c r="C35" s="914">
        <v>948</v>
      </c>
      <c r="D35" s="954">
        <v>648.79999999999995</v>
      </c>
      <c r="E35" s="954">
        <v>431.1</v>
      </c>
      <c r="F35" s="954">
        <v>104</v>
      </c>
      <c r="G35" s="808">
        <v>113.6</v>
      </c>
    </row>
    <row r="36" spans="1:7" s="103" customFormat="1" ht="14.25" customHeight="1">
      <c r="A36" s="741"/>
      <c r="B36" s="807">
        <v>10</v>
      </c>
      <c r="C36" s="914">
        <v>869.9</v>
      </c>
      <c r="D36" s="954">
        <v>661.4</v>
      </c>
      <c r="E36" s="954">
        <v>478.6</v>
      </c>
      <c r="F36" s="954">
        <v>99.8</v>
      </c>
      <c r="G36" s="808">
        <v>83</v>
      </c>
    </row>
    <row r="37" spans="1:7" s="103" customFormat="1" ht="14.25" customHeight="1">
      <c r="A37" s="741"/>
      <c r="B37" s="807">
        <v>11</v>
      </c>
      <c r="C37" s="914">
        <v>856.8</v>
      </c>
      <c r="D37" s="954">
        <v>597.20000000000005</v>
      </c>
      <c r="E37" s="954">
        <v>416.6</v>
      </c>
      <c r="F37" s="954">
        <v>90.1</v>
      </c>
      <c r="G37" s="808">
        <v>90.5</v>
      </c>
    </row>
    <row r="38" spans="1:7" s="103" customFormat="1" ht="14.25" customHeight="1">
      <c r="A38" s="741"/>
      <c r="B38" s="807">
        <v>12</v>
      </c>
      <c r="C38" s="953">
        <v>1091.0999999999999</v>
      </c>
      <c r="D38" s="954">
        <v>789.8</v>
      </c>
      <c r="E38" s="954">
        <v>618.70000000000005</v>
      </c>
      <c r="F38" s="954">
        <v>80.5</v>
      </c>
      <c r="G38" s="808">
        <v>90.6</v>
      </c>
    </row>
    <row r="39" spans="1:7" s="103" customFormat="1" ht="14.25" customHeight="1">
      <c r="A39" s="741"/>
      <c r="B39" s="1059" t="s">
        <v>7</v>
      </c>
      <c r="C39" s="1282">
        <v>188.6</v>
      </c>
      <c r="D39" s="1282">
        <v>299.8</v>
      </c>
      <c r="E39" s="1282">
        <v>822.6</v>
      </c>
      <c r="F39" s="1282">
        <v>82.9</v>
      </c>
      <c r="G39" s="1469">
        <v>99.4</v>
      </c>
    </row>
    <row r="40" spans="1:7" s="103" customFormat="1" ht="21" customHeight="1">
      <c r="A40" s="741">
        <v>2024</v>
      </c>
      <c r="B40" s="1022" t="s">
        <v>1695</v>
      </c>
      <c r="C40" s="914">
        <v>400</v>
      </c>
      <c r="D40" s="954">
        <v>142.4</v>
      </c>
      <c r="E40" s="954">
        <v>82.6</v>
      </c>
      <c r="F40" s="954">
        <v>26.6</v>
      </c>
      <c r="G40" s="808">
        <v>33.1</v>
      </c>
    </row>
    <row r="41" spans="1:7" s="103" customFormat="1" ht="14.25" customHeight="1">
      <c r="A41" s="741"/>
      <c r="B41" s="1022" t="s">
        <v>1696</v>
      </c>
      <c r="C41" s="914">
        <v>352.3</v>
      </c>
      <c r="D41" s="954">
        <v>124.5</v>
      </c>
      <c r="E41" s="954">
        <v>62.8</v>
      </c>
      <c r="F41" s="954">
        <v>32.799999999999997</v>
      </c>
      <c r="G41" s="808">
        <v>28.9</v>
      </c>
    </row>
    <row r="42" spans="1:7" s="103" customFormat="1" ht="14.25" customHeight="1">
      <c r="A42" s="741"/>
      <c r="B42" s="1022" t="s">
        <v>1697</v>
      </c>
      <c r="C42" s="914">
        <v>355.1</v>
      </c>
      <c r="D42" s="954">
        <v>177.2</v>
      </c>
      <c r="E42" s="954">
        <v>58.9</v>
      </c>
      <c r="F42" s="954">
        <v>49.8</v>
      </c>
      <c r="G42" s="808">
        <v>68.5</v>
      </c>
    </row>
    <row r="43" spans="1:7" s="103" customFormat="1" ht="14.25" customHeight="1">
      <c r="A43" s="741"/>
      <c r="B43" s="806" t="s">
        <v>1710</v>
      </c>
      <c r="C43" s="914">
        <v>340</v>
      </c>
      <c r="D43" s="954">
        <v>211</v>
      </c>
      <c r="E43" s="954">
        <v>68.599999999999994</v>
      </c>
      <c r="F43" s="954">
        <v>70.099999999999994</v>
      </c>
      <c r="G43" s="808">
        <v>72.3</v>
      </c>
    </row>
    <row r="44" spans="1:7" s="103" customFormat="1" ht="14.25" customHeight="1">
      <c r="A44" s="741"/>
      <c r="B44" s="806" t="s">
        <v>1711</v>
      </c>
      <c r="C44" s="914">
        <v>394.2</v>
      </c>
      <c r="D44" s="954">
        <v>265.8</v>
      </c>
      <c r="E44" s="954">
        <v>69.599999999999994</v>
      </c>
      <c r="F44" s="954">
        <v>88.6</v>
      </c>
      <c r="G44" s="808">
        <v>107.7</v>
      </c>
    </row>
    <row r="45" spans="1:7" s="103" customFormat="1" ht="14.25" customHeight="1">
      <c r="A45" s="741"/>
      <c r="B45" s="806" t="s">
        <v>1705</v>
      </c>
      <c r="C45" s="914">
        <v>437.3</v>
      </c>
      <c r="D45" s="954">
        <v>297.8</v>
      </c>
      <c r="E45" s="954">
        <v>90.1</v>
      </c>
      <c r="F45" s="954">
        <v>113.2</v>
      </c>
      <c r="G45" s="808">
        <v>94.5</v>
      </c>
    </row>
    <row r="46" spans="1:7" s="103" customFormat="1" ht="14.25" customHeight="1">
      <c r="A46" s="771"/>
      <c r="B46" s="994" t="s">
        <v>7</v>
      </c>
      <c r="C46" s="952">
        <v>87.3</v>
      </c>
      <c r="D46" s="956">
        <v>113.3</v>
      </c>
      <c r="E46" s="956">
        <v>70</v>
      </c>
      <c r="F46" s="956">
        <v>149.9</v>
      </c>
      <c r="G46" s="1037">
        <v>161.19999999999999</v>
      </c>
    </row>
    <row r="47" spans="1:7" s="772" customFormat="1" ht="14.25" customHeight="1">
      <c r="A47" s="1168"/>
      <c r="B47" s="1023" t="s">
        <v>8</v>
      </c>
      <c r="C47" s="1470">
        <v>110.9</v>
      </c>
      <c r="D47" s="1471">
        <v>112</v>
      </c>
      <c r="E47" s="1471">
        <v>129.4</v>
      </c>
      <c r="F47" s="1471">
        <v>127.9</v>
      </c>
      <c r="G47" s="1472">
        <v>87.8</v>
      </c>
    </row>
    <row r="48" spans="1:7" s="139" customFormat="1" ht="30" customHeight="1">
      <c r="A48" s="1613" t="s">
        <v>1880</v>
      </c>
      <c r="B48" s="1613"/>
      <c r="C48" s="1613"/>
      <c r="D48" s="1613"/>
      <c r="E48" s="1613"/>
      <c r="F48" s="1613"/>
      <c r="G48" s="1613"/>
    </row>
    <row r="49" spans="1:7" s="42" customFormat="1" ht="24.75" customHeight="1">
      <c r="A49" s="1608" t="s">
        <v>1885</v>
      </c>
      <c r="B49" s="1608"/>
      <c r="C49" s="1608"/>
      <c r="D49" s="1608"/>
      <c r="E49" s="1608"/>
      <c r="F49" s="1608"/>
      <c r="G49" s="1608"/>
    </row>
    <row r="50" spans="1:7" ht="12.75" customHeight="1"/>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sheetData>
  <mergeCells count="24">
    <mergeCell ref="F1:G1"/>
    <mergeCell ref="F2:G2"/>
    <mergeCell ref="A1:E1"/>
    <mergeCell ref="A2:E2"/>
    <mergeCell ref="G7:G9"/>
    <mergeCell ref="E4:E6"/>
    <mergeCell ref="A8:B8"/>
    <mergeCell ref="C3:C6"/>
    <mergeCell ref="D7:D9"/>
    <mergeCell ref="A4:B4"/>
    <mergeCell ref="A49:G49"/>
    <mergeCell ref="C11:G11"/>
    <mergeCell ref="A5:B5"/>
    <mergeCell ref="A6:B6"/>
    <mergeCell ref="G4:G6"/>
    <mergeCell ref="D3:D6"/>
    <mergeCell ref="C10:G10"/>
    <mergeCell ref="F4:F6"/>
    <mergeCell ref="A9:B9"/>
    <mergeCell ref="A48:G48"/>
    <mergeCell ref="A7:B7"/>
    <mergeCell ref="E7:E9"/>
    <mergeCell ref="F7:F9"/>
    <mergeCell ref="C7:C9"/>
  </mergeCells>
  <phoneticPr fontId="0" type="noConversion"/>
  <hyperlinks>
    <hyperlink ref="F1" location="'Spis tablic     List of tables'!A50" display="Powrót do spisu tablic" xr:uid="{00000000-0004-0000-3200-000000000000}"/>
    <hyperlink ref="F2" location="'Spis tablic     List of tables'!A50" display="Return to list tables" xr:uid="{00000000-0004-0000-3200-000001000000}"/>
    <hyperlink ref="F1:F2" location="'Spis tablic     List of tables'!A50" display="Powrót do spisu tablic" xr:uid="{00000000-0004-0000-3200-000002000000}"/>
    <hyperlink ref="F1:G2" location="'Spis tablic   List of tables'!A93" display="Powrót do spisu tablic" xr:uid="{00000000-0004-0000-32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M41"/>
  <sheetViews>
    <sheetView showGridLines="0" zoomScaleNormal="100" workbookViewId="0">
      <pane ySplit="11" topLeftCell="A12" activePane="bottomLeft" state="frozen"/>
      <selection activeCell="B91" sqref="B91"/>
      <selection pane="bottomLeft" sqref="A1:C1"/>
    </sheetView>
  </sheetViews>
  <sheetFormatPr defaultColWidth="9" defaultRowHeight="13.8"/>
  <cols>
    <col min="3" max="11" width="10.59765625" customWidth="1"/>
    <col min="13" max="13" width="9.19921875" bestFit="1" customWidth="1"/>
  </cols>
  <sheetData>
    <row r="1" spans="1:13" ht="15" customHeight="1">
      <c r="A1" s="1777" t="s">
        <v>39</v>
      </c>
      <c r="B1" s="1777"/>
      <c r="C1" s="1777"/>
      <c r="D1" s="10"/>
      <c r="E1" s="10"/>
      <c r="F1" s="10"/>
      <c r="G1" s="10"/>
      <c r="H1" s="10"/>
    </row>
    <row r="2" spans="1:13" ht="15" customHeight="1">
      <c r="A2" s="1927" t="s">
        <v>40</v>
      </c>
      <c r="B2" s="1927"/>
      <c r="C2" s="1927"/>
      <c r="D2" s="10"/>
      <c r="E2" s="10"/>
      <c r="F2" s="10"/>
      <c r="G2" s="10"/>
      <c r="H2" s="10"/>
    </row>
    <row r="3" spans="1:13" ht="15" customHeight="1">
      <c r="A3" s="24" t="s">
        <v>1441</v>
      </c>
      <c r="B3" s="24"/>
      <c r="C3" s="24"/>
      <c r="D3" s="24"/>
      <c r="E3" s="24"/>
      <c r="F3" s="24"/>
      <c r="G3" s="24"/>
      <c r="H3" s="24"/>
      <c r="I3" s="24"/>
      <c r="J3" s="1647" t="s">
        <v>1</v>
      </c>
      <c r="K3" s="1647"/>
    </row>
    <row r="4" spans="1:13" ht="15" customHeight="1">
      <c r="A4" s="576" t="s">
        <v>1265</v>
      </c>
      <c r="B4" s="162"/>
      <c r="C4" s="162"/>
      <c r="D4" s="162"/>
      <c r="E4" s="162"/>
      <c r="F4" s="162"/>
      <c r="G4" s="162"/>
      <c r="H4" s="162"/>
      <c r="I4" s="162"/>
      <c r="J4" s="1657" t="s">
        <v>2</v>
      </c>
      <c r="K4" s="1657"/>
    </row>
    <row r="5" spans="1:13" s="120" customFormat="1" ht="15" customHeight="1">
      <c r="A5" s="265"/>
      <c r="B5" s="293"/>
      <c r="C5" s="1755" t="s">
        <v>287</v>
      </c>
      <c r="D5" s="388"/>
      <c r="E5" s="388"/>
      <c r="F5" s="388"/>
      <c r="G5" s="388"/>
      <c r="H5" s="388"/>
      <c r="I5" s="388"/>
      <c r="J5" s="388"/>
      <c r="K5" s="264"/>
    </row>
    <row r="6" spans="1:13" s="120" customFormat="1" ht="47.25" customHeight="1">
      <c r="A6" s="278"/>
      <c r="B6" s="281"/>
      <c r="C6" s="1653"/>
      <c r="D6" s="1759" t="s">
        <v>995</v>
      </c>
      <c r="E6" s="1759" t="s">
        <v>997</v>
      </c>
      <c r="F6" s="1759" t="s">
        <v>999</v>
      </c>
      <c r="G6" s="1759" t="s">
        <v>1001</v>
      </c>
      <c r="H6" s="1759" t="s">
        <v>1002</v>
      </c>
      <c r="I6" s="1759" t="s">
        <v>1004</v>
      </c>
      <c r="J6" s="1759" t="s">
        <v>1006</v>
      </c>
      <c r="K6" s="1755" t="s">
        <v>315</v>
      </c>
    </row>
    <row r="7" spans="1:13" s="120" customFormat="1" ht="18" customHeight="1">
      <c r="A7" s="1673" t="s">
        <v>289</v>
      </c>
      <c r="B7" s="1674"/>
      <c r="C7" s="1653"/>
      <c r="D7" s="1648"/>
      <c r="E7" s="1648"/>
      <c r="F7" s="1648"/>
      <c r="G7" s="1648"/>
      <c r="H7" s="1648"/>
      <c r="I7" s="1648"/>
      <c r="J7" s="1648"/>
      <c r="K7" s="1653"/>
    </row>
    <row r="8" spans="1:13" s="120" customFormat="1" ht="18.75" customHeight="1">
      <c r="A8" s="1671" t="s">
        <v>290</v>
      </c>
      <c r="B8" s="1672"/>
      <c r="C8" s="1649" t="s">
        <v>279</v>
      </c>
      <c r="D8" s="1757" t="s">
        <v>996</v>
      </c>
      <c r="E8" s="1757" t="s">
        <v>998</v>
      </c>
      <c r="F8" s="1757" t="s">
        <v>1000</v>
      </c>
      <c r="G8" s="1649" t="s">
        <v>313</v>
      </c>
      <c r="H8" s="1757" t="s">
        <v>1003</v>
      </c>
      <c r="I8" s="1757" t="s">
        <v>1005</v>
      </c>
      <c r="J8" s="1757" t="s">
        <v>1007</v>
      </c>
      <c r="K8" s="1778" t="s">
        <v>314</v>
      </c>
    </row>
    <row r="9" spans="1:13" s="120" customFormat="1" ht="44.25" customHeight="1">
      <c r="A9" s="278"/>
      <c r="B9" s="281"/>
      <c r="C9" s="1786"/>
      <c r="D9" s="1786"/>
      <c r="E9" s="1786"/>
      <c r="F9" s="1786"/>
      <c r="G9" s="1651"/>
      <c r="H9" s="1786"/>
      <c r="I9" s="1786"/>
      <c r="J9" s="1786"/>
      <c r="K9" s="1678"/>
      <c r="M9" s="120" t="s">
        <v>1113</v>
      </c>
    </row>
    <row r="10" spans="1:13" s="120" customFormat="1" ht="10.5" customHeight="1">
      <c r="A10" s="278"/>
      <c r="B10" s="281"/>
      <c r="C10" s="1628" t="s">
        <v>1730</v>
      </c>
      <c r="D10" s="2073"/>
      <c r="E10" s="2073"/>
      <c r="F10" s="2073"/>
      <c r="G10" s="2073"/>
      <c r="H10" s="2073"/>
      <c r="I10" s="2073"/>
      <c r="J10" s="2073"/>
      <c r="K10" s="2073"/>
    </row>
    <row r="11" spans="1:13" s="140" customFormat="1" ht="10.5" customHeight="1">
      <c r="A11" s="427"/>
      <c r="B11" s="428"/>
      <c r="C11" s="1779" t="s">
        <v>1731</v>
      </c>
      <c r="D11" s="2074"/>
      <c r="E11" s="2074"/>
      <c r="F11" s="2074"/>
      <c r="G11" s="2074"/>
      <c r="H11" s="2075"/>
      <c r="I11" s="2075"/>
      <c r="J11" s="2075"/>
      <c r="K11" s="2075"/>
    </row>
    <row r="12" spans="1:13" s="120" customFormat="1" ht="13.2" customHeight="1">
      <c r="A12" s="741">
        <v>2022</v>
      </c>
      <c r="B12" s="1179" t="s">
        <v>1719</v>
      </c>
      <c r="C12" s="1473">
        <v>108.7</v>
      </c>
      <c r="D12" s="1473">
        <v>73.400000000000006</v>
      </c>
      <c r="E12" s="1473">
        <v>139.80000000000001</v>
      </c>
      <c r="F12" s="1474">
        <v>131.30000000000001</v>
      </c>
      <c r="G12" s="1473">
        <v>107.2</v>
      </c>
      <c r="H12" s="1473">
        <v>73.2</v>
      </c>
      <c r="I12" s="1473">
        <v>88.1</v>
      </c>
      <c r="J12" s="1473">
        <v>125</v>
      </c>
      <c r="K12" s="1475">
        <v>116</v>
      </c>
      <c r="M12" s="715"/>
    </row>
    <row r="13" spans="1:13" ht="18" customHeight="1">
      <c r="A13" s="741">
        <v>2023</v>
      </c>
      <c r="B13" s="1020" t="s">
        <v>1724</v>
      </c>
      <c r="C13" s="1264">
        <v>106.4</v>
      </c>
      <c r="D13" s="1264">
        <v>136.5</v>
      </c>
      <c r="E13" s="1264">
        <v>87.2</v>
      </c>
      <c r="F13" s="1476">
        <v>113.3</v>
      </c>
      <c r="G13" s="1264">
        <v>95</v>
      </c>
      <c r="H13" s="1264">
        <v>109</v>
      </c>
      <c r="I13" s="1264">
        <v>52.2</v>
      </c>
      <c r="J13" s="1264">
        <v>131.80000000000001</v>
      </c>
      <c r="K13" s="1265">
        <v>89.6</v>
      </c>
    </row>
    <row r="14" spans="1:13" ht="13.2" customHeight="1">
      <c r="A14" s="48"/>
      <c r="B14" s="1020" t="s">
        <v>1725</v>
      </c>
      <c r="C14" s="1264">
        <v>104.3</v>
      </c>
      <c r="D14" s="1264">
        <v>135</v>
      </c>
      <c r="E14" s="1264">
        <v>85.2</v>
      </c>
      <c r="F14" s="1476">
        <v>113.7</v>
      </c>
      <c r="G14" s="1264">
        <v>97</v>
      </c>
      <c r="H14" s="1264">
        <v>106</v>
      </c>
      <c r="I14" s="1264">
        <v>54.5</v>
      </c>
      <c r="J14" s="1264">
        <v>128.4</v>
      </c>
      <c r="K14" s="1265">
        <v>80.7</v>
      </c>
    </row>
    <row r="15" spans="1:13" ht="13.2" customHeight="1">
      <c r="A15" s="48"/>
      <c r="B15" s="1020" t="s">
        <v>1726</v>
      </c>
      <c r="C15" s="1264">
        <v>100.8</v>
      </c>
      <c r="D15" s="1264">
        <v>140.5</v>
      </c>
      <c r="E15" s="1264">
        <v>80.3</v>
      </c>
      <c r="F15" s="1476">
        <v>104.7</v>
      </c>
      <c r="G15" s="1264">
        <v>92.4</v>
      </c>
      <c r="H15" s="1264">
        <v>101.4</v>
      </c>
      <c r="I15" s="1264">
        <v>52.6</v>
      </c>
      <c r="J15" s="1264">
        <v>127.5</v>
      </c>
      <c r="K15" s="1265">
        <v>81.2</v>
      </c>
    </row>
    <row r="16" spans="1:13" ht="13.2" customHeight="1">
      <c r="A16" s="48"/>
      <c r="B16" s="1020" t="s">
        <v>1727</v>
      </c>
      <c r="C16" s="956">
        <v>100.6</v>
      </c>
      <c r="D16" s="956">
        <v>143</v>
      </c>
      <c r="E16" s="956">
        <v>76.8</v>
      </c>
      <c r="F16" s="1476">
        <v>104.5</v>
      </c>
      <c r="G16" s="956">
        <v>95.9</v>
      </c>
      <c r="H16" s="956">
        <v>102.5</v>
      </c>
      <c r="I16" s="956">
        <v>55.1</v>
      </c>
      <c r="J16" s="956">
        <v>160.4</v>
      </c>
      <c r="K16" s="1037">
        <v>80.8</v>
      </c>
    </row>
    <row r="17" spans="1:11" ht="13.2" customHeight="1">
      <c r="A17" s="48"/>
      <c r="B17" s="1020" t="s">
        <v>1728</v>
      </c>
      <c r="C17" s="956">
        <v>102.3</v>
      </c>
      <c r="D17" s="956">
        <v>154.1</v>
      </c>
      <c r="E17" s="956">
        <v>76.400000000000006</v>
      </c>
      <c r="F17" s="1476">
        <v>103.8</v>
      </c>
      <c r="G17" s="956">
        <v>96.2</v>
      </c>
      <c r="H17" s="956">
        <v>103.9</v>
      </c>
      <c r="I17" s="956">
        <v>58.1</v>
      </c>
      <c r="J17" s="956">
        <v>120.9</v>
      </c>
      <c r="K17" s="1037">
        <v>83</v>
      </c>
    </row>
    <row r="18" spans="1:11" ht="13.2" customHeight="1">
      <c r="A18" s="48"/>
      <c r="B18" s="1020" t="s">
        <v>1729</v>
      </c>
      <c r="C18" s="1264">
        <v>103.9</v>
      </c>
      <c r="D18" s="1264">
        <v>155.19999999999999</v>
      </c>
      <c r="E18" s="1264">
        <v>78.5</v>
      </c>
      <c r="F18" s="1476">
        <v>107.9</v>
      </c>
      <c r="G18" s="1264">
        <v>92</v>
      </c>
      <c r="H18" s="1264">
        <v>104.3</v>
      </c>
      <c r="I18" s="1264">
        <v>60.4</v>
      </c>
      <c r="J18" s="1264">
        <v>118.3</v>
      </c>
      <c r="K18" s="1265">
        <v>83.2</v>
      </c>
    </row>
    <row r="19" spans="1:11" ht="13.2" customHeight="1">
      <c r="A19" s="48"/>
      <c r="B19" s="1194" t="s">
        <v>1720</v>
      </c>
      <c r="C19" s="1264">
        <v>104.1</v>
      </c>
      <c r="D19" s="1264">
        <v>155.5</v>
      </c>
      <c r="E19" s="1264">
        <v>80</v>
      </c>
      <c r="F19" s="1476">
        <v>105.2</v>
      </c>
      <c r="G19" s="1264">
        <v>99.9</v>
      </c>
      <c r="H19" s="1264">
        <v>104.6</v>
      </c>
      <c r="I19" s="1264">
        <v>59</v>
      </c>
      <c r="J19" s="1264">
        <v>115.3</v>
      </c>
      <c r="K19" s="1265">
        <v>87.8</v>
      </c>
    </row>
    <row r="20" spans="1:11" ht="13.2" customHeight="1">
      <c r="A20" s="48"/>
      <c r="B20" s="1194" t="s">
        <v>1721</v>
      </c>
      <c r="C20" s="1264">
        <v>103.4</v>
      </c>
      <c r="D20" s="1264">
        <v>154.69999999999999</v>
      </c>
      <c r="E20" s="1264">
        <v>73.2</v>
      </c>
      <c r="F20" s="1264">
        <v>107.1</v>
      </c>
      <c r="G20" s="926">
        <v>97.7</v>
      </c>
      <c r="H20" s="926">
        <v>102.9</v>
      </c>
      <c r="I20" s="926">
        <v>60.5</v>
      </c>
      <c r="J20" s="926">
        <v>111.3</v>
      </c>
      <c r="K20" s="1265">
        <v>87.7</v>
      </c>
    </row>
    <row r="21" spans="1:11" ht="13.2" customHeight="1">
      <c r="A21" s="48"/>
      <c r="B21" s="1194" t="s">
        <v>1719</v>
      </c>
      <c r="C21" s="1264">
        <v>102.1</v>
      </c>
      <c r="D21" s="1264">
        <v>152.4</v>
      </c>
      <c r="E21" s="1264">
        <v>70.5</v>
      </c>
      <c r="F21" s="1264">
        <v>105.8</v>
      </c>
      <c r="G21" s="926">
        <v>99.3</v>
      </c>
      <c r="H21" s="926">
        <v>100.6</v>
      </c>
      <c r="I21" s="926">
        <v>61.4</v>
      </c>
      <c r="J21" s="1264">
        <v>107</v>
      </c>
      <c r="K21" s="1265">
        <v>86.4</v>
      </c>
    </row>
    <row r="22" spans="1:11" ht="18" customHeight="1">
      <c r="A22" s="741">
        <v>2024</v>
      </c>
      <c r="B22" s="1020" t="s">
        <v>1722</v>
      </c>
      <c r="C22" s="1476">
        <v>91.8</v>
      </c>
      <c r="D22" s="1476">
        <v>108.1</v>
      </c>
      <c r="E22" s="1476">
        <v>46.5</v>
      </c>
      <c r="F22" s="1476">
        <v>89.7</v>
      </c>
      <c r="G22" s="1476">
        <v>87.2</v>
      </c>
      <c r="H22" s="1476">
        <v>101.6</v>
      </c>
      <c r="I22" s="1476">
        <v>115.5</v>
      </c>
      <c r="J22" s="1476">
        <v>79.3</v>
      </c>
      <c r="K22" s="1477">
        <v>113.6</v>
      </c>
    </row>
    <row r="23" spans="1:11" ht="13.2" customHeight="1">
      <c r="A23" s="48"/>
      <c r="B23" s="1021" t="s">
        <v>1723</v>
      </c>
      <c r="C23" s="1476">
        <v>87.7</v>
      </c>
      <c r="D23" s="1476">
        <v>95</v>
      </c>
      <c r="E23" s="1476">
        <v>50</v>
      </c>
      <c r="F23" s="1476">
        <v>91.1</v>
      </c>
      <c r="G23" s="1476">
        <v>92</v>
      </c>
      <c r="H23" s="1476">
        <v>103.9</v>
      </c>
      <c r="I23" s="1476">
        <v>115.1</v>
      </c>
      <c r="J23" s="1476">
        <v>70.099999999999994</v>
      </c>
      <c r="K23" s="1477">
        <v>90.2</v>
      </c>
    </row>
    <row r="24" spans="1:11" s="1325" customFormat="1" ht="13.2" customHeight="1">
      <c r="B24" s="1020" t="s">
        <v>1724</v>
      </c>
      <c r="C24" s="926">
        <v>89.5</v>
      </c>
      <c r="D24" s="926">
        <v>99.8</v>
      </c>
      <c r="E24" s="926">
        <v>46.6</v>
      </c>
      <c r="F24" s="1476">
        <v>87.3</v>
      </c>
      <c r="G24" s="926">
        <v>94.6</v>
      </c>
      <c r="H24" s="926">
        <v>102.5</v>
      </c>
      <c r="I24" s="926">
        <v>205</v>
      </c>
      <c r="J24" s="926">
        <v>85.1</v>
      </c>
      <c r="K24" s="1477">
        <v>95</v>
      </c>
    </row>
    <row r="25" spans="1:11" ht="13.2" customHeight="1">
      <c r="A25" s="48"/>
      <c r="B25" s="1020" t="s">
        <v>1725</v>
      </c>
      <c r="C25" s="926">
        <v>92.3</v>
      </c>
      <c r="D25" s="926">
        <v>100.2</v>
      </c>
      <c r="E25" s="926">
        <v>59.9</v>
      </c>
      <c r="F25" s="926">
        <v>89.6</v>
      </c>
      <c r="G25" s="926">
        <v>99.8</v>
      </c>
      <c r="H25" s="1264">
        <v>102</v>
      </c>
      <c r="I25" s="926">
        <v>214.9</v>
      </c>
      <c r="J25" s="926">
        <v>86.1</v>
      </c>
      <c r="K25" s="1477">
        <v>94.2</v>
      </c>
    </row>
    <row r="26" spans="1:11" ht="13.2" customHeight="1">
      <c r="A26" s="48"/>
      <c r="B26" s="1020" t="s">
        <v>1726</v>
      </c>
      <c r="C26" s="926">
        <v>98.1</v>
      </c>
      <c r="D26" s="926">
        <v>96.5</v>
      </c>
      <c r="E26" s="926">
        <v>95.7</v>
      </c>
      <c r="F26" s="926">
        <v>95.2</v>
      </c>
      <c r="G26" s="926">
        <v>103.9</v>
      </c>
      <c r="H26" s="926">
        <v>101.5</v>
      </c>
      <c r="I26" s="926">
        <v>224.1</v>
      </c>
      <c r="J26" s="926">
        <v>81.599999999999994</v>
      </c>
      <c r="K26" s="1477">
        <v>95.2</v>
      </c>
    </row>
    <row r="27" spans="1:11" ht="18" customHeight="1">
      <c r="A27" s="741">
        <v>2023</v>
      </c>
      <c r="B27" s="811" t="s">
        <v>1710</v>
      </c>
      <c r="C27" s="1264">
        <v>101.1</v>
      </c>
      <c r="D27" s="1264">
        <v>116.8</v>
      </c>
      <c r="E27" s="1264">
        <v>79.5</v>
      </c>
      <c r="F27" s="1264">
        <v>110</v>
      </c>
      <c r="G27" s="1264">
        <v>91.9</v>
      </c>
      <c r="H27" s="1264">
        <v>99.6</v>
      </c>
      <c r="I27" s="1264">
        <v>66.7</v>
      </c>
      <c r="J27" s="1264">
        <v>116.4</v>
      </c>
      <c r="K27" s="1265">
        <v>94.9</v>
      </c>
    </row>
    <row r="28" spans="1:11" ht="13.2" customHeight="1">
      <c r="A28" s="48"/>
      <c r="B28" s="811" t="s">
        <v>1711</v>
      </c>
      <c r="C28" s="1264">
        <v>102.7</v>
      </c>
      <c r="D28" s="1264">
        <v>133.80000000000001</v>
      </c>
      <c r="E28" s="1264">
        <v>79.099999999999994</v>
      </c>
      <c r="F28" s="1264">
        <v>110.3</v>
      </c>
      <c r="G28" s="1264">
        <v>99.3</v>
      </c>
      <c r="H28" s="1264">
        <v>102.5</v>
      </c>
      <c r="I28" s="1264">
        <v>71.3</v>
      </c>
      <c r="J28" s="1264">
        <v>122.2</v>
      </c>
      <c r="K28" s="1265">
        <v>88.2</v>
      </c>
    </row>
    <row r="29" spans="1:11" ht="13.2" customHeight="1">
      <c r="A29" s="48"/>
      <c r="B29" s="811" t="s">
        <v>1705</v>
      </c>
      <c r="C29" s="1264">
        <v>99.4</v>
      </c>
      <c r="D29" s="1264">
        <v>153.30000000000001</v>
      </c>
      <c r="E29" s="1264">
        <v>66.599999999999994</v>
      </c>
      <c r="F29" s="1264">
        <v>105.1</v>
      </c>
      <c r="G29" s="1264">
        <v>94.2</v>
      </c>
      <c r="H29" s="1264">
        <v>93.8</v>
      </c>
      <c r="I29" s="1264">
        <v>64</v>
      </c>
      <c r="J29" s="1264">
        <v>122.2</v>
      </c>
      <c r="K29" s="1265">
        <v>79.599999999999994</v>
      </c>
    </row>
    <row r="30" spans="1:11" ht="13.2" customHeight="1">
      <c r="A30" s="48"/>
      <c r="B30" s="811" t="s">
        <v>1692</v>
      </c>
      <c r="C30" s="1101">
        <v>101.7</v>
      </c>
      <c r="D30" s="1101">
        <v>149.19999999999999</v>
      </c>
      <c r="E30" s="1101">
        <v>69.900000000000006</v>
      </c>
      <c r="F30" s="1264">
        <v>107.3</v>
      </c>
      <c r="G30" s="1101">
        <v>97.6</v>
      </c>
      <c r="H30" s="1101">
        <v>97.6</v>
      </c>
      <c r="I30" s="1101">
        <v>65.3</v>
      </c>
      <c r="J30" s="1101">
        <v>118.7</v>
      </c>
      <c r="K30" s="1102">
        <v>93.6</v>
      </c>
    </row>
    <row r="31" spans="1:11" ht="13.2" customHeight="1">
      <c r="A31" s="48"/>
      <c r="B31" s="811" t="s">
        <v>1693</v>
      </c>
      <c r="C31" s="1101">
        <v>105.3</v>
      </c>
      <c r="D31" s="1101">
        <v>167.5</v>
      </c>
      <c r="E31" s="1101">
        <v>69.599999999999994</v>
      </c>
      <c r="F31" s="1264">
        <v>105.3</v>
      </c>
      <c r="G31" s="1101">
        <v>95.5</v>
      </c>
      <c r="H31" s="1101">
        <v>106.4</v>
      </c>
      <c r="I31" s="1101">
        <v>85.1</v>
      </c>
      <c r="J31" s="1101">
        <v>120.8</v>
      </c>
      <c r="K31" s="1102">
        <v>91.7</v>
      </c>
    </row>
    <row r="32" spans="1:11" ht="13.2" customHeight="1">
      <c r="A32" s="48"/>
      <c r="B32" s="811" t="s">
        <v>1694</v>
      </c>
      <c r="C32" s="1264">
        <v>106.4</v>
      </c>
      <c r="D32" s="1264">
        <v>156.4</v>
      </c>
      <c r="E32" s="1264">
        <v>82.8</v>
      </c>
      <c r="F32" s="1264">
        <v>112</v>
      </c>
      <c r="G32" s="1264">
        <v>93.9</v>
      </c>
      <c r="H32" s="1264">
        <v>130.5</v>
      </c>
      <c r="I32" s="1264">
        <v>60.6</v>
      </c>
      <c r="J32" s="1264">
        <v>101</v>
      </c>
      <c r="K32" s="1265">
        <v>81.599999999999994</v>
      </c>
    </row>
    <row r="33" spans="1:11" ht="13.2" customHeight="1">
      <c r="A33" s="48"/>
      <c r="B33" s="959">
        <v>10</v>
      </c>
      <c r="C33" s="1264">
        <v>103.6</v>
      </c>
      <c r="D33" s="1264">
        <v>133.9</v>
      </c>
      <c r="E33" s="1264">
        <v>88.1</v>
      </c>
      <c r="F33" s="1264">
        <v>109.9</v>
      </c>
      <c r="G33" s="1264">
        <v>102.5</v>
      </c>
      <c r="H33" s="1264">
        <v>89</v>
      </c>
      <c r="I33" s="1264">
        <v>69.400000000000006</v>
      </c>
      <c r="J33" s="1264">
        <v>95.3</v>
      </c>
      <c r="K33" s="1166">
        <v>86.4</v>
      </c>
    </row>
    <row r="34" spans="1:11" ht="13.2" customHeight="1">
      <c r="A34" s="48"/>
      <c r="B34" s="959">
        <v>11</v>
      </c>
      <c r="C34" s="1264">
        <v>102.7</v>
      </c>
      <c r="D34" s="1264">
        <v>156.30000000000001</v>
      </c>
      <c r="E34" s="1264">
        <v>62.6</v>
      </c>
      <c r="F34" s="1264">
        <v>106.6</v>
      </c>
      <c r="G34" s="1264">
        <v>103.6</v>
      </c>
      <c r="H34" s="1264">
        <v>96.2</v>
      </c>
      <c r="I34" s="1264">
        <v>69.2</v>
      </c>
      <c r="J34" s="1264">
        <v>76.599999999999994</v>
      </c>
      <c r="K34" s="1166">
        <v>89.3</v>
      </c>
    </row>
    <row r="35" spans="1:11" ht="13.2" customHeight="1">
      <c r="A35" s="48"/>
      <c r="B35" s="959">
        <v>12</v>
      </c>
      <c r="C35" s="1264">
        <v>100.2</v>
      </c>
      <c r="D35" s="1264">
        <v>140.80000000000001</v>
      </c>
      <c r="E35" s="1264">
        <v>60.9</v>
      </c>
      <c r="F35" s="1264">
        <v>107.5</v>
      </c>
      <c r="G35" s="956">
        <v>95.3</v>
      </c>
      <c r="H35" s="956">
        <v>91.6</v>
      </c>
      <c r="I35" s="956">
        <v>94.2</v>
      </c>
      <c r="J35" s="956">
        <v>73.8</v>
      </c>
      <c r="K35" s="1166">
        <v>75.900000000000006</v>
      </c>
    </row>
    <row r="36" spans="1:11" ht="18" customHeight="1">
      <c r="A36" s="741">
        <v>2024</v>
      </c>
      <c r="B36" s="810" t="s">
        <v>1695</v>
      </c>
      <c r="C36" s="1476">
        <v>91.4</v>
      </c>
      <c r="D36" s="1476">
        <v>119.7</v>
      </c>
      <c r="E36" s="1476">
        <v>32.6</v>
      </c>
      <c r="F36" s="1476">
        <v>85.7</v>
      </c>
      <c r="G36" s="1476">
        <v>86.5</v>
      </c>
      <c r="H36" s="1476">
        <v>91.2</v>
      </c>
      <c r="I36" s="1476">
        <v>137</v>
      </c>
      <c r="J36" s="1476">
        <v>87.6</v>
      </c>
      <c r="K36" s="1477">
        <v>110.6</v>
      </c>
    </row>
    <row r="37" spans="1:11" ht="13.2" customHeight="1">
      <c r="A37" s="741"/>
      <c r="B37" s="810" t="s">
        <v>1696</v>
      </c>
      <c r="C37" s="1476">
        <v>90.8</v>
      </c>
      <c r="D37" s="1476">
        <v>97</v>
      </c>
      <c r="E37" s="1476">
        <v>46</v>
      </c>
      <c r="F37" s="1476">
        <v>92.4</v>
      </c>
      <c r="G37" s="1476">
        <v>90.5</v>
      </c>
      <c r="H37" s="1476">
        <v>113.2</v>
      </c>
      <c r="I37" s="1476">
        <v>114.8</v>
      </c>
      <c r="J37" s="1476">
        <v>77.099999999999994</v>
      </c>
      <c r="K37" s="1477">
        <v>110.3</v>
      </c>
    </row>
    <row r="38" spans="1:11" ht="13.2" customHeight="1">
      <c r="A38" s="741"/>
      <c r="B38" s="810" t="s">
        <v>1697</v>
      </c>
      <c r="C38" s="1476">
        <v>86.7</v>
      </c>
      <c r="D38" s="1476">
        <v>85.5</v>
      </c>
      <c r="E38" s="1476">
        <v>53</v>
      </c>
      <c r="F38" s="1476">
        <v>96.2</v>
      </c>
      <c r="G38" s="1476">
        <v>88.5</v>
      </c>
      <c r="H38" s="1476">
        <v>106.5</v>
      </c>
      <c r="I38" s="1476">
        <v>116.8</v>
      </c>
      <c r="J38" s="1476">
        <v>65.400000000000006</v>
      </c>
      <c r="K38" s="1477">
        <v>84.3</v>
      </c>
    </row>
    <row r="39" spans="1:11" ht="13.2" customHeight="1">
      <c r="A39" s="741"/>
      <c r="B39" s="811" t="s">
        <v>1710</v>
      </c>
      <c r="C39" s="926">
        <v>90.3</v>
      </c>
      <c r="D39" s="926">
        <v>115.4</v>
      </c>
      <c r="E39" s="926">
        <v>44.4</v>
      </c>
      <c r="F39" s="926">
        <v>80.7</v>
      </c>
      <c r="G39" s="926">
        <v>102.9</v>
      </c>
      <c r="H39" s="926">
        <v>102.4</v>
      </c>
      <c r="I39" s="926">
        <v>195.4</v>
      </c>
      <c r="J39" s="926">
        <v>100.4</v>
      </c>
      <c r="K39" s="1265">
        <v>98.2</v>
      </c>
    </row>
    <row r="40" spans="1:11" ht="13.2" customHeight="1">
      <c r="A40" s="48"/>
      <c r="B40" s="811" t="s">
        <v>1711</v>
      </c>
      <c r="C40" s="926">
        <v>88.2</v>
      </c>
      <c r="D40" s="926">
        <v>99.1</v>
      </c>
      <c r="E40" s="926">
        <v>27.8</v>
      </c>
      <c r="F40" s="926">
        <v>91.4</v>
      </c>
      <c r="G40" s="926">
        <v>100.4</v>
      </c>
      <c r="H40" s="926">
        <v>97.7</v>
      </c>
      <c r="I40" s="926">
        <v>203.6</v>
      </c>
      <c r="J40" s="926">
        <v>89.4</v>
      </c>
      <c r="K40" s="1265">
        <v>94.3</v>
      </c>
    </row>
    <row r="41" spans="1:11" ht="13.2" customHeight="1">
      <c r="A41" s="48"/>
      <c r="B41" s="811" t="s">
        <v>1705</v>
      </c>
      <c r="C41" s="1264">
        <v>93.8</v>
      </c>
      <c r="D41" s="1264">
        <v>82.4</v>
      </c>
      <c r="E41" s="1264">
        <v>95.2</v>
      </c>
      <c r="F41" s="1264">
        <v>92</v>
      </c>
      <c r="G41" s="926">
        <v>104.4</v>
      </c>
      <c r="H41" s="926">
        <v>99.1</v>
      </c>
      <c r="I41" s="926">
        <v>209.3</v>
      </c>
      <c r="J41" s="926">
        <v>83.9</v>
      </c>
      <c r="K41" s="1265">
        <v>99.4</v>
      </c>
    </row>
  </sheetData>
  <mergeCells count="26">
    <mergeCell ref="A1:C1"/>
    <mergeCell ref="A2:C2"/>
    <mergeCell ref="A7:B7"/>
    <mergeCell ref="J4:K4"/>
    <mergeCell ref="H6:H7"/>
    <mergeCell ref="J3:K3"/>
    <mergeCell ref="A8:B8"/>
    <mergeCell ref="C5:C7"/>
    <mergeCell ref="D6:D7"/>
    <mergeCell ref="E6:E7"/>
    <mergeCell ref="F6:F7"/>
    <mergeCell ref="F8:F9"/>
    <mergeCell ref="C10:K10"/>
    <mergeCell ref="C11:K11"/>
    <mergeCell ref="K8:K9"/>
    <mergeCell ref="G8:G9"/>
    <mergeCell ref="I6:I7"/>
    <mergeCell ref="J6:J7"/>
    <mergeCell ref="K6:K7"/>
    <mergeCell ref="C8:C9"/>
    <mergeCell ref="D8:D9"/>
    <mergeCell ref="E8:E9"/>
    <mergeCell ref="I8:I9"/>
    <mergeCell ref="J8:J9"/>
    <mergeCell ref="G6:G7"/>
    <mergeCell ref="H8:H9"/>
  </mergeCells>
  <phoneticPr fontId="0" type="noConversion"/>
  <hyperlinks>
    <hyperlink ref="J4:K4" location="'Spis tablic     List of tables'!A58" display="Return to list tables" xr:uid="{00000000-0004-0000-3300-000000000000}"/>
    <hyperlink ref="J3" location="'Spis tablic     List of tables'!A58" display="Powrót do spisu tablic" xr:uid="{00000000-0004-0000-3300-000001000000}"/>
    <hyperlink ref="J3:K4" location="'Spis tablic   List of tables'!A103" display="Powrót do spisu tablic" xr:uid="{00000000-0004-0000-3300-000002000000}"/>
  </hyperlinks>
  <pageMargins left="0.39370078740157483" right="0.39370078740157483" top="0.19685039370078741" bottom="0.19685039370078741" header="0.31496062992125984" footer="0.31496062992125984"/>
  <pageSetup paperSize="9" scale="90" orientation="landscape" verticalDpi="597"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27"/>
  <sheetViews>
    <sheetView showGridLines="0" zoomScaleNormal="100" workbookViewId="0">
      <pane ySplit="9" topLeftCell="A10" activePane="bottomLeft" state="frozen"/>
      <selection pane="bottomLeft" sqref="A1:J1"/>
    </sheetView>
  </sheetViews>
  <sheetFormatPr defaultColWidth="9" defaultRowHeight="13.8"/>
  <cols>
    <col min="3" max="11" width="10.59765625" customWidth="1"/>
  </cols>
  <sheetData>
    <row r="1" spans="1:12" ht="15" customHeight="1">
      <c r="A1" s="1777" t="s">
        <v>1602</v>
      </c>
      <c r="B1" s="1777"/>
      <c r="C1" s="1777"/>
      <c r="D1" s="1777"/>
      <c r="E1" s="1777"/>
      <c r="F1" s="1777"/>
      <c r="G1" s="1777"/>
      <c r="H1" s="1777"/>
      <c r="I1" s="1777"/>
      <c r="J1" s="1777"/>
      <c r="K1" s="1647" t="s">
        <v>1</v>
      </c>
      <c r="L1" s="1647"/>
    </row>
    <row r="2" spans="1:12" ht="15" customHeight="1">
      <c r="A2" s="2028" t="s">
        <v>1603</v>
      </c>
      <c r="B2" s="2028"/>
      <c r="C2" s="2028"/>
      <c r="D2" s="2028"/>
      <c r="E2" s="2028"/>
      <c r="F2" s="2028"/>
      <c r="G2" s="2028"/>
      <c r="H2" s="2028"/>
      <c r="I2" s="24"/>
      <c r="K2" s="1657" t="s">
        <v>2</v>
      </c>
      <c r="L2" s="1657"/>
    </row>
    <row r="3" spans="1:12" s="120" customFormat="1" ht="15" customHeight="1">
      <c r="A3" s="265" t="s">
        <v>353</v>
      </c>
      <c r="B3" s="293"/>
      <c r="C3" s="1755" t="s">
        <v>287</v>
      </c>
      <c r="D3" s="388"/>
      <c r="E3" s="388"/>
      <c r="F3" s="388"/>
      <c r="G3" s="388"/>
      <c r="H3" s="388"/>
      <c r="I3" s="388"/>
      <c r="J3" s="388"/>
      <c r="K3" s="264"/>
    </row>
    <row r="4" spans="1:12" s="120" customFormat="1" ht="45" customHeight="1">
      <c r="A4" s="278"/>
      <c r="B4" s="281"/>
      <c r="C4" s="1653"/>
      <c r="D4" s="1759" t="s">
        <v>995</v>
      </c>
      <c r="E4" s="1759" t="s">
        <v>997</v>
      </c>
      <c r="F4" s="1759" t="s">
        <v>999</v>
      </c>
      <c r="G4" s="1759" t="s">
        <v>1001</v>
      </c>
      <c r="H4" s="1759" t="s">
        <v>1002</v>
      </c>
      <c r="I4" s="1759" t="s">
        <v>1004</v>
      </c>
      <c r="J4" s="1759" t="s">
        <v>1006</v>
      </c>
      <c r="K4" s="1755" t="s">
        <v>315</v>
      </c>
    </row>
    <row r="5" spans="1:12" s="120" customFormat="1" ht="45" customHeight="1">
      <c r="A5" s="1673" t="s">
        <v>289</v>
      </c>
      <c r="B5" s="2012"/>
      <c r="C5" s="1653"/>
      <c r="D5" s="1648"/>
      <c r="E5" s="1648"/>
      <c r="F5" s="1648"/>
      <c r="G5" s="1648"/>
      <c r="H5" s="1648"/>
      <c r="I5" s="1648"/>
      <c r="J5" s="1648"/>
      <c r="K5" s="1653"/>
    </row>
    <row r="6" spans="1:12" s="120" customFormat="1" ht="15" customHeight="1">
      <c r="A6" s="1671" t="s">
        <v>290</v>
      </c>
      <c r="B6" s="2011"/>
      <c r="C6" s="1649" t="s">
        <v>279</v>
      </c>
      <c r="D6" s="1757" t="s">
        <v>996</v>
      </c>
      <c r="E6" s="1757" t="s">
        <v>998</v>
      </c>
      <c r="F6" s="1757" t="s">
        <v>1000</v>
      </c>
      <c r="G6" s="1649" t="s">
        <v>313</v>
      </c>
      <c r="H6" s="1757" t="s">
        <v>1003</v>
      </c>
      <c r="I6" s="1757" t="s">
        <v>1005</v>
      </c>
      <c r="J6" s="1757" t="s">
        <v>1007</v>
      </c>
      <c r="K6" s="1778" t="s">
        <v>314</v>
      </c>
    </row>
    <row r="7" spans="1:12" s="120" customFormat="1" ht="53.25" customHeight="1">
      <c r="A7" s="278"/>
      <c r="B7" s="281"/>
      <c r="C7" s="1786"/>
      <c r="D7" s="1786"/>
      <c r="E7" s="1786"/>
      <c r="F7" s="1786"/>
      <c r="G7" s="1651"/>
      <c r="H7" s="1786"/>
      <c r="I7" s="1786"/>
      <c r="J7" s="1786"/>
      <c r="K7" s="1678"/>
    </row>
    <row r="8" spans="1:12" s="120" customFormat="1" ht="12" customHeight="1">
      <c r="A8" s="278"/>
      <c r="B8" s="281"/>
      <c r="C8" s="1628" t="s">
        <v>1732</v>
      </c>
      <c r="D8" s="2073"/>
      <c r="E8" s="2073"/>
      <c r="F8" s="2073"/>
      <c r="G8" s="2073"/>
      <c r="H8" s="2073"/>
      <c r="I8" s="2073"/>
      <c r="J8" s="2073"/>
      <c r="K8" s="2073"/>
    </row>
    <row r="9" spans="1:12" s="120" customFormat="1" ht="12" customHeight="1">
      <c r="A9" s="427"/>
      <c r="B9" s="428"/>
      <c r="C9" s="1779" t="s">
        <v>1733</v>
      </c>
      <c r="D9" s="2074"/>
      <c r="E9" s="2074"/>
      <c r="F9" s="2074"/>
      <c r="G9" s="2074"/>
      <c r="H9" s="2075"/>
      <c r="I9" s="2075"/>
      <c r="J9" s="2075"/>
      <c r="K9" s="2075"/>
    </row>
    <row r="10" spans="1:12" s="120" customFormat="1" ht="12" customHeight="1">
      <c r="A10" s="1478">
        <v>2022</v>
      </c>
      <c r="B10" s="1480">
        <v>12</v>
      </c>
      <c r="C10" s="1282">
        <v>107.6</v>
      </c>
      <c r="D10" s="1282">
        <v>116.7</v>
      </c>
      <c r="E10" s="1282">
        <v>93.8</v>
      </c>
      <c r="F10" s="1282">
        <v>114.9</v>
      </c>
      <c r="G10" s="1282">
        <v>102.9</v>
      </c>
      <c r="H10" s="1282">
        <v>103.4</v>
      </c>
      <c r="I10" s="1282">
        <v>83.3</v>
      </c>
      <c r="J10" s="1282">
        <v>114.3</v>
      </c>
      <c r="K10" s="1283">
        <v>98.5</v>
      </c>
    </row>
    <row r="11" spans="1:12" s="89" customFormat="1" ht="18" customHeight="1">
      <c r="A11" s="741">
        <v>2023</v>
      </c>
      <c r="B11" s="910" t="s">
        <v>1710</v>
      </c>
      <c r="C11" s="956">
        <v>95</v>
      </c>
      <c r="D11" s="956">
        <v>72.400000000000006</v>
      </c>
      <c r="E11" s="956">
        <v>112</v>
      </c>
      <c r="F11" s="952">
        <v>103.9</v>
      </c>
      <c r="G11" s="956">
        <v>94.3</v>
      </c>
      <c r="H11" s="956">
        <v>104.2</v>
      </c>
      <c r="I11" s="956">
        <v>70.3</v>
      </c>
      <c r="J11" s="956">
        <v>88</v>
      </c>
      <c r="K11" s="1047">
        <v>94.6</v>
      </c>
    </row>
    <row r="12" spans="1:12" s="89" customFormat="1" ht="12" customHeight="1">
      <c r="A12" s="294"/>
      <c r="B12" s="910" t="s">
        <v>1711</v>
      </c>
      <c r="C12" s="956">
        <v>103.3</v>
      </c>
      <c r="D12" s="956">
        <v>113.7</v>
      </c>
      <c r="E12" s="956">
        <v>107.3</v>
      </c>
      <c r="F12" s="952">
        <v>96.3</v>
      </c>
      <c r="G12" s="956">
        <v>94.8</v>
      </c>
      <c r="H12" s="956">
        <v>97.5</v>
      </c>
      <c r="I12" s="956">
        <v>101.8</v>
      </c>
      <c r="J12" s="956">
        <v>114.3</v>
      </c>
      <c r="K12" s="1047">
        <v>112.4</v>
      </c>
    </row>
    <row r="13" spans="1:12" s="89" customFormat="1" ht="12" customHeight="1">
      <c r="A13" s="294"/>
      <c r="B13" s="910" t="s">
        <v>1705</v>
      </c>
      <c r="C13" s="956">
        <v>102.3</v>
      </c>
      <c r="D13" s="956">
        <v>125.7</v>
      </c>
      <c r="E13" s="956">
        <v>95.1</v>
      </c>
      <c r="F13" s="952">
        <v>100.5</v>
      </c>
      <c r="G13" s="956">
        <v>98</v>
      </c>
      <c r="H13" s="956">
        <v>89.6</v>
      </c>
      <c r="I13" s="956">
        <v>91.3</v>
      </c>
      <c r="J13" s="956">
        <v>102.9</v>
      </c>
      <c r="K13" s="1047">
        <v>94.2</v>
      </c>
    </row>
    <row r="14" spans="1:12" s="89" customFormat="1" ht="12" customHeight="1">
      <c r="A14" s="294"/>
      <c r="B14" s="910" t="s">
        <v>1692</v>
      </c>
      <c r="C14" s="1442">
        <v>104.5</v>
      </c>
      <c r="D14" s="1442">
        <v>96.1</v>
      </c>
      <c r="E14" s="1442">
        <v>115.6</v>
      </c>
      <c r="F14" s="952">
        <v>107.2</v>
      </c>
      <c r="G14" s="1442">
        <v>104.2</v>
      </c>
      <c r="H14" s="1442">
        <v>106.1</v>
      </c>
      <c r="I14" s="1442">
        <v>103.1</v>
      </c>
      <c r="J14" s="1442">
        <v>66.3</v>
      </c>
      <c r="K14" s="1443">
        <v>106.5</v>
      </c>
    </row>
    <row r="15" spans="1:12" s="89" customFormat="1" ht="12" customHeight="1">
      <c r="A15" s="294"/>
      <c r="B15" s="910" t="s">
        <v>1693</v>
      </c>
      <c r="C15" s="1442">
        <v>104.9</v>
      </c>
      <c r="D15" s="1442">
        <v>99</v>
      </c>
      <c r="E15" s="1442">
        <v>101.9</v>
      </c>
      <c r="F15" s="952">
        <v>98.8</v>
      </c>
      <c r="G15" s="1442">
        <v>98.3</v>
      </c>
      <c r="H15" s="1442">
        <v>114.8</v>
      </c>
      <c r="I15" s="1442">
        <v>119.4</v>
      </c>
      <c r="J15" s="1442">
        <v>135.19999999999999</v>
      </c>
      <c r="K15" s="1443">
        <v>108.9</v>
      </c>
    </row>
    <row r="16" spans="1:12" s="89" customFormat="1" ht="12" customHeight="1">
      <c r="A16" s="294"/>
      <c r="B16" s="910" t="s">
        <v>1694</v>
      </c>
      <c r="C16" s="956">
        <v>95.7</v>
      </c>
      <c r="D16" s="956">
        <v>99</v>
      </c>
      <c r="E16" s="956">
        <v>95.5</v>
      </c>
      <c r="F16" s="952">
        <v>98.2</v>
      </c>
      <c r="G16" s="956">
        <v>102.1</v>
      </c>
      <c r="H16" s="956">
        <v>126.3</v>
      </c>
      <c r="I16" s="956">
        <v>82.7</v>
      </c>
      <c r="J16" s="956">
        <v>80.599999999999994</v>
      </c>
      <c r="K16" s="1047">
        <v>88.1</v>
      </c>
    </row>
    <row r="17" spans="1:11" s="89" customFormat="1" ht="12" customHeight="1">
      <c r="A17" s="294"/>
      <c r="B17" s="959">
        <v>10</v>
      </c>
      <c r="C17" s="952">
        <v>98.2</v>
      </c>
      <c r="D17" s="952">
        <v>91.1</v>
      </c>
      <c r="E17" s="952">
        <v>115.9</v>
      </c>
      <c r="F17" s="952">
        <v>98.1</v>
      </c>
      <c r="G17" s="952">
        <v>106</v>
      </c>
      <c r="H17" s="952">
        <v>71.7</v>
      </c>
      <c r="I17" s="952">
        <v>106.1</v>
      </c>
      <c r="J17" s="952">
        <v>80.900000000000006</v>
      </c>
      <c r="K17" s="1047">
        <v>103.3</v>
      </c>
    </row>
    <row r="18" spans="1:11" s="89" customFormat="1" ht="12" customHeight="1">
      <c r="A18" s="294"/>
      <c r="B18" s="959">
        <v>11</v>
      </c>
      <c r="C18" s="952">
        <v>93.5</v>
      </c>
      <c r="D18" s="952">
        <v>112.2</v>
      </c>
      <c r="E18" s="952">
        <v>64.5</v>
      </c>
      <c r="F18" s="952">
        <v>92.4</v>
      </c>
      <c r="G18" s="958">
        <v>98.4</v>
      </c>
      <c r="H18" s="958">
        <v>108.4</v>
      </c>
      <c r="I18" s="958">
        <v>82.5</v>
      </c>
      <c r="J18" s="958">
        <v>80.7</v>
      </c>
      <c r="K18" s="1047">
        <v>92.9</v>
      </c>
    </row>
    <row r="19" spans="1:11" s="89" customFormat="1" ht="12" customHeight="1">
      <c r="A19" s="294"/>
      <c r="B19" s="959">
        <v>12</v>
      </c>
      <c r="C19" s="952">
        <v>105</v>
      </c>
      <c r="D19" s="952">
        <v>105.1</v>
      </c>
      <c r="E19" s="952">
        <v>91.1</v>
      </c>
      <c r="F19" s="952">
        <v>115.9</v>
      </c>
      <c r="G19" s="958">
        <v>94.6</v>
      </c>
      <c r="H19" s="958">
        <v>98.5</v>
      </c>
      <c r="I19" s="958">
        <v>113.3</v>
      </c>
      <c r="J19" s="958">
        <v>110.2</v>
      </c>
      <c r="K19" s="1047">
        <v>83.7</v>
      </c>
    </row>
    <row r="20" spans="1:11" s="89" customFormat="1" ht="18" customHeight="1">
      <c r="A20" s="741">
        <v>2024</v>
      </c>
      <c r="B20" s="957" t="s">
        <v>1695</v>
      </c>
      <c r="C20" s="1282">
        <v>72.7</v>
      </c>
      <c r="D20" s="1282">
        <v>80.900000000000006</v>
      </c>
      <c r="E20" s="1282">
        <v>31.2</v>
      </c>
      <c r="F20" s="1282">
        <v>68.8</v>
      </c>
      <c r="G20" s="1282">
        <v>90.9</v>
      </c>
      <c r="H20" s="1282">
        <v>78.2</v>
      </c>
      <c r="I20" s="1282">
        <v>122.7</v>
      </c>
      <c r="J20" s="1282">
        <v>79.599999999999994</v>
      </c>
      <c r="K20" s="1283">
        <v>94.2</v>
      </c>
    </row>
    <row r="21" spans="1:11" s="89" customFormat="1" ht="12" customHeight="1">
      <c r="A21" s="741"/>
      <c r="B21" s="957" t="s">
        <v>1696</v>
      </c>
      <c r="C21" s="1282">
        <v>105.6</v>
      </c>
      <c r="D21" s="1282">
        <v>101.5</v>
      </c>
      <c r="E21" s="1282">
        <v>159.30000000000001</v>
      </c>
      <c r="F21" s="1282">
        <v>103</v>
      </c>
      <c r="G21" s="1282">
        <v>96.1</v>
      </c>
      <c r="H21" s="1282">
        <v>113</v>
      </c>
      <c r="I21" s="1282">
        <v>117.5</v>
      </c>
      <c r="J21" s="1282">
        <v>98.6</v>
      </c>
      <c r="K21" s="1283">
        <v>107.6</v>
      </c>
    </row>
    <row r="22" spans="1:11" s="89" customFormat="1" ht="12" customHeight="1">
      <c r="A22" s="741"/>
      <c r="B22" s="957" t="s">
        <v>1697</v>
      </c>
      <c r="C22" s="1476">
        <v>111.4</v>
      </c>
      <c r="D22" s="1476">
        <v>99.5</v>
      </c>
      <c r="E22" s="1476">
        <v>121.7</v>
      </c>
      <c r="F22" s="1476">
        <v>123.7</v>
      </c>
      <c r="G22" s="1476">
        <v>112</v>
      </c>
      <c r="H22" s="1476">
        <v>112.5</v>
      </c>
      <c r="I22" s="1476">
        <v>122.7</v>
      </c>
      <c r="J22" s="1476">
        <v>102.3</v>
      </c>
      <c r="K22" s="1477">
        <v>101.3</v>
      </c>
    </row>
    <row r="23" spans="1:11" s="89" customFormat="1" ht="12" customHeight="1">
      <c r="A23" s="741"/>
      <c r="B23" s="910" t="s">
        <v>1710</v>
      </c>
      <c r="C23" s="950">
        <v>99</v>
      </c>
      <c r="D23" s="947">
        <v>97.7</v>
      </c>
      <c r="E23" s="947">
        <v>93.8</v>
      </c>
      <c r="F23" s="950">
        <v>87.1</v>
      </c>
      <c r="G23" s="947">
        <v>109.6</v>
      </c>
      <c r="H23" s="947">
        <v>100.2</v>
      </c>
      <c r="I23" s="947">
        <v>117.7</v>
      </c>
      <c r="J23" s="947">
        <v>135.19999999999999</v>
      </c>
      <c r="K23" s="1102">
        <v>110.3</v>
      </c>
    </row>
    <row r="24" spans="1:11" s="89" customFormat="1" ht="12" customHeight="1">
      <c r="A24" s="294"/>
      <c r="B24" s="910" t="s">
        <v>1711</v>
      </c>
      <c r="C24" s="947">
        <v>100.9</v>
      </c>
      <c r="D24" s="947">
        <v>97.6</v>
      </c>
      <c r="E24" s="947">
        <v>67.2</v>
      </c>
      <c r="F24" s="947">
        <v>109.1</v>
      </c>
      <c r="G24" s="950">
        <v>92.6</v>
      </c>
      <c r="H24" s="950">
        <v>93</v>
      </c>
      <c r="I24" s="950">
        <v>106.1</v>
      </c>
      <c r="J24" s="950">
        <v>101.8</v>
      </c>
      <c r="K24" s="1102">
        <v>107.9</v>
      </c>
    </row>
    <row r="25" spans="1:11" s="89" customFormat="1" ht="21" customHeight="1">
      <c r="A25" s="294"/>
      <c r="B25" s="910" t="s">
        <v>1705</v>
      </c>
      <c r="C25" s="947">
        <v>108.8</v>
      </c>
      <c r="D25" s="947">
        <v>104.4</v>
      </c>
      <c r="E25" s="1479" t="s">
        <v>2062</v>
      </c>
      <c r="F25" s="947">
        <v>101.2</v>
      </c>
      <c r="G25" s="947">
        <v>101.8</v>
      </c>
      <c r="H25" s="947">
        <v>90.9</v>
      </c>
      <c r="I25" s="947">
        <v>93.9</v>
      </c>
      <c r="J25" s="947">
        <v>96.5</v>
      </c>
      <c r="K25" s="1102">
        <v>99.3</v>
      </c>
    </row>
    <row r="26" spans="1:11" s="142" customFormat="1" ht="38.25" customHeight="1">
      <c r="A26" s="2077" t="s">
        <v>1264</v>
      </c>
      <c r="B26" s="2077"/>
      <c r="C26" s="2077"/>
      <c r="D26" s="2077"/>
      <c r="E26" s="2077"/>
      <c r="F26" s="2077"/>
      <c r="G26" s="2077"/>
      <c r="H26" s="2077"/>
      <c r="I26" s="2077"/>
      <c r="J26" s="2077"/>
      <c r="K26" s="2077"/>
    </row>
    <row r="27" spans="1:11" s="188" customFormat="1" ht="38.25" customHeight="1">
      <c r="A27" s="2076" t="s">
        <v>783</v>
      </c>
      <c r="B27" s="2076"/>
      <c r="C27" s="2076"/>
      <c r="D27" s="2076"/>
      <c r="E27" s="2076"/>
      <c r="F27" s="2076"/>
      <c r="G27" s="2076"/>
      <c r="H27" s="2076"/>
      <c r="I27" s="2076"/>
      <c r="J27" s="2076"/>
      <c r="K27" s="2076"/>
    </row>
  </sheetData>
  <mergeCells count="28">
    <mergeCell ref="A1:J1"/>
    <mergeCell ref="A27:K27"/>
    <mergeCell ref="A2:H2"/>
    <mergeCell ref="A26:K26"/>
    <mergeCell ref="C3:C5"/>
    <mergeCell ref="D4:D5"/>
    <mergeCell ref="E4:E5"/>
    <mergeCell ref="I6:I7"/>
    <mergeCell ref="J6:J7"/>
    <mergeCell ref="A5:B5"/>
    <mergeCell ref="A6:B6"/>
    <mergeCell ref="K4:K5"/>
    <mergeCell ref="C8:K8"/>
    <mergeCell ref="C9:K9"/>
    <mergeCell ref="K1:L1"/>
    <mergeCell ref="K2:L2"/>
    <mergeCell ref="K6:K7"/>
    <mergeCell ref="C6:C7"/>
    <mergeCell ref="D6:D7"/>
    <mergeCell ref="E6:E7"/>
    <mergeCell ref="F6:F7"/>
    <mergeCell ref="G6:G7"/>
    <mergeCell ref="H6:H7"/>
    <mergeCell ref="F4:F5"/>
    <mergeCell ref="G4:G5"/>
    <mergeCell ref="H4:H5"/>
    <mergeCell ref="I4:I5"/>
    <mergeCell ref="J4:J5"/>
  </mergeCells>
  <phoneticPr fontId="0" type="noConversion"/>
  <hyperlinks>
    <hyperlink ref="K2:L2" location="'Spis tablic     List of tables'!A58" display="Return to list tables" xr:uid="{00000000-0004-0000-3400-000000000000}"/>
    <hyperlink ref="K1" location="'Spis tablic     List of tables'!A58" display="Powrót do spisu tablic" xr:uid="{00000000-0004-0000-3400-000001000000}"/>
    <hyperlink ref="K1:L2" location="'Spis tablic   List of tables'!A103" display="Powrót do spisu tablic" xr:uid="{00000000-0004-0000-34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X65"/>
  <sheetViews>
    <sheetView showGridLines="0" zoomScaleNormal="100" workbookViewId="0">
      <pane ySplit="8" topLeftCell="A9" activePane="bottomLeft" state="frozen"/>
      <selection pane="bottomLeft" sqref="A1:B1"/>
    </sheetView>
  </sheetViews>
  <sheetFormatPr defaultColWidth="9" defaultRowHeight="13.2"/>
  <cols>
    <col min="1" max="10" width="12.69921875" style="10" customWidth="1"/>
    <col min="11" max="11" width="9" style="10"/>
    <col min="12" max="16" width="9.3984375" style="10" bestFit="1" customWidth="1"/>
    <col min="17" max="16384" width="9" style="10"/>
  </cols>
  <sheetData>
    <row r="1" spans="1:20" s="1209" customFormat="1" ht="15" customHeight="1">
      <c r="A1" s="2029" t="s">
        <v>41</v>
      </c>
      <c r="B1" s="2029"/>
      <c r="H1"/>
      <c r="I1"/>
      <c r="J1" s="1171"/>
    </row>
    <row r="2" spans="1:20" s="1209" customFormat="1" ht="15" customHeight="1">
      <c r="A2" s="2030" t="s">
        <v>91</v>
      </c>
      <c r="B2" s="2030"/>
      <c r="H2"/>
      <c r="I2"/>
      <c r="J2" s="1172"/>
    </row>
    <row r="3" spans="1:20" ht="15" customHeight="1">
      <c r="A3" s="25" t="s">
        <v>1442</v>
      </c>
      <c r="B3" s="25"/>
      <c r="C3" s="25"/>
      <c r="D3" s="25"/>
      <c r="E3" s="25"/>
      <c r="F3" s="25"/>
      <c r="G3" s="25"/>
      <c r="H3" s="25"/>
      <c r="I3" s="1173" t="s">
        <v>1</v>
      </c>
    </row>
    <row r="4" spans="1:20" ht="15" customHeight="1">
      <c r="A4" s="535" t="s">
        <v>1267</v>
      </c>
      <c r="B4" s="1210"/>
      <c r="C4" s="1210"/>
      <c r="D4" s="1210"/>
      <c r="E4" s="1210"/>
      <c r="F4" s="1210"/>
      <c r="G4" s="1210"/>
      <c r="H4" s="1210"/>
      <c r="I4" s="1174" t="s">
        <v>2</v>
      </c>
    </row>
    <row r="5" spans="1:20" s="98" customFormat="1" ht="24.9" customHeight="1">
      <c r="A5" s="2086" t="s">
        <v>289</v>
      </c>
      <c r="B5" s="2087"/>
      <c r="C5" s="2084" t="s">
        <v>1013</v>
      </c>
      <c r="D5" s="1211"/>
      <c r="E5" s="2084" t="s">
        <v>661</v>
      </c>
      <c r="F5" s="1211"/>
      <c r="G5" s="2085" t="s">
        <v>1008</v>
      </c>
      <c r="H5" s="2080" t="s">
        <v>1268</v>
      </c>
      <c r="I5" s="1211"/>
      <c r="J5" s="2080" t="s">
        <v>1011</v>
      </c>
    </row>
    <row r="6" spans="1:20" s="98" customFormat="1" ht="14.25" customHeight="1">
      <c r="A6" s="2088" t="s">
        <v>290</v>
      </c>
      <c r="B6" s="1623"/>
      <c r="C6" s="2089"/>
      <c r="D6" s="2085" t="s">
        <v>1014</v>
      </c>
      <c r="E6" s="2081"/>
      <c r="F6" s="2085" t="s">
        <v>1266</v>
      </c>
      <c r="G6" s="1648"/>
      <c r="H6" s="2081"/>
      <c r="I6" s="2078" t="s">
        <v>662</v>
      </c>
      <c r="J6" s="2081"/>
    </row>
    <row r="7" spans="1:20" s="98" customFormat="1" ht="24.75" customHeight="1">
      <c r="A7" s="2082" t="s">
        <v>1781</v>
      </c>
      <c r="B7" s="2083"/>
      <c r="C7" s="2081"/>
      <c r="D7" s="2033"/>
      <c r="E7" s="2081"/>
      <c r="F7" s="2033"/>
      <c r="G7" s="1648"/>
      <c r="H7" s="2081"/>
      <c r="I7" s="2079"/>
      <c r="J7" s="2081"/>
    </row>
    <row r="8" spans="1:20" s="98" customFormat="1" ht="39.75" customHeight="1">
      <c r="A8" s="2090" t="s">
        <v>1782</v>
      </c>
      <c r="B8" s="2091"/>
      <c r="C8" s="1339" t="s">
        <v>655</v>
      </c>
      <c r="D8" s="1340" t="s">
        <v>656</v>
      </c>
      <c r="E8" s="1339" t="s">
        <v>657</v>
      </c>
      <c r="F8" s="1340" t="s">
        <v>658</v>
      </c>
      <c r="G8" s="642" t="s">
        <v>1935</v>
      </c>
      <c r="H8" s="1339" t="s">
        <v>1269</v>
      </c>
      <c r="I8" s="1340" t="s">
        <v>656</v>
      </c>
      <c r="J8" s="1212" t="s">
        <v>1936</v>
      </c>
    </row>
    <row r="9" spans="1:20" s="98" customFormat="1" ht="15" customHeight="1">
      <c r="A9" s="2092" t="s">
        <v>1009</v>
      </c>
      <c r="B9" s="2092"/>
      <c r="C9" s="2092"/>
      <c r="D9" s="2092"/>
      <c r="E9" s="2092"/>
      <c r="F9" s="2092"/>
      <c r="G9" s="2092"/>
      <c r="H9" s="2092"/>
      <c r="I9" s="2092"/>
      <c r="J9" s="2092"/>
    </row>
    <row r="10" spans="1:20" s="98" customFormat="1" ht="15" customHeight="1">
      <c r="A10" s="1671" t="s">
        <v>1933</v>
      </c>
      <c r="B10" s="1671"/>
      <c r="C10" s="1671"/>
      <c r="D10" s="1671"/>
      <c r="E10" s="1671"/>
      <c r="F10" s="1671"/>
      <c r="G10" s="1671"/>
      <c r="H10" s="1671"/>
      <c r="I10" s="1671"/>
      <c r="J10" s="1671"/>
    </row>
    <row r="11" spans="1:20" s="98" customFormat="1" ht="15" customHeight="1">
      <c r="A11" s="741">
        <v>2022</v>
      </c>
      <c r="B11" s="993" t="s">
        <v>1691</v>
      </c>
      <c r="C11" s="825">
        <v>1204600</v>
      </c>
      <c r="D11" s="825">
        <v>60688</v>
      </c>
      <c r="E11" s="825">
        <v>3086563</v>
      </c>
      <c r="F11" s="825">
        <v>151114</v>
      </c>
      <c r="G11" s="1213">
        <v>31.8</v>
      </c>
      <c r="H11" s="825">
        <v>1055496</v>
      </c>
      <c r="I11" s="825">
        <v>78861</v>
      </c>
      <c r="J11" s="755">
        <v>38.200000000000003</v>
      </c>
    </row>
    <row r="12" spans="1:20" s="98" customFormat="1" ht="15" customHeight="1">
      <c r="A12" s="741">
        <v>2023</v>
      </c>
      <c r="B12" s="993" t="s">
        <v>1691</v>
      </c>
      <c r="C12" s="825">
        <v>1286724</v>
      </c>
      <c r="D12" s="825">
        <v>86458</v>
      </c>
      <c r="E12" s="825">
        <v>3213311</v>
      </c>
      <c r="F12" s="825">
        <v>208487</v>
      </c>
      <c r="G12" s="1213">
        <v>31.9</v>
      </c>
      <c r="H12" s="825">
        <v>1090298</v>
      </c>
      <c r="I12" s="825">
        <v>105805</v>
      </c>
      <c r="J12" s="755">
        <v>38.9</v>
      </c>
      <c r="L12" s="96"/>
      <c r="M12" s="96"/>
      <c r="N12" s="96"/>
      <c r="O12" s="96"/>
      <c r="P12" s="96"/>
      <c r="Q12" s="96"/>
      <c r="R12" s="96"/>
      <c r="S12" s="96"/>
      <c r="T12" s="96"/>
    </row>
    <row r="13" spans="1:20" s="98" customFormat="1" ht="15" customHeight="1">
      <c r="A13" s="741"/>
      <c r="B13" s="994" t="s">
        <v>7</v>
      </c>
      <c r="C13" s="1214">
        <v>106.8</v>
      </c>
      <c r="D13" s="1214">
        <v>142.5</v>
      </c>
      <c r="E13" s="1214">
        <v>104.1</v>
      </c>
      <c r="F13" s="1214">
        <v>138</v>
      </c>
      <c r="G13" s="1214" t="s">
        <v>90</v>
      </c>
      <c r="H13" s="1214">
        <v>103.3</v>
      </c>
      <c r="I13" s="1214">
        <v>134.19999999999999</v>
      </c>
      <c r="J13" s="1215" t="s">
        <v>90</v>
      </c>
    </row>
    <row r="14" spans="1:20" s="1217" customFormat="1" ht="24.9" customHeight="1">
      <c r="A14" s="294">
        <v>2023</v>
      </c>
      <c r="B14" s="993" t="s">
        <v>1712</v>
      </c>
      <c r="C14" s="1216">
        <v>182868</v>
      </c>
      <c r="D14" s="1216">
        <v>6602</v>
      </c>
      <c r="E14" s="1216">
        <v>405460</v>
      </c>
      <c r="F14" s="1216">
        <v>14755</v>
      </c>
      <c r="G14" s="1213">
        <v>22.1</v>
      </c>
      <c r="H14" s="1216">
        <v>180821</v>
      </c>
      <c r="I14" s="1216">
        <v>9523</v>
      </c>
      <c r="J14" s="755">
        <v>28.5</v>
      </c>
    </row>
    <row r="15" spans="1:20" s="1217" customFormat="1" ht="15" customHeight="1">
      <c r="A15" s="294"/>
      <c r="B15" s="993" t="s">
        <v>1714</v>
      </c>
      <c r="C15" s="1216">
        <v>348483</v>
      </c>
      <c r="D15" s="1216">
        <v>26093</v>
      </c>
      <c r="E15" s="1216">
        <v>784243</v>
      </c>
      <c r="F15" s="1216">
        <v>63061</v>
      </c>
      <c r="G15" s="1213">
        <v>29.7</v>
      </c>
      <c r="H15" s="1216">
        <v>284950</v>
      </c>
      <c r="I15" s="1216">
        <v>34677</v>
      </c>
      <c r="J15" s="755">
        <v>39.9</v>
      </c>
    </row>
    <row r="16" spans="1:20" s="1217" customFormat="1" ht="15" customHeight="1">
      <c r="A16" s="294"/>
      <c r="B16" s="993" t="s">
        <v>1708</v>
      </c>
      <c r="C16" s="408">
        <v>533295</v>
      </c>
      <c r="D16" s="408">
        <v>40861</v>
      </c>
      <c r="E16" s="408">
        <v>1589534</v>
      </c>
      <c r="F16" s="408">
        <v>102178</v>
      </c>
      <c r="G16" s="381">
        <v>45</v>
      </c>
      <c r="H16" s="408">
        <v>425407</v>
      </c>
      <c r="I16" s="408">
        <v>44983</v>
      </c>
      <c r="J16" s="1159">
        <v>56.4</v>
      </c>
    </row>
    <row r="17" spans="1:24" s="1217" customFormat="1" ht="15" customHeight="1">
      <c r="A17" s="294"/>
      <c r="B17" s="197" t="s">
        <v>1713</v>
      </c>
      <c r="C17" s="408">
        <v>222078</v>
      </c>
      <c r="D17" s="408">
        <v>12902</v>
      </c>
      <c r="E17" s="408">
        <v>434074</v>
      </c>
      <c r="F17" s="408">
        <v>28493</v>
      </c>
      <c r="G17" s="381">
        <v>21.1</v>
      </c>
      <c r="H17" s="408">
        <v>199120</v>
      </c>
      <c r="I17" s="408">
        <v>16622</v>
      </c>
      <c r="J17" s="1159">
        <v>28.6</v>
      </c>
    </row>
    <row r="18" spans="1:24" s="1217" customFormat="1" ht="15" customHeight="1">
      <c r="A18" s="294"/>
      <c r="B18" s="409" t="s">
        <v>7</v>
      </c>
      <c r="C18" s="396">
        <v>107.3</v>
      </c>
      <c r="D18" s="396">
        <v>133.6</v>
      </c>
      <c r="E18" s="396">
        <v>104.5</v>
      </c>
      <c r="F18" s="396">
        <v>127.9</v>
      </c>
      <c r="G18" s="396" t="s">
        <v>90</v>
      </c>
      <c r="H18" s="396">
        <v>106.4</v>
      </c>
      <c r="I18" s="396">
        <v>131.19999999999999</v>
      </c>
      <c r="J18" s="1218" t="s">
        <v>90</v>
      </c>
    </row>
    <row r="19" spans="1:24" s="1217" customFormat="1" ht="25.2" customHeight="1">
      <c r="A19" s="294">
        <v>2024</v>
      </c>
      <c r="B19" s="993" t="s">
        <v>1712</v>
      </c>
      <c r="C19" s="408">
        <v>195800</v>
      </c>
      <c r="D19" s="408">
        <v>9250</v>
      </c>
      <c r="E19" s="408">
        <v>432003</v>
      </c>
      <c r="F19" s="408">
        <v>19318</v>
      </c>
      <c r="G19" s="381">
        <v>22.2</v>
      </c>
      <c r="H19" s="408">
        <v>198754</v>
      </c>
      <c r="I19" s="408">
        <v>12243</v>
      </c>
      <c r="J19" s="1159">
        <v>28.7</v>
      </c>
    </row>
    <row r="20" spans="1:24" s="46" customFormat="1" ht="13.8">
      <c r="A20" s="1498"/>
      <c r="B20" s="993" t="s">
        <v>2081</v>
      </c>
      <c r="C20" s="408">
        <v>386888</v>
      </c>
      <c r="D20" s="408">
        <v>32148</v>
      </c>
      <c r="E20" s="408">
        <v>882279</v>
      </c>
      <c r="F20" s="408">
        <v>77750</v>
      </c>
      <c r="G20" s="381">
        <v>31.6</v>
      </c>
      <c r="H20" s="408">
        <v>304190</v>
      </c>
      <c r="I20" s="408">
        <v>40154</v>
      </c>
      <c r="J20" s="1159">
        <v>40.5</v>
      </c>
      <c r="L20" s="1499"/>
      <c r="M20" s="1499"/>
      <c r="N20" s="1499"/>
      <c r="O20" s="1499"/>
      <c r="P20" s="1499"/>
    </row>
    <row r="21" spans="1:24" s="98" customFormat="1" ht="15" customHeight="1">
      <c r="A21" s="294"/>
      <c r="B21" s="409" t="s">
        <v>7</v>
      </c>
      <c r="C21" s="396">
        <v>111</v>
      </c>
      <c r="D21" s="396">
        <v>123.2</v>
      </c>
      <c r="E21" s="396">
        <v>112.5</v>
      </c>
      <c r="F21" s="396">
        <v>123.3</v>
      </c>
      <c r="G21" s="396" t="s">
        <v>90</v>
      </c>
      <c r="H21" s="396">
        <v>106.8</v>
      </c>
      <c r="I21" s="396">
        <v>115.8</v>
      </c>
      <c r="J21" s="1218" t="s">
        <v>90</v>
      </c>
      <c r="M21" s="1221"/>
      <c r="N21" s="1221"/>
      <c r="O21" s="1221"/>
      <c r="P21" s="1221"/>
      <c r="Q21" s="1221"/>
      <c r="R21" s="1221"/>
      <c r="S21" s="1221"/>
      <c r="T21" s="1221"/>
      <c r="U21" s="1221"/>
      <c r="V21" s="1221"/>
      <c r="W21" s="1221"/>
      <c r="X21" s="1221"/>
    </row>
    <row r="22" spans="1:24" s="1219" customFormat="1" ht="15" customHeight="1">
      <c r="A22" s="1673" t="s">
        <v>1010</v>
      </c>
      <c r="B22" s="1673"/>
      <c r="C22" s="1673"/>
      <c r="D22" s="1673"/>
      <c r="E22" s="1673"/>
      <c r="F22" s="1673"/>
      <c r="G22" s="1673"/>
      <c r="H22" s="1673"/>
      <c r="I22" s="1673"/>
      <c r="J22" s="1673"/>
    </row>
    <row r="23" spans="1:24" s="1219" customFormat="1" ht="15" customHeight="1">
      <c r="A23" s="1671" t="s">
        <v>1934</v>
      </c>
      <c r="B23" s="1671"/>
      <c r="C23" s="1671"/>
      <c r="D23" s="1671"/>
      <c r="E23" s="1671"/>
      <c r="F23" s="1671"/>
      <c r="G23" s="1671"/>
      <c r="H23" s="1671"/>
      <c r="I23" s="1671"/>
      <c r="J23" s="1671"/>
    </row>
    <row r="24" spans="1:24" s="98" customFormat="1" ht="15" customHeight="1">
      <c r="A24" s="741">
        <v>2022</v>
      </c>
      <c r="B24" s="993" t="s">
        <v>1691</v>
      </c>
      <c r="C24" s="1220">
        <v>940438</v>
      </c>
      <c r="D24" s="1220">
        <v>53239</v>
      </c>
      <c r="E24" s="1220">
        <v>1986659</v>
      </c>
      <c r="F24" s="1220">
        <v>128829</v>
      </c>
      <c r="G24" s="1213">
        <v>33.200000000000003</v>
      </c>
      <c r="H24" s="1220">
        <v>1055496</v>
      </c>
      <c r="I24" s="1220">
        <v>78861</v>
      </c>
      <c r="J24" s="755">
        <v>38.200000000000003</v>
      </c>
    </row>
    <row r="25" spans="1:24" s="98" customFormat="1" ht="15" customHeight="1">
      <c r="A25" s="741">
        <v>2023</v>
      </c>
      <c r="B25" s="993" t="s">
        <v>1691</v>
      </c>
      <c r="C25" s="1220">
        <v>991908</v>
      </c>
      <c r="D25" s="1220">
        <v>74620</v>
      </c>
      <c r="E25" s="1220">
        <v>2051346</v>
      </c>
      <c r="F25" s="1220">
        <v>175023</v>
      </c>
      <c r="G25" s="1213">
        <v>33.799999999999997</v>
      </c>
      <c r="H25" s="1220">
        <v>1090298</v>
      </c>
      <c r="I25" s="1220">
        <v>105805</v>
      </c>
      <c r="J25" s="755">
        <v>38.9</v>
      </c>
    </row>
    <row r="26" spans="1:24" s="98" customFormat="1" ht="15" customHeight="1">
      <c r="A26" s="741"/>
      <c r="B26" s="994" t="s">
        <v>7</v>
      </c>
      <c r="C26" s="1214">
        <v>105.5</v>
      </c>
      <c r="D26" s="1214">
        <v>140.19999999999999</v>
      </c>
      <c r="E26" s="1214">
        <v>103.3</v>
      </c>
      <c r="F26" s="1214">
        <v>135.9</v>
      </c>
      <c r="G26" s="1214" t="s">
        <v>90</v>
      </c>
      <c r="H26" s="1214">
        <v>103.3</v>
      </c>
      <c r="I26" s="1214">
        <v>134.19999999999999</v>
      </c>
      <c r="J26" s="1215" t="s">
        <v>90</v>
      </c>
      <c r="K26" s="1221"/>
      <c r="L26" s="1221"/>
      <c r="M26" s="1221"/>
      <c r="N26" s="1221"/>
      <c r="O26" s="1221"/>
      <c r="P26" s="1221"/>
    </row>
    <row r="27" spans="1:24" s="98" customFormat="1" ht="24.9" customHeight="1">
      <c r="A27" s="294">
        <v>2023</v>
      </c>
      <c r="B27" s="993" t="s">
        <v>1712</v>
      </c>
      <c r="C27" s="1216">
        <v>166793</v>
      </c>
      <c r="D27" s="1216">
        <v>6213</v>
      </c>
      <c r="E27" s="1216">
        <v>334921</v>
      </c>
      <c r="F27" s="1216">
        <v>13309</v>
      </c>
      <c r="G27" s="1213">
        <v>24.6</v>
      </c>
      <c r="H27" s="1216">
        <v>180821</v>
      </c>
      <c r="I27" s="1216">
        <v>9523</v>
      </c>
      <c r="J27" s="755">
        <v>28.5</v>
      </c>
    </row>
    <row r="28" spans="1:24" s="98" customFormat="1" ht="15" customHeight="1">
      <c r="A28" s="294"/>
      <c r="B28" s="993" t="s">
        <v>1714</v>
      </c>
      <c r="C28" s="1216">
        <v>267848</v>
      </c>
      <c r="D28" s="1216">
        <v>23518</v>
      </c>
      <c r="E28" s="1216">
        <v>532076</v>
      </c>
      <c r="F28" s="1216">
        <v>57215</v>
      </c>
      <c r="G28" s="1213">
        <v>34.200000000000003</v>
      </c>
      <c r="H28" s="1216">
        <v>284950</v>
      </c>
      <c r="I28" s="1216">
        <v>34677</v>
      </c>
      <c r="J28" s="755">
        <v>39.9</v>
      </c>
    </row>
    <row r="29" spans="1:24" s="98" customFormat="1" ht="15" customHeight="1">
      <c r="A29" s="294"/>
      <c r="B29" s="993" t="s">
        <v>1708</v>
      </c>
      <c r="C29" s="408">
        <v>359657</v>
      </c>
      <c r="D29" s="408">
        <v>32466</v>
      </c>
      <c r="E29" s="408">
        <v>832611</v>
      </c>
      <c r="F29" s="408">
        <v>77787</v>
      </c>
      <c r="G29" s="381">
        <v>50.8</v>
      </c>
      <c r="H29" s="408">
        <v>425407</v>
      </c>
      <c r="I29" s="408">
        <v>44983</v>
      </c>
      <c r="J29" s="1159">
        <v>56.4</v>
      </c>
    </row>
    <row r="30" spans="1:24" s="98" customFormat="1" ht="15" customHeight="1">
      <c r="A30" s="294"/>
      <c r="B30" s="993" t="s">
        <v>1713</v>
      </c>
      <c r="C30" s="408">
        <v>197610</v>
      </c>
      <c r="D30" s="408">
        <v>12423</v>
      </c>
      <c r="E30" s="408">
        <v>351738</v>
      </c>
      <c r="F30" s="408">
        <v>26712</v>
      </c>
      <c r="G30" s="381">
        <v>23.4</v>
      </c>
      <c r="H30" s="408">
        <v>199120</v>
      </c>
      <c r="I30" s="408">
        <v>16622</v>
      </c>
      <c r="J30" s="1159">
        <v>28.6</v>
      </c>
    </row>
    <row r="31" spans="1:24" s="98" customFormat="1" ht="15" customHeight="1">
      <c r="A31" s="294"/>
      <c r="B31" s="409" t="s">
        <v>7</v>
      </c>
      <c r="C31" s="396">
        <v>105.2</v>
      </c>
      <c r="D31" s="396">
        <v>134.9</v>
      </c>
      <c r="E31" s="396">
        <v>102.1</v>
      </c>
      <c r="F31" s="396">
        <v>127.9</v>
      </c>
      <c r="G31" s="396" t="s">
        <v>90</v>
      </c>
      <c r="H31" s="396">
        <v>106.4</v>
      </c>
      <c r="I31" s="396">
        <v>131.19999999999999</v>
      </c>
      <c r="J31" s="1218" t="s">
        <v>90</v>
      </c>
    </row>
    <row r="32" spans="1:24" s="98" customFormat="1" ht="25.2" customHeight="1">
      <c r="A32" s="1500">
        <v>2024</v>
      </c>
      <c r="B32" s="738" t="s">
        <v>1712</v>
      </c>
      <c r="C32" s="408">
        <v>179535</v>
      </c>
      <c r="D32" s="408">
        <v>8914</v>
      </c>
      <c r="E32" s="408">
        <v>364680</v>
      </c>
      <c r="F32" s="408">
        <v>17664</v>
      </c>
      <c r="G32" s="381">
        <v>24.1</v>
      </c>
      <c r="H32" s="408">
        <v>198754</v>
      </c>
      <c r="I32" s="408">
        <v>12243</v>
      </c>
      <c r="J32" s="1159">
        <v>28.7</v>
      </c>
    </row>
    <row r="33" spans="1:19" s="46" customFormat="1" ht="13.8">
      <c r="A33" s="1498"/>
      <c r="B33" s="993" t="s">
        <v>2081</v>
      </c>
      <c r="C33" s="1216">
        <v>285868</v>
      </c>
      <c r="D33" s="1216">
        <v>27320</v>
      </c>
      <c r="E33" s="1216">
        <v>576326</v>
      </c>
      <c r="F33" s="1216">
        <v>66029</v>
      </c>
      <c r="G33" s="1213">
        <v>34.9</v>
      </c>
      <c r="H33" s="1216">
        <v>304190</v>
      </c>
      <c r="I33" s="1216">
        <v>40154</v>
      </c>
      <c r="J33" s="429">
        <v>40.5</v>
      </c>
    </row>
    <row r="34" spans="1:19" s="98" customFormat="1" ht="15" customHeight="1">
      <c r="A34" s="741"/>
      <c r="B34" s="994" t="s">
        <v>7</v>
      </c>
      <c r="C34" s="1214">
        <v>106.7</v>
      </c>
      <c r="D34" s="1214">
        <v>116.2</v>
      </c>
      <c r="E34" s="1214">
        <v>108.3</v>
      </c>
      <c r="F34" s="1214">
        <v>115.4</v>
      </c>
      <c r="G34" s="1214" t="s">
        <v>90</v>
      </c>
      <c r="H34" s="1214">
        <v>106.8</v>
      </c>
      <c r="I34" s="1214">
        <v>115.8</v>
      </c>
      <c r="J34" s="1215" t="s">
        <v>90</v>
      </c>
      <c r="K34" s="1221"/>
      <c r="L34" s="1221"/>
      <c r="M34" s="1221"/>
      <c r="N34" s="1221"/>
      <c r="O34" s="1221"/>
      <c r="P34" s="1221"/>
      <c r="Q34" s="1221"/>
      <c r="R34" s="1221"/>
      <c r="S34" s="1221"/>
    </row>
    <row r="35" spans="1:19" s="1222" customFormat="1" ht="24.75" customHeight="1">
      <c r="A35" s="2062" t="s">
        <v>1832</v>
      </c>
      <c r="B35" s="2062"/>
      <c r="C35" s="2062"/>
      <c r="D35" s="2062"/>
      <c r="E35" s="2062"/>
      <c r="F35" s="2062"/>
      <c r="G35" s="2062"/>
      <c r="H35" s="2062"/>
      <c r="I35" s="2062"/>
      <c r="J35" s="2062"/>
    </row>
    <row r="36" spans="1:19" s="1223" customFormat="1" ht="30" customHeight="1">
      <c r="A36" s="2063" t="s">
        <v>1388</v>
      </c>
      <c r="B36" s="2063"/>
      <c r="C36" s="2063"/>
      <c r="D36" s="2063"/>
      <c r="E36" s="2063"/>
      <c r="F36" s="2063"/>
      <c r="G36" s="2063"/>
      <c r="H36" s="2063"/>
      <c r="I36" s="2063"/>
      <c r="J36" s="2063"/>
    </row>
    <row r="37" spans="1:19" ht="51.9" customHeight="1"/>
    <row r="38" spans="1:19" ht="81.900000000000006" customHeight="1"/>
    <row r="39" spans="1:19" ht="30" customHeight="1"/>
    <row r="40" spans="1:19" ht="12.75" customHeight="1"/>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30"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sheetData>
  <mergeCells count="20">
    <mergeCell ref="A35:J35"/>
    <mergeCell ref="A36:J36"/>
    <mergeCell ref="A8:B8"/>
    <mergeCell ref="A9:J9"/>
    <mergeCell ref="A10:J10"/>
    <mergeCell ref="A23:J23"/>
    <mergeCell ref="A22:J22"/>
    <mergeCell ref="I6:I7"/>
    <mergeCell ref="J5:J7"/>
    <mergeCell ref="A1:B1"/>
    <mergeCell ref="A2:B2"/>
    <mergeCell ref="H5:H7"/>
    <mergeCell ref="A7:B7"/>
    <mergeCell ref="E5:E7"/>
    <mergeCell ref="F6:F7"/>
    <mergeCell ref="G5:G7"/>
    <mergeCell ref="D6:D7"/>
    <mergeCell ref="A5:B5"/>
    <mergeCell ref="A6:B6"/>
    <mergeCell ref="C5:C7"/>
  </mergeCells>
  <phoneticPr fontId="0" type="noConversion"/>
  <hyperlinks>
    <hyperlink ref="I3:I4" location="'Spis tablic   List of tables'!A108" display="Powrót do spisu tablic" xr:uid="{63D535DD-A4F0-42F5-BE1F-7EFAAA2FF04B}"/>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S34"/>
  <sheetViews>
    <sheetView showGridLines="0" zoomScaleNormal="100" workbookViewId="0">
      <pane ySplit="6" topLeftCell="A7" activePane="bottomLeft" state="frozen"/>
      <selection activeCell="C31" sqref="C31"/>
      <selection pane="bottomLeft" sqref="A1:G1"/>
    </sheetView>
  </sheetViews>
  <sheetFormatPr defaultColWidth="9" defaultRowHeight="13.8"/>
  <cols>
    <col min="1" max="1" width="11.59765625" style="6" customWidth="1"/>
    <col min="2" max="2" width="13.59765625" style="6" customWidth="1"/>
    <col min="3" max="6" width="11.59765625" style="6" customWidth="1"/>
    <col min="7" max="7" width="12.69921875" style="6" customWidth="1"/>
    <col min="8" max="9" width="11.59765625" style="6" customWidth="1"/>
    <col min="10" max="10" width="12.69921875" style="6" customWidth="1"/>
    <col min="11" max="16384" width="9" style="6"/>
  </cols>
  <sheetData>
    <row r="1" spans="1:10" ht="15" customHeight="1">
      <c r="A1" s="2029" t="s">
        <v>1604</v>
      </c>
      <c r="B1" s="2029"/>
      <c r="C1" s="2029"/>
      <c r="D1" s="2029"/>
      <c r="E1" s="2029"/>
      <c r="F1" s="2029"/>
      <c r="G1" s="2029"/>
      <c r="H1" s="25"/>
      <c r="I1" s="2031" t="s">
        <v>1</v>
      </c>
      <c r="J1" s="2031"/>
    </row>
    <row r="2" spans="1:10" ht="15" customHeight="1">
      <c r="A2" s="2095" t="s">
        <v>1605</v>
      </c>
      <c r="B2" s="2095"/>
      <c r="C2" s="2095"/>
      <c r="D2" s="2095"/>
      <c r="E2" s="2095"/>
      <c r="F2" s="2095"/>
      <c r="G2" s="2095"/>
      <c r="H2" s="25"/>
      <c r="I2" s="2093" t="s">
        <v>2</v>
      </c>
      <c r="J2" s="2093"/>
    </row>
    <row r="3" spans="1:10" s="96" customFormat="1" ht="24.9" customHeight="1">
      <c r="A3" s="2086" t="s">
        <v>289</v>
      </c>
      <c r="B3" s="2094"/>
      <c r="C3" s="2080" t="s">
        <v>660</v>
      </c>
      <c r="D3" s="1211"/>
      <c r="E3" s="2080" t="s">
        <v>661</v>
      </c>
      <c r="F3" s="1211"/>
      <c r="G3" s="2085" t="s">
        <v>1008</v>
      </c>
      <c r="H3" s="2080" t="s">
        <v>1268</v>
      </c>
      <c r="I3" s="1211"/>
      <c r="J3" s="2080" t="s">
        <v>1011</v>
      </c>
    </row>
    <row r="4" spans="1:10" s="96" customFormat="1" ht="15.75" customHeight="1">
      <c r="A4" s="2088" t="s">
        <v>290</v>
      </c>
      <c r="B4" s="1623"/>
      <c r="C4" s="2089"/>
      <c r="D4" s="2085" t="s">
        <v>659</v>
      </c>
      <c r="E4" s="2081"/>
      <c r="F4" s="2085" t="s">
        <v>1266</v>
      </c>
      <c r="G4" s="1648"/>
      <c r="H4" s="2081"/>
      <c r="I4" s="2078" t="s">
        <v>662</v>
      </c>
      <c r="J4" s="2081"/>
    </row>
    <row r="5" spans="1:10" s="96" customFormat="1" ht="24.9" customHeight="1">
      <c r="A5" s="2082" t="s">
        <v>1781</v>
      </c>
      <c r="B5" s="2083"/>
      <c r="C5" s="2081"/>
      <c r="D5" s="2033"/>
      <c r="E5" s="2081"/>
      <c r="F5" s="2033"/>
      <c r="G5" s="1648"/>
      <c r="H5" s="2081"/>
      <c r="I5" s="2079"/>
      <c r="J5" s="2081"/>
    </row>
    <row r="6" spans="1:10" s="96" customFormat="1" ht="42" customHeight="1">
      <c r="A6" s="2090" t="s">
        <v>1782</v>
      </c>
      <c r="B6" s="2091"/>
      <c r="C6" s="1339" t="s">
        <v>655</v>
      </c>
      <c r="D6" s="1340" t="s">
        <v>656</v>
      </c>
      <c r="E6" s="1339" t="s">
        <v>657</v>
      </c>
      <c r="F6" s="1340" t="s">
        <v>658</v>
      </c>
      <c r="G6" s="642" t="s">
        <v>1935</v>
      </c>
      <c r="H6" s="1339" t="s">
        <v>1269</v>
      </c>
      <c r="I6" s="1340" t="s">
        <v>656</v>
      </c>
      <c r="J6" s="1212" t="s">
        <v>1936</v>
      </c>
    </row>
    <row r="7" spans="1:10" s="96" customFormat="1" ht="15" customHeight="1">
      <c r="A7" s="2096" t="s">
        <v>260</v>
      </c>
      <c r="B7" s="2096"/>
      <c r="C7" s="2096"/>
      <c r="D7" s="2096"/>
      <c r="E7" s="2096"/>
      <c r="F7" s="2096"/>
      <c r="G7" s="2096"/>
      <c r="H7" s="2096"/>
      <c r="I7" s="2096"/>
      <c r="J7" s="2096"/>
    </row>
    <row r="8" spans="1:10" s="94" customFormat="1" ht="15" customHeight="1">
      <c r="A8" s="1671" t="s">
        <v>261</v>
      </c>
      <c r="B8" s="1671"/>
      <c r="C8" s="1671"/>
      <c r="D8" s="1671"/>
      <c r="E8" s="1671"/>
      <c r="F8" s="1671"/>
      <c r="G8" s="1671"/>
      <c r="H8" s="1671"/>
      <c r="I8" s="1671"/>
      <c r="J8" s="1671"/>
    </row>
    <row r="9" spans="1:10" s="96" customFormat="1" ht="15" customHeight="1">
      <c r="A9" s="294">
        <v>2022</v>
      </c>
      <c r="B9" s="993" t="s">
        <v>1691</v>
      </c>
      <c r="C9" s="1220">
        <v>826838</v>
      </c>
      <c r="D9" s="1220">
        <v>47297</v>
      </c>
      <c r="E9" s="1220">
        <v>1688205</v>
      </c>
      <c r="F9" s="1220">
        <v>110796</v>
      </c>
      <c r="G9" s="1213">
        <v>36.299999999999997</v>
      </c>
      <c r="H9" s="1220">
        <v>916302</v>
      </c>
      <c r="I9" s="1220">
        <v>68822</v>
      </c>
      <c r="J9" s="755">
        <v>40.9</v>
      </c>
    </row>
    <row r="10" spans="1:10" s="96" customFormat="1" ht="15" customHeight="1">
      <c r="A10" s="294">
        <v>2023</v>
      </c>
      <c r="B10" s="993" t="s">
        <v>1691</v>
      </c>
      <c r="C10" s="1220">
        <v>882556</v>
      </c>
      <c r="D10" s="1220">
        <v>68102</v>
      </c>
      <c r="E10" s="1220">
        <v>1765203</v>
      </c>
      <c r="F10" s="1220">
        <v>155959</v>
      </c>
      <c r="G10" s="1213">
        <v>37.299999999999997</v>
      </c>
      <c r="H10" s="1220">
        <v>956518</v>
      </c>
      <c r="I10" s="1220">
        <v>94698</v>
      </c>
      <c r="J10" s="755">
        <v>42</v>
      </c>
    </row>
    <row r="11" spans="1:10" s="96" customFormat="1" ht="15" customHeight="1">
      <c r="A11" s="741"/>
      <c r="B11" s="994" t="s">
        <v>7</v>
      </c>
      <c r="C11" s="1214">
        <v>106.7</v>
      </c>
      <c r="D11" s="1214">
        <v>144</v>
      </c>
      <c r="E11" s="1214">
        <v>104.6</v>
      </c>
      <c r="F11" s="1214">
        <v>140.80000000000001</v>
      </c>
      <c r="G11" s="1214" t="s">
        <v>90</v>
      </c>
      <c r="H11" s="1214">
        <v>104.4</v>
      </c>
      <c r="I11" s="1214">
        <v>137.6</v>
      </c>
      <c r="J11" s="1215" t="s">
        <v>90</v>
      </c>
    </row>
    <row r="12" spans="1:10" s="96" customFormat="1" ht="24.9" customHeight="1">
      <c r="A12" s="294">
        <v>2023</v>
      </c>
      <c r="B12" s="993" t="s">
        <v>1712</v>
      </c>
      <c r="C12" s="1216">
        <v>152611</v>
      </c>
      <c r="D12" s="1216">
        <v>5820</v>
      </c>
      <c r="E12" s="1216">
        <v>301883</v>
      </c>
      <c r="F12" s="1216">
        <v>12380</v>
      </c>
      <c r="G12" s="1213">
        <v>27.9</v>
      </c>
      <c r="H12" s="1216">
        <v>163704</v>
      </c>
      <c r="I12" s="1216">
        <v>8865</v>
      </c>
      <c r="J12" s="755">
        <v>31.1</v>
      </c>
    </row>
    <row r="13" spans="1:10" s="96" customFormat="1" ht="15" customHeight="1">
      <c r="A13" s="294"/>
      <c r="B13" s="993" t="s">
        <v>1714</v>
      </c>
      <c r="C13" s="1216">
        <v>236540</v>
      </c>
      <c r="D13" s="1216">
        <v>21595</v>
      </c>
      <c r="E13" s="1216">
        <v>456692</v>
      </c>
      <c r="F13" s="1216">
        <v>50705</v>
      </c>
      <c r="G13" s="1213">
        <v>37.5</v>
      </c>
      <c r="H13" s="1216">
        <v>249433</v>
      </c>
      <c r="I13" s="1216">
        <v>30932</v>
      </c>
      <c r="J13" s="755">
        <v>42.8</v>
      </c>
    </row>
    <row r="14" spans="1:10" s="96" customFormat="1" ht="15" customHeight="1">
      <c r="A14" s="294"/>
      <c r="B14" s="993" t="s">
        <v>1708</v>
      </c>
      <c r="C14" s="408">
        <v>312865</v>
      </c>
      <c r="D14" s="408">
        <v>29043</v>
      </c>
      <c r="E14" s="408">
        <v>693165</v>
      </c>
      <c r="F14" s="408">
        <v>68359</v>
      </c>
      <c r="G14" s="381">
        <v>55.4</v>
      </c>
      <c r="H14" s="408">
        <v>363785</v>
      </c>
      <c r="I14" s="408">
        <v>39497</v>
      </c>
      <c r="J14" s="1159">
        <v>60.6</v>
      </c>
    </row>
    <row r="15" spans="1:10" s="96" customFormat="1" ht="15" customHeight="1">
      <c r="A15" s="294"/>
      <c r="B15" s="993" t="s">
        <v>1713</v>
      </c>
      <c r="C15" s="408">
        <v>180540</v>
      </c>
      <c r="D15" s="408">
        <v>11644</v>
      </c>
      <c r="E15" s="408">
        <v>313463</v>
      </c>
      <c r="F15" s="408">
        <v>24515</v>
      </c>
      <c r="G15" s="381">
        <v>26.5</v>
      </c>
      <c r="H15" s="408">
        <v>179596</v>
      </c>
      <c r="I15" s="408">
        <v>15404</v>
      </c>
      <c r="J15" s="1159">
        <v>31.5</v>
      </c>
    </row>
    <row r="16" spans="1:10" s="96" customFormat="1" ht="15" customHeight="1">
      <c r="A16" s="294"/>
      <c r="B16" s="409" t="s">
        <v>7</v>
      </c>
      <c r="C16" s="396">
        <v>106.3</v>
      </c>
      <c r="D16" s="396">
        <v>139.19999999999999</v>
      </c>
      <c r="E16" s="396">
        <v>103.7</v>
      </c>
      <c r="F16" s="396">
        <v>128.5</v>
      </c>
      <c r="G16" s="396" t="s">
        <v>90</v>
      </c>
      <c r="H16" s="396">
        <v>108.2</v>
      </c>
      <c r="I16" s="396">
        <v>132.30000000000001</v>
      </c>
      <c r="J16" s="1218" t="s">
        <v>90</v>
      </c>
    </row>
    <row r="17" spans="1:19" s="96" customFormat="1" ht="25.2" customHeight="1">
      <c r="A17" s="294">
        <v>2024</v>
      </c>
      <c r="B17" s="993" t="s">
        <v>1712</v>
      </c>
      <c r="C17" s="408">
        <v>163085</v>
      </c>
      <c r="D17" s="408">
        <v>8272</v>
      </c>
      <c r="E17" s="408">
        <v>327310</v>
      </c>
      <c r="F17" s="408">
        <v>15970</v>
      </c>
      <c r="G17" s="381">
        <v>27.2</v>
      </c>
      <c r="H17" s="408">
        <v>179785</v>
      </c>
      <c r="I17" s="408">
        <v>11135</v>
      </c>
      <c r="J17" s="1159">
        <v>31.6</v>
      </c>
    </row>
    <row r="18" spans="1:19" s="96" customFormat="1" ht="15" customHeight="1">
      <c r="A18" s="294"/>
      <c r="B18" s="197" t="s">
        <v>1714</v>
      </c>
      <c r="C18" s="408">
        <v>251461</v>
      </c>
      <c r="D18" s="408">
        <v>24739</v>
      </c>
      <c r="E18" s="408">
        <v>495129</v>
      </c>
      <c r="F18" s="408">
        <v>58897</v>
      </c>
      <c r="G18" s="381">
        <v>38.1</v>
      </c>
      <c r="H18" s="408">
        <v>265047</v>
      </c>
      <c r="I18" s="408">
        <v>35909</v>
      </c>
      <c r="J18" s="1159">
        <v>43.4</v>
      </c>
    </row>
    <row r="19" spans="1:19" s="96" customFormat="1" ht="15" customHeight="1">
      <c r="A19" s="294"/>
      <c r="B19" s="409" t="s">
        <v>7</v>
      </c>
      <c r="C19" s="396">
        <v>106.3</v>
      </c>
      <c r="D19" s="396">
        <v>114.6</v>
      </c>
      <c r="E19" s="396">
        <v>108.4</v>
      </c>
      <c r="F19" s="396">
        <v>116.2</v>
      </c>
      <c r="G19" s="396" t="s">
        <v>90</v>
      </c>
      <c r="H19" s="396">
        <v>106.3</v>
      </c>
      <c r="I19" s="396">
        <v>116.1</v>
      </c>
      <c r="J19" s="1218" t="s">
        <v>90</v>
      </c>
      <c r="K19" s="123"/>
      <c r="L19" s="123"/>
      <c r="M19" s="123"/>
      <c r="N19" s="123"/>
      <c r="O19" s="123"/>
      <c r="P19" s="123"/>
      <c r="Q19" s="123"/>
      <c r="R19" s="123"/>
      <c r="S19" s="123"/>
    </row>
    <row r="20" spans="1:19" s="96" customFormat="1" ht="15" customHeight="1">
      <c r="A20" s="1673" t="s">
        <v>1012</v>
      </c>
      <c r="B20" s="1673"/>
      <c r="C20" s="1673"/>
      <c r="D20" s="1673"/>
      <c r="E20" s="1673"/>
      <c r="F20" s="1673"/>
      <c r="G20" s="1673"/>
      <c r="H20" s="1673"/>
      <c r="I20" s="1673"/>
      <c r="J20" s="1673"/>
    </row>
    <row r="21" spans="1:19" s="94" customFormat="1" ht="15" customHeight="1">
      <c r="A21" s="1931" t="s">
        <v>262</v>
      </c>
      <c r="B21" s="1931"/>
      <c r="C21" s="1931"/>
      <c r="D21" s="1931"/>
      <c r="E21" s="1931"/>
      <c r="F21" s="1931"/>
      <c r="G21" s="1931"/>
      <c r="H21" s="1931"/>
      <c r="I21" s="1931"/>
      <c r="J21" s="1931"/>
    </row>
    <row r="22" spans="1:19" s="96" customFormat="1" ht="15" customHeight="1">
      <c r="A22" s="294">
        <v>2022</v>
      </c>
      <c r="B22" s="993" t="s">
        <v>1691</v>
      </c>
      <c r="C22" s="825">
        <v>264162</v>
      </c>
      <c r="D22" s="825">
        <v>7449</v>
      </c>
      <c r="E22" s="825">
        <v>1099904</v>
      </c>
      <c r="F22" s="825">
        <v>22285</v>
      </c>
      <c r="G22" s="826">
        <v>29.6</v>
      </c>
      <c r="H22" s="1224" t="s">
        <v>90</v>
      </c>
      <c r="I22" s="1224" t="s">
        <v>90</v>
      </c>
      <c r="J22" s="1225" t="s">
        <v>90</v>
      </c>
    </row>
    <row r="23" spans="1:19" s="96" customFormat="1" ht="15" customHeight="1">
      <c r="A23" s="294">
        <v>2023</v>
      </c>
      <c r="B23" s="993" t="s">
        <v>1691</v>
      </c>
      <c r="C23" s="825">
        <v>294816</v>
      </c>
      <c r="D23" s="825">
        <v>11838</v>
      </c>
      <c r="E23" s="825">
        <v>1161965</v>
      </c>
      <c r="F23" s="825">
        <v>33464</v>
      </c>
      <c r="G23" s="826">
        <v>29</v>
      </c>
      <c r="H23" s="1224" t="s">
        <v>90</v>
      </c>
      <c r="I23" s="1224" t="s">
        <v>90</v>
      </c>
      <c r="J23" s="1225" t="s">
        <v>90</v>
      </c>
    </row>
    <row r="24" spans="1:19" s="96" customFormat="1" ht="15" customHeight="1">
      <c r="A24" s="741"/>
      <c r="B24" s="994" t="s">
        <v>7</v>
      </c>
      <c r="C24" s="1214">
        <v>111.6</v>
      </c>
      <c r="D24" s="1214">
        <v>158.9</v>
      </c>
      <c r="E24" s="1214">
        <v>105.6</v>
      </c>
      <c r="F24" s="1214">
        <v>150.19999999999999</v>
      </c>
      <c r="G24" s="1214" t="s">
        <v>90</v>
      </c>
      <c r="H24" s="1214" t="s">
        <v>90</v>
      </c>
      <c r="I24" s="1214" t="s">
        <v>90</v>
      </c>
      <c r="J24" s="1215" t="s">
        <v>90</v>
      </c>
    </row>
    <row r="25" spans="1:19" s="96" customFormat="1" ht="24.9" customHeight="1">
      <c r="A25" s="294">
        <v>2023</v>
      </c>
      <c r="B25" s="993" t="s">
        <v>1712</v>
      </c>
      <c r="C25" s="1216">
        <v>16075</v>
      </c>
      <c r="D25" s="1216">
        <v>389</v>
      </c>
      <c r="E25" s="1216">
        <v>70539</v>
      </c>
      <c r="F25" s="1216">
        <v>1446</v>
      </c>
      <c r="G25" s="1213">
        <v>14.9</v>
      </c>
      <c r="H25" s="1213" t="s">
        <v>90</v>
      </c>
      <c r="I25" s="1213" t="s">
        <v>90</v>
      </c>
      <c r="J25" s="755" t="s">
        <v>90</v>
      </c>
    </row>
    <row r="26" spans="1:19" s="96" customFormat="1" ht="15" customHeight="1">
      <c r="A26" s="294"/>
      <c r="B26" s="993" t="s">
        <v>1714</v>
      </c>
      <c r="C26" s="1216">
        <v>80635</v>
      </c>
      <c r="D26" s="1216">
        <v>2575</v>
      </c>
      <c r="E26" s="1216">
        <v>252167</v>
      </c>
      <c r="F26" s="1216">
        <v>5846</v>
      </c>
      <c r="G26" s="1213">
        <v>23.2</v>
      </c>
      <c r="H26" s="1213" t="s">
        <v>90</v>
      </c>
      <c r="I26" s="1213" t="s">
        <v>90</v>
      </c>
      <c r="J26" s="755" t="s">
        <v>90</v>
      </c>
    </row>
    <row r="27" spans="1:19" s="96" customFormat="1" ht="15" customHeight="1">
      <c r="A27" s="294"/>
      <c r="B27" s="993" t="s">
        <v>1708</v>
      </c>
      <c r="C27" s="408">
        <v>173638</v>
      </c>
      <c r="D27" s="408">
        <v>8395</v>
      </c>
      <c r="E27" s="408">
        <v>756923</v>
      </c>
      <c r="F27" s="408">
        <v>24391</v>
      </c>
      <c r="G27" s="381">
        <v>40</v>
      </c>
      <c r="H27" s="381" t="s">
        <v>90</v>
      </c>
      <c r="I27" s="381" t="s">
        <v>90</v>
      </c>
      <c r="J27" s="1159" t="s">
        <v>90</v>
      </c>
    </row>
    <row r="28" spans="1:19" s="96" customFormat="1" ht="15" customHeight="1">
      <c r="A28" s="294"/>
      <c r="B28" s="993" t="s">
        <v>1713</v>
      </c>
      <c r="C28" s="408">
        <v>24468</v>
      </c>
      <c r="D28" s="408">
        <v>479</v>
      </c>
      <c r="E28" s="408">
        <v>82336</v>
      </c>
      <c r="F28" s="408">
        <v>1781</v>
      </c>
      <c r="G28" s="381">
        <v>14.8</v>
      </c>
      <c r="H28" s="381" t="s">
        <v>90</v>
      </c>
      <c r="I28" s="381" t="s">
        <v>90</v>
      </c>
      <c r="J28" s="1159" t="s">
        <v>90</v>
      </c>
    </row>
    <row r="29" spans="1:19" s="96" customFormat="1" ht="15" customHeight="1">
      <c r="A29" s="294"/>
      <c r="B29" s="409" t="s">
        <v>7</v>
      </c>
      <c r="C29" s="396">
        <v>128.19999999999999</v>
      </c>
      <c r="D29" s="396">
        <v>107.2</v>
      </c>
      <c r="E29" s="396">
        <v>116.7</v>
      </c>
      <c r="F29" s="396">
        <v>128.6</v>
      </c>
      <c r="G29" s="396" t="s">
        <v>90</v>
      </c>
      <c r="H29" s="381" t="s">
        <v>90</v>
      </c>
      <c r="I29" s="381" t="s">
        <v>90</v>
      </c>
      <c r="J29" s="1159" t="s">
        <v>90</v>
      </c>
    </row>
    <row r="30" spans="1:19" s="96" customFormat="1" ht="25.2" customHeight="1">
      <c r="A30" s="294">
        <v>2024</v>
      </c>
      <c r="B30" s="993" t="s">
        <v>1712</v>
      </c>
      <c r="C30" s="408">
        <v>16265</v>
      </c>
      <c r="D30" s="408">
        <v>336</v>
      </c>
      <c r="E30" s="408">
        <v>67323</v>
      </c>
      <c r="F30" s="408">
        <v>1654</v>
      </c>
      <c r="G30" s="381">
        <v>15.5</v>
      </c>
      <c r="H30" s="381" t="s">
        <v>90</v>
      </c>
      <c r="I30" s="381" t="s">
        <v>90</v>
      </c>
      <c r="J30" s="1159" t="s">
        <v>90</v>
      </c>
    </row>
    <row r="31" spans="1:19" s="96" customFormat="1" ht="16.8" customHeight="1">
      <c r="A31" s="294"/>
      <c r="B31" s="993" t="s">
        <v>1714</v>
      </c>
      <c r="C31" s="408">
        <v>101020</v>
      </c>
      <c r="D31" s="408">
        <v>4828</v>
      </c>
      <c r="E31" s="408">
        <v>305953</v>
      </c>
      <c r="F31" s="408">
        <v>11721</v>
      </c>
      <c r="G31" s="381">
        <v>26.8</v>
      </c>
      <c r="H31" s="381" t="s">
        <v>90</v>
      </c>
      <c r="I31" s="381" t="s">
        <v>90</v>
      </c>
      <c r="J31" s="1159"/>
    </row>
    <row r="32" spans="1:19" s="96" customFormat="1" ht="15" customHeight="1">
      <c r="A32" s="294"/>
      <c r="B32" s="1501"/>
      <c r="C32" s="409">
        <v>125.3</v>
      </c>
      <c r="D32" s="396">
        <v>187.5</v>
      </c>
      <c r="E32" s="396">
        <v>121.3</v>
      </c>
      <c r="F32" s="396">
        <v>200.5</v>
      </c>
      <c r="G32" s="396" t="s">
        <v>90</v>
      </c>
      <c r="H32" s="396" t="s">
        <v>90</v>
      </c>
      <c r="I32" s="396" t="s">
        <v>90</v>
      </c>
      <c r="J32" s="1218" t="s">
        <v>90</v>
      </c>
      <c r="K32" s="123"/>
      <c r="L32" s="123"/>
      <c r="M32" s="123"/>
      <c r="N32" s="123"/>
      <c r="O32" s="123"/>
    </row>
    <row r="33" spans="1:10" s="150" customFormat="1" ht="30" customHeight="1">
      <c r="A33" s="2062" t="s">
        <v>1832</v>
      </c>
      <c r="B33" s="2062"/>
      <c r="C33" s="2062"/>
      <c r="D33" s="2062"/>
      <c r="E33" s="2062"/>
      <c r="F33" s="2062"/>
      <c r="G33" s="2062"/>
      <c r="H33" s="2062"/>
      <c r="I33" s="2062"/>
      <c r="J33" s="2062"/>
    </row>
    <row r="34" spans="1:10" s="1226" customFormat="1" ht="30" customHeight="1">
      <c r="A34" s="2063" t="s">
        <v>1388</v>
      </c>
      <c r="B34" s="2063"/>
      <c r="C34" s="2063"/>
      <c r="D34" s="2063"/>
      <c r="E34" s="2063"/>
      <c r="F34" s="2063"/>
      <c r="G34" s="2063"/>
      <c r="H34" s="2063"/>
      <c r="I34" s="2063"/>
      <c r="J34" s="2063"/>
    </row>
  </sheetData>
  <mergeCells count="22">
    <mergeCell ref="A33:J33"/>
    <mergeCell ref="A34:J34"/>
    <mergeCell ref="A21:J21"/>
    <mergeCell ref="A2:G2"/>
    <mergeCell ref="A6:B6"/>
    <mergeCell ref="A8:J8"/>
    <mergeCell ref="A7:J7"/>
    <mergeCell ref="A20:J20"/>
    <mergeCell ref="I1:J1"/>
    <mergeCell ref="I2:J2"/>
    <mergeCell ref="A1:G1"/>
    <mergeCell ref="A3:B3"/>
    <mergeCell ref="J3:J5"/>
    <mergeCell ref="D4:D5"/>
    <mergeCell ref="E3:E5"/>
    <mergeCell ref="F4:F5"/>
    <mergeCell ref="A5:B5"/>
    <mergeCell ref="C3:C5"/>
    <mergeCell ref="G3:G5"/>
    <mergeCell ref="H3:H5"/>
    <mergeCell ref="I4:I5"/>
    <mergeCell ref="A4:B4"/>
  </mergeCells>
  <phoneticPr fontId="0" type="noConversion"/>
  <hyperlinks>
    <hyperlink ref="I2:J2" location="'Spis tablic     List of tables'!A61" display="Return to list tables" xr:uid="{5BCB6432-D40D-413E-923C-00953957A656}"/>
    <hyperlink ref="I1:J1" location="'Spis tablic     List of tables'!A61" display="Powrót do spisu tablic" xr:uid="{E40DF717-8B13-4315-A7FF-ADA9E82B0BAF}"/>
    <hyperlink ref="I1:J2" location="'Spis tablic   List of tables'!A108" display="Powrót do spisu tablic" xr:uid="{08940DDF-6551-4372-8D9F-942F6082EA58}"/>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51"/>
  <sheetViews>
    <sheetView showGridLines="0" zoomScaleNormal="100" workbookViewId="0">
      <pane ySplit="10" topLeftCell="A11" activePane="bottomLeft" state="frozen"/>
      <selection pane="bottomLeft"/>
    </sheetView>
  </sheetViews>
  <sheetFormatPr defaultColWidth="9" defaultRowHeight="13.8"/>
  <cols>
    <col min="1" max="1" width="6.5" style="75" customWidth="1"/>
    <col min="2" max="2" width="7.09765625" style="67" customWidth="1"/>
    <col min="3" max="12" width="12.09765625" style="67" customWidth="1"/>
  </cols>
  <sheetData>
    <row r="1" spans="1:12" ht="15" customHeight="1">
      <c r="A1" s="184" t="s">
        <v>165</v>
      </c>
      <c r="J1"/>
      <c r="K1"/>
      <c r="L1" s="91"/>
    </row>
    <row r="2" spans="1:12" ht="15" customHeight="1">
      <c r="A2" s="660" t="s">
        <v>166</v>
      </c>
      <c r="B2" s="167"/>
      <c r="C2" s="167"/>
      <c r="J2"/>
      <c r="K2"/>
      <c r="L2" s="600"/>
    </row>
    <row r="3" spans="1:12" ht="15" customHeight="1">
      <c r="A3" s="2102" t="s">
        <v>1606</v>
      </c>
      <c r="B3" s="2102"/>
      <c r="C3" s="2102"/>
      <c r="D3" s="2102"/>
      <c r="E3" s="2102"/>
      <c r="F3" s="2102"/>
      <c r="H3" s="68"/>
      <c r="K3" s="1004" t="s">
        <v>1</v>
      </c>
    </row>
    <row r="4" spans="1:12" ht="15" customHeight="1">
      <c r="A4" s="1803" t="s">
        <v>1270</v>
      </c>
      <c r="B4" s="1803"/>
      <c r="C4" s="1803"/>
      <c r="D4" s="1803"/>
      <c r="E4" s="1803"/>
      <c r="F4" s="69"/>
      <c r="G4" s="661"/>
      <c r="H4" s="70"/>
      <c r="I4" s="70"/>
      <c r="J4" s="70"/>
      <c r="K4" s="932" t="s">
        <v>2</v>
      </c>
    </row>
    <row r="5" spans="1:12" s="96" customFormat="1" ht="17.25" customHeight="1">
      <c r="A5" s="430"/>
      <c r="B5" s="431"/>
      <c r="C5" s="2097" t="s">
        <v>329</v>
      </c>
      <c r="D5" s="2036"/>
      <c r="E5" s="2036"/>
      <c r="F5" s="2036"/>
      <c r="G5" s="2036"/>
      <c r="H5" s="2098" t="s">
        <v>330</v>
      </c>
      <c r="I5" s="2052"/>
      <c r="J5" s="2052"/>
      <c r="K5" s="2052"/>
      <c r="L5" s="2052"/>
    </row>
    <row r="6" spans="1:12" s="96" customFormat="1" ht="17.25" customHeight="1">
      <c r="A6" s="432"/>
      <c r="B6" s="433"/>
      <c r="C6" s="1645" t="s">
        <v>323</v>
      </c>
      <c r="D6" s="2097" t="s">
        <v>333</v>
      </c>
      <c r="E6" s="2036"/>
      <c r="F6" s="2098" t="s">
        <v>334</v>
      </c>
      <c r="G6" s="2099"/>
      <c r="H6" s="2097" t="s">
        <v>331</v>
      </c>
      <c r="I6" s="2036"/>
      <c r="J6" s="2036"/>
      <c r="K6" s="1887" t="s">
        <v>332</v>
      </c>
      <c r="L6" s="2037"/>
    </row>
    <row r="7" spans="1:12" s="96" customFormat="1" ht="34.5" customHeight="1">
      <c r="A7" s="1673" t="s">
        <v>289</v>
      </c>
      <c r="B7" s="1674"/>
      <c r="C7" s="1648"/>
      <c r="D7" s="1645" t="s">
        <v>324</v>
      </c>
      <c r="E7" s="1645" t="s">
        <v>1015</v>
      </c>
      <c r="F7" s="1645" t="s">
        <v>325</v>
      </c>
      <c r="G7" s="1645" t="s">
        <v>326</v>
      </c>
      <c r="H7" s="1645" t="s">
        <v>324</v>
      </c>
      <c r="I7" s="1645" t="s">
        <v>1015</v>
      </c>
      <c r="J7" s="1645" t="s">
        <v>327</v>
      </c>
      <c r="K7" s="1645" t="s">
        <v>326</v>
      </c>
      <c r="L7" s="1628" t="s">
        <v>328</v>
      </c>
    </row>
    <row r="8" spans="1:12" s="96" customFormat="1" ht="16.5" customHeight="1">
      <c r="A8" s="1671" t="s">
        <v>290</v>
      </c>
      <c r="B8" s="1672"/>
      <c r="C8" s="1648"/>
      <c r="D8" s="2100"/>
      <c r="E8" s="2100"/>
      <c r="F8" s="2100"/>
      <c r="G8" s="2100"/>
      <c r="H8" s="2100"/>
      <c r="I8" s="2100"/>
      <c r="J8" s="2100"/>
      <c r="K8" s="2100"/>
      <c r="L8" s="2101"/>
    </row>
    <row r="9" spans="1:12" s="96" customFormat="1" ht="17.25" customHeight="1">
      <c r="A9" s="89"/>
      <c r="B9" s="89"/>
      <c r="C9" s="1649" t="s">
        <v>318</v>
      </c>
      <c r="D9" s="1649" t="s">
        <v>319</v>
      </c>
      <c r="E9" s="1649" t="s">
        <v>1016</v>
      </c>
      <c r="F9" s="1649" t="s">
        <v>320</v>
      </c>
      <c r="G9" s="1649" t="s">
        <v>321</v>
      </c>
      <c r="H9" s="1649" t="s">
        <v>319</v>
      </c>
      <c r="I9" s="1649" t="s">
        <v>1016</v>
      </c>
      <c r="J9" s="1649" t="s">
        <v>320</v>
      </c>
      <c r="K9" s="1649" t="s">
        <v>321</v>
      </c>
      <c r="L9" s="1668" t="s">
        <v>322</v>
      </c>
    </row>
    <row r="10" spans="1:12" s="96" customFormat="1" ht="22.5" customHeight="1">
      <c r="A10" s="434"/>
      <c r="B10" s="434"/>
      <c r="C10" s="2066"/>
      <c r="D10" s="1786"/>
      <c r="E10" s="1786"/>
      <c r="F10" s="1786"/>
      <c r="G10" s="1786"/>
      <c r="H10" s="1786"/>
      <c r="I10" s="1786"/>
      <c r="J10" s="1786"/>
      <c r="K10" s="1786"/>
      <c r="L10" s="1678"/>
    </row>
    <row r="11" spans="1:12" s="96" customFormat="1" ht="12.6" customHeight="1">
      <c r="A11" s="254">
        <v>2022</v>
      </c>
      <c r="B11" s="810" t="s">
        <v>1695</v>
      </c>
      <c r="C11" s="866">
        <v>3.5</v>
      </c>
      <c r="D11" s="866">
        <v>12.1</v>
      </c>
      <c r="E11" s="866">
        <v>-4.0999999999999996</v>
      </c>
      <c r="F11" s="866">
        <v>-1.1000000000000001</v>
      </c>
      <c r="G11" s="866">
        <v>-11.9</v>
      </c>
      <c r="H11" s="866">
        <v>-5.0999999999999996</v>
      </c>
      <c r="I11" s="866">
        <v>-2.2000000000000002</v>
      </c>
      <c r="J11" s="866">
        <v>-0.5</v>
      </c>
      <c r="K11" s="866">
        <v>-8.3000000000000007</v>
      </c>
      <c r="L11" s="742">
        <v>-0.7</v>
      </c>
    </row>
    <row r="12" spans="1:12" s="96" customFormat="1" ht="12" customHeight="1">
      <c r="A12" s="254"/>
      <c r="B12" s="810" t="s">
        <v>1696</v>
      </c>
      <c r="C12" s="866">
        <v>0.4</v>
      </c>
      <c r="D12" s="866">
        <v>5.8</v>
      </c>
      <c r="E12" s="866">
        <v>-2.2999999999999998</v>
      </c>
      <c r="F12" s="866">
        <v>-9.5</v>
      </c>
      <c r="G12" s="866">
        <v>-9.3000000000000007</v>
      </c>
      <c r="H12" s="866">
        <v>-5.0999999999999996</v>
      </c>
      <c r="I12" s="866">
        <v>-0.8</v>
      </c>
      <c r="J12" s="866">
        <v>2</v>
      </c>
      <c r="K12" s="866">
        <v>-7.6</v>
      </c>
      <c r="L12" s="742">
        <v>-0.6</v>
      </c>
    </row>
    <row r="13" spans="1:12" s="96" customFormat="1" ht="12" customHeight="1">
      <c r="A13" s="254"/>
      <c r="B13" s="810" t="s">
        <v>1697</v>
      </c>
      <c r="C13" s="866">
        <v>-1.2</v>
      </c>
      <c r="D13" s="866">
        <v>10</v>
      </c>
      <c r="E13" s="866">
        <v>-7.1</v>
      </c>
      <c r="F13" s="866">
        <v>-0.1</v>
      </c>
      <c r="G13" s="866">
        <v>-8.3000000000000007</v>
      </c>
      <c r="H13" s="866">
        <v>-12.3</v>
      </c>
      <c r="I13" s="866">
        <v>-4.4000000000000004</v>
      </c>
      <c r="J13" s="866">
        <v>-4.7</v>
      </c>
      <c r="K13" s="866">
        <v>-15.8</v>
      </c>
      <c r="L13" s="742">
        <v>1.3</v>
      </c>
    </row>
    <row r="14" spans="1:12" s="96" customFormat="1" ht="12" customHeight="1">
      <c r="A14" s="254"/>
      <c r="B14" s="811" t="s">
        <v>1710</v>
      </c>
      <c r="C14" s="866">
        <v>5.2</v>
      </c>
      <c r="D14" s="866">
        <v>8.1</v>
      </c>
      <c r="E14" s="866">
        <v>5.9</v>
      </c>
      <c r="F14" s="866">
        <v>4.5999999999999996</v>
      </c>
      <c r="G14" s="866">
        <v>-2.2999999999999998</v>
      </c>
      <c r="H14" s="866">
        <v>2.2000000000000002</v>
      </c>
      <c r="I14" s="866">
        <v>6</v>
      </c>
      <c r="J14" s="866">
        <v>3.5</v>
      </c>
      <c r="K14" s="866">
        <v>0.7</v>
      </c>
      <c r="L14" s="742">
        <v>-2</v>
      </c>
    </row>
    <row r="15" spans="1:12" s="96" customFormat="1" ht="12" customHeight="1">
      <c r="A15" s="254"/>
      <c r="B15" s="811" t="s">
        <v>1711</v>
      </c>
      <c r="C15" s="866">
        <v>0.7</v>
      </c>
      <c r="D15" s="866">
        <v>5.2</v>
      </c>
      <c r="E15" s="866">
        <v>-7.6</v>
      </c>
      <c r="F15" s="866">
        <v>-8.8000000000000007</v>
      </c>
      <c r="G15" s="866">
        <v>-7.2</v>
      </c>
      <c r="H15" s="866">
        <v>-3.8</v>
      </c>
      <c r="I15" s="866">
        <v>0.7</v>
      </c>
      <c r="J15" s="866">
        <v>-2.5</v>
      </c>
      <c r="K15" s="866">
        <v>-1.5</v>
      </c>
      <c r="L15" s="742">
        <v>-0.2</v>
      </c>
    </row>
    <row r="16" spans="1:12" s="96" customFormat="1" ht="12" customHeight="1">
      <c r="A16" s="254"/>
      <c r="B16" s="811" t="s">
        <v>1705</v>
      </c>
      <c r="C16" s="911">
        <v>-3.6</v>
      </c>
      <c r="D16" s="911">
        <v>7.2</v>
      </c>
      <c r="E16" s="911">
        <v>-14.7</v>
      </c>
      <c r="F16" s="911">
        <v>-9.6999999999999993</v>
      </c>
      <c r="G16" s="911">
        <v>-13.8</v>
      </c>
      <c r="H16" s="911">
        <v>-14.3</v>
      </c>
      <c r="I16" s="911">
        <v>-19.2</v>
      </c>
      <c r="J16" s="911">
        <v>-16.2</v>
      </c>
      <c r="K16" s="911">
        <v>-16.2</v>
      </c>
      <c r="L16" s="742">
        <v>-8.8000000000000007</v>
      </c>
    </row>
    <row r="17" spans="1:12" s="96" customFormat="1" ht="12" customHeight="1">
      <c r="A17" s="254"/>
      <c r="B17" s="910" t="s">
        <v>1692</v>
      </c>
      <c r="C17" s="911">
        <v>-6.3</v>
      </c>
      <c r="D17" s="911">
        <v>0.1</v>
      </c>
      <c r="E17" s="911">
        <v>-18.100000000000001</v>
      </c>
      <c r="F17" s="911">
        <v>-14.9</v>
      </c>
      <c r="G17" s="911">
        <v>-12.9</v>
      </c>
      <c r="H17" s="911">
        <v>-12.7</v>
      </c>
      <c r="I17" s="911">
        <v>-11.4</v>
      </c>
      <c r="J17" s="911">
        <v>-10.8</v>
      </c>
      <c r="K17" s="911">
        <v>-11.9</v>
      </c>
      <c r="L17" s="742">
        <v>-11.3</v>
      </c>
    </row>
    <row r="18" spans="1:12" s="96" customFormat="1" ht="12" customHeight="1">
      <c r="A18" s="254"/>
      <c r="B18" s="910" t="s">
        <v>1693</v>
      </c>
      <c r="C18" s="911">
        <v>-7.5</v>
      </c>
      <c r="D18" s="911">
        <v>3.1</v>
      </c>
      <c r="E18" s="911">
        <v>-18.2</v>
      </c>
      <c r="F18" s="911">
        <v>-21.2</v>
      </c>
      <c r="G18" s="911">
        <v>-17.3</v>
      </c>
      <c r="H18" s="911">
        <v>-18</v>
      </c>
      <c r="I18" s="911">
        <v>-19.2</v>
      </c>
      <c r="J18" s="911">
        <v>-14.9</v>
      </c>
      <c r="K18" s="911">
        <v>-18.399999999999999</v>
      </c>
      <c r="L18" s="742">
        <v>-19.8</v>
      </c>
    </row>
    <row r="19" spans="1:12" s="96" customFormat="1" ht="12" customHeight="1">
      <c r="A19" s="254"/>
      <c r="B19" s="910" t="s">
        <v>1694</v>
      </c>
      <c r="C19" s="911">
        <v>-12.9</v>
      </c>
      <c r="D19" s="911">
        <v>-6.7</v>
      </c>
      <c r="E19" s="911">
        <v>-24.5</v>
      </c>
      <c r="F19" s="911">
        <v>-22.1</v>
      </c>
      <c r="G19" s="911">
        <v>-17.7</v>
      </c>
      <c r="H19" s="911">
        <v>-19.100000000000001</v>
      </c>
      <c r="I19" s="911">
        <v>-14.2</v>
      </c>
      <c r="J19" s="911">
        <v>-11.6</v>
      </c>
      <c r="K19" s="911">
        <v>-27.9</v>
      </c>
      <c r="L19" s="742">
        <v>-21.5</v>
      </c>
    </row>
    <row r="20" spans="1:12" s="96" customFormat="1" ht="12" customHeight="1">
      <c r="A20" s="254"/>
      <c r="B20" s="809">
        <v>10</v>
      </c>
      <c r="C20" s="911">
        <v>-18.399999999999999</v>
      </c>
      <c r="D20" s="911">
        <v>-8.9</v>
      </c>
      <c r="E20" s="911">
        <v>-32.5</v>
      </c>
      <c r="F20" s="911">
        <v>-24.1</v>
      </c>
      <c r="G20" s="911">
        <v>-30.8</v>
      </c>
      <c r="H20" s="911">
        <v>-27.9</v>
      </c>
      <c r="I20" s="911">
        <v>-25.5</v>
      </c>
      <c r="J20" s="911">
        <v>-21.8</v>
      </c>
      <c r="K20" s="911">
        <v>-27.5</v>
      </c>
      <c r="L20" s="742">
        <v>-23.7</v>
      </c>
    </row>
    <row r="21" spans="1:12" s="96" customFormat="1" ht="12" customHeight="1">
      <c r="A21" s="254"/>
      <c r="B21" s="809">
        <v>11</v>
      </c>
      <c r="C21" s="911">
        <v>-15.6</v>
      </c>
      <c r="D21" s="911">
        <v>-10.199999999999999</v>
      </c>
      <c r="E21" s="911">
        <v>-23.7</v>
      </c>
      <c r="F21" s="911">
        <v>-20.8</v>
      </c>
      <c r="G21" s="911">
        <v>-20.6</v>
      </c>
      <c r="H21" s="911">
        <v>-21</v>
      </c>
      <c r="I21" s="911">
        <v>-22.2</v>
      </c>
      <c r="J21" s="911">
        <v>-19.899999999999999</v>
      </c>
      <c r="K21" s="911">
        <v>-22.6</v>
      </c>
      <c r="L21" s="742">
        <v>-23.1</v>
      </c>
    </row>
    <row r="22" spans="1:12" s="96" customFormat="1" ht="12" customHeight="1">
      <c r="A22" s="254"/>
      <c r="B22" s="809">
        <v>12</v>
      </c>
      <c r="C22" s="911">
        <v>-5.9</v>
      </c>
      <c r="D22" s="911">
        <v>-10.6</v>
      </c>
      <c r="E22" s="911">
        <v>-28.4</v>
      </c>
      <c r="F22" s="911">
        <v>-20.6</v>
      </c>
      <c r="G22" s="911">
        <v>-15.1</v>
      </c>
      <c r="H22" s="911">
        <v>-1.1000000000000001</v>
      </c>
      <c r="I22" s="911">
        <v>-12.9</v>
      </c>
      <c r="J22" s="911">
        <v>-11.6</v>
      </c>
      <c r="K22" s="911">
        <v>-11.3</v>
      </c>
      <c r="L22" s="742">
        <v>-11.8</v>
      </c>
    </row>
    <row r="23" spans="1:12" s="96" customFormat="1" ht="16.95" customHeight="1">
      <c r="A23" s="254">
        <v>2023</v>
      </c>
      <c r="B23" s="1021" t="s">
        <v>1695</v>
      </c>
      <c r="C23" s="435">
        <v>-9</v>
      </c>
      <c r="D23" s="435">
        <v>-3.4</v>
      </c>
      <c r="E23" s="435">
        <v>-30</v>
      </c>
      <c r="F23" s="435">
        <v>-23.9</v>
      </c>
      <c r="G23" s="435">
        <v>-16.7</v>
      </c>
      <c r="H23" s="435">
        <v>-14.5</v>
      </c>
      <c r="I23" s="435">
        <v>-10.3</v>
      </c>
      <c r="J23" s="435">
        <v>-12.4</v>
      </c>
      <c r="K23" s="435">
        <v>-12.2</v>
      </c>
      <c r="L23" s="742">
        <v>-10.7</v>
      </c>
    </row>
    <row r="24" spans="1:12" s="96" customFormat="1" ht="12" customHeight="1">
      <c r="A24" s="254"/>
      <c r="B24" s="1021" t="s">
        <v>1696</v>
      </c>
      <c r="C24" s="435">
        <v>-1.7</v>
      </c>
      <c r="D24" s="435">
        <v>-3.6</v>
      </c>
      <c r="E24" s="435">
        <v>-29.2</v>
      </c>
      <c r="F24" s="435">
        <v>-13.7</v>
      </c>
      <c r="G24" s="435">
        <v>-16.899999999999999</v>
      </c>
      <c r="H24" s="435">
        <v>0.2</v>
      </c>
      <c r="I24" s="435">
        <v>4.2</v>
      </c>
      <c r="J24" s="435">
        <v>4.0999999999999996</v>
      </c>
      <c r="K24" s="435">
        <v>-8.3000000000000007</v>
      </c>
      <c r="L24" s="742">
        <v>-9.8000000000000007</v>
      </c>
    </row>
    <row r="25" spans="1:12" s="96" customFormat="1" ht="12" customHeight="1">
      <c r="A25" s="254"/>
      <c r="B25" s="1021" t="s">
        <v>1697</v>
      </c>
      <c r="C25" s="435">
        <v>-0.5</v>
      </c>
      <c r="D25" s="435">
        <v>1.1000000000000001</v>
      </c>
      <c r="E25" s="435">
        <v>-13</v>
      </c>
      <c r="F25" s="435">
        <v>-11.1</v>
      </c>
      <c r="G25" s="435">
        <v>-11.3</v>
      </c>
      <c r="H25" s="435">
        <v>-2</v>
      </c>
      <c r="I25" s="435">
        <v>3.7</v>
      </c>
      <c r="J25" s="435">
        <v>6.6</v>
      </c>
      <c r="K25" s="435">
        <v>-8.4</v>
      </c>
      <c r="L25" s="742">
        <v>-5.8</v>
      </c>
    </row>
    <row r="26" spans="1:12" s="96" customFormat="1" ht="12" customHeight="1">
      <c r="A26" s="254"/>
      <c r="B26" s="811" t="s">
        <v>1710</v>
      </c>
      <c r="C26" s="911">
        <v>0.3</v>
      </c>
      <c r="D26" s="911">
        <v>3.4</v>
      </c>
      <c r="E26" s="911">
        <v>-5.6</v>
      </c>
      <c r="F26" s="911">
        <v>0.3</v>
      </c>
      <c r="G26" s="911">
        <v>-10.8</v>
      </c>
      <c r="H26" s="911">
        <v>-2.8</v>
      </c>
      <c r="I26" s="911">
        <v>1.2</v>
      </c>
      <c r="J26" s="911">
        <v>2.4</v>
      </c>
      <c r="K26" s="911">
        <v>-2.4</v>
      </c>
      <c r="L26" s="1103">
        <v>-4.8</v>
      </c>
    </row>
    <row r="27" spans="1:12" s="96" customFormat="1" ht="12" customHeight="1">
      <c r="A27" s="254"/>
      <c r="B27" s="811" t="s">
        <v>1711</v>
      </c>
      <c r="C27" s="911">
        <v>-0.6</v>
      </c>
      <c r="D27" s="911">
        <v>3.1</v>
      </c>
      <c r="E27" s="911">
        <v>-16.600000000000001</v>
      </c>
      <c r="F27" s="911">
        <v>-11.2</v>
      </c>
      <c r="G27" s="911">
        <v>-12.9</v>
      </c>
      <c r="H27" s="911">
        <v>-4.3</v>
      </c>
      <c r="I27" s="911">
        <v>0.6</v>
      </c>
      <c r="J27" s="911">
        <v>3.3</v>
      </c>
      <c r="K27" s="911">
        <v>-4.2</v>
      </c>
      <c r="L27" s="1103">
        <v>-10.7</v>
      </c>
    </row>
    <row r="28" spans="1:12" s="96" customFormat="1" ht="12" customHeight="1">
      <c r="A28" s="254"/>
      <c r="B28" s="811" t="s">
        <v>1705</v>
      </c>
      <c r="C28" s="911">
        <v>-9</v>
      </c>
      <c r="D28" s="911">
        <v>-4.9000000000000004</v>
      </c>
      <c r="E28" s="911">
        <v>-19.7</v>
      </c>
      <c r="F28" s="911">
        <v>-10.7</v>
      </c>
      <c r="G28" s="911">
        <v>-14.6</v>
      </c>
      <c r="H28" s="911">
        <v>-13.1</v>
      </c>
      <c r="I28" s="911">
        <v>-10.4</v>
      </c>
      <c r="J28" s="911">
        <v>-5.7</v>
      </c>
      <c r="K28" s="911">
        <v>-11.2</v>
      </c>
      <c r="L28" s="1103">
        <v>-11</v>
      </c>
    </row>
    <row r="29" spans="1:12" s="96" customFormat="1" ht="12" customHeight="1">
      <c r="A29" s="254"/>
      <c r="B29" s="910" t="s">
        <v>1692</v>
      </c>
      <c r="C29" s="911">
        <v>-11.4</v>
      </c>
      <c r="D29" s="911">
        <v>-14.6</v>
      </c>
      <c r="E29" s="911">
        <v>-24.8</v>
      </c>
      <c r="F29" s="911">
        <v>-18.600000000000001</v>
      </c>
      <c r="G29" s="911">
        <v>-20.100000000000001</v>
      </c>
      <c r="H29" s="911">
        <v>-8.1</v>
      </c>
      <c r="I29" s="911">
        <v>-10</v>
      </c>
      <c r="J29" s="911">
        <v>-6.3</v>
      </c>
      <c r="K29" s="911">
        <v>-16.5</v>
      </c>
      <c r="L29" s="1103">
        <v>-14.1</v>
      </c>
    </row>
    <row r="30" spans="1:12" s="96" customFormat="1" ht="12" customHeight="1">
      <c r="A30" s="254"/>
      <c r="B30" s="910" t="s">
        <v>1693</v>
      </c>
      <c r="C30" s="911">
        <v>-4.4000000000000004</v>
      </c>
      <c r="D30" s="911">
        <v>-7.6</v>
      </c>
      <c r="E30" s="911">
        <v>-27.4</v>
      </c>
      <c r="F30" s="911">
        <v>-17.5</v>
      </c>
      <c r="G30" s="911">
        <v>-16.600000000000001</v>
      </c>
      <c r="H30" s="911">
        <v>-1.1000000000000001</v>
      </c>
      <c r="I30" s="911">
        <v>1</v>
      </c>
      <c r="J30" s="911">
        <v>2.2000000000000002</v>
      </c>
      <c r="K30" s="911">
        <v>-10.9</v>
      </c>
      <c r="L30" s="1103">
        <v>-12.6</v>
      </c>
    </row>
    <row r="31" spans="1:12" s="96" customFormat="1" ht="12" customHeight="1">
      <c r="A31" s="254"/>
      <c r="B31" s="910" t="s">
        <v>1694</v>
      </c>
      <c r="C31" s="911">
        <v>-4.7</v>
      </c>
      <c r="D31" s="911">
        <v>-4.5999999999999996</v>
      </c>
      <c r="E31" s="911">
        <v>-11.2</v>
      </c>
      <c r="F31" s="911">
        <v>-2.7</v>
      </c>
      <c r="G31" s="911">
        <v>-12.5</v>
      </c>
      <c r="H31" s="911">
        <v>-4.7</v>
      </c>
      <c r="I31" s="911">
        <v>-0.9</v>
      </c>
      <c r="J31" s="911">
        <v>1.5</v>
      </c>
      <c r="K31" s="911">
        <v>-16.100000000000001</v>
      </c>
      <c r="L31" s="1103">
        <v>-15.6</v>
      </c>
    </row>
    <row r="32" spans="1:12" s="96" customFormat="1" ht="12" customHeight="1">
      <c r="A32" s="254"/>
      <c r="B32" s="809">
        <v>10</v>
      </c>
      <c r="C32" s="911">
        <v>-14.7</v>
      </c>
      <c r="D32" s="911">
        <v>-10.9</v>
      </c>
      <c r="E32" s="911">
        <v>-21.2</v>
      </c>
      <c r="F32" s="911">
        <v>-15.4</v>
      </c>
      <c r="G32" s="911">
        <v>-8</v>
      </c>
      <c r="H32" s="911">
        <v>-18.5</v>
      </c>
      <c r="I32" s="911">
        <v>-17.100000000000001</v>
      </c>
      <c r="J32" s="911">
        <v>-10.1</v>
      </c>
      <c r="K32" s="911">
        <v>-19.100000000000001</v>
      </c>
      <c r="L32" s="1103">
        <v>-14.5</v>
      </c>
    </row>
    <row r="33" spans="1:12" s="96" customFormat="1" ht="12" customHeight="1">
      <c r="A33" s="254"/>
      <c r="B33" s="809">
        <v>11</v>
      </c>
      <c r="C33" s="911">
        <v>-7.1</v>
      </c>
      <c r="D33" s="911">
        <v>-3.8</v>
      </c>
      <c r="E33" s="911">
        <v>-12.6</v>
      </c>
      <c r="F33" s="911">
        <v>-8.1999999999999993</v>
      </c>
      <c r="G33" s="911">
        <v>-11.8</v>
      </c>
      <c r="H33" s="911">
        <v>-10.4</v>
      </c>
      <c r="I33" s="911">
        <v>-7.5</v>
      </c>
      <c r="J33" s="911">
        <v>-3.3</v>
      </c>
      <c r="K33" s="911">
        <v>-13.1</v>
      </c>
      <c r="L33" s="1103">
        <v>-12.5</v>
      </c>
    </row>
    <row r="34" spans="1:12" s="96" customFormat="1" ht="12" customHeight="1">
      <c r="A34" s="254"/>
      <c r="B34" s="809">
        <v>12</v>
      </c>
      <c r="C34" s="911">
        <v>-6.9</v>
      </c>
      <c r="D34" s="911">
        <v>-9.6999999999999993</v>
      </c>
      <c r="E34" s="911">
        <v>-16.7</v>
      </c>
      <c r="F34" s="911">
        <v>-15.4</v>
      </c>
      <c r="G34" s="911">
        <v>-14.9</v>
      </c>
      <c r="H34" s="911">
        <v>-4.0999999999999996</v>
      </c>
      <c r="I34" s="911">
        <v>-5</v>
      </c>
      <c r="J34" s="911">
        <v>-2.2000000000000002</v>
      </c>
      <c r="K34" s="911">
        <v>-9.5</v>
      </c>
      <c r="L34" s="1103">
        <v>-12.3</v>
      </c>
    </row>
    <row r="35" spans="1:12" s="89" customFormat="1" ht="16.95" customHeight="1">
      <c r="A35" s="254">
        <v>2024</v>
      </c>
      <c r="B35" s="1021" t="s">
        <v>1695</v>
      </c>
      <c r="C35" s="1284">
        <v>-11.5</v>
      </c>
      <c r="D35" s="1284">
        <v>-10.3</v>
      </c>
      <c r="E35" s="1284">
        <v>-17.8</v>
      </c>
      <c r="F35" s="1284">
        <v>-22.6</v>
      </c>
      <c r="G35" s="1284">
        <v>-11</v>
      </c>
      <c r="H35" s="1284">
        <v>-12.6</v>
      </c>
      <c r="I35" s="1284">
        <v>-4.0999999999999996</v>
      </c>
      <c r="J35" s="1284">
        <v>-6</v>
      </c>
      <c r="K35" s="1284">
        <v>-7.3</v>
      </c>
      <c r="L35" s="1285">
        <v>-7.4</v>
      </c>
    </row>
    <row r="36" spans="1:12" s="89" customFormat="1" ht="12" customHeight="1">
      <c r="A36" s="254"/>
      <c r="B36" s="1021" t="s">
        <v>1696</v>
      </c>
      <c r="C36" s="1284">
        <v>-1.6</v>
      </c>
      <c r="D36" s="1284">
        <v>-1.4</v>
      </c>
      <c r="E36" s="1284">
        <v>-14.7</v>
      </c>
      <c r="F36" s="1284">
        <v>-19.399999999999999</v>
      </c>
      <c r="G36" s="1284">
        <v>-15.9</v>
      </c>
      <c r="H36" s="1284">
        <v>-1.7</v>
      </c>
      <c r="I36" s="1284">
        <v>1.8</v>
      </c>
      <c r="J36" s="1284">
        <v>2.2000000000000002</v>
      </c>
      <c r="K36" s="1284">
        <v>-7.6</v>
      </c>
      <c r="L36" s="1285">
        <v>-7.8</v>
      </c>
    </row>
    <row r="37" spans="1:12" s="89" customFormat="1" ht="12" customHeight="1">
      <c r="A37" s="254"/>
      <c r="B37" s="1021" t="s">
        <v>1697</v>
      </c>
      <c r="C37" s="1284">
        <v>-4.3</v>
      </c>
      <c r="D37" s="1284">
        <v>-6.5</v>
      </c>
      <c r="E37" s="1284">
        <v>-16.5</v>
      </c>
      <c r="F37" s="1284">
        <v>-9.1</v>
      </c>
      <c r="G37" s="1284">
        <v>-12.9</v>
      </c>
      <c r="H37" s="1284">
        <v>-2</v>
      </c>
      <c r="I37" s="1284">
        <v>-1.7</v>
      </c>
      <c r="J37" s="1284">
        <v>1.2</v>
      </c>
      <c r="K37" s="1284">
        <v>-10.4</v>
      </c>
      <c r="L37" s="1285">
        <v>-7.6</v>
      </c>
    </row>
    <row r="38" spans="1:12" s="89" customFormat="1" ht="12" customHeight="1">
      <c r="A38" s="254"/>
      <c r="B38" s="910" t="s">
        <v>1710</v>
      </c>
      <c r="C38" s="1284">
        <v>-2.5</v>
      </c>
      <c r="D38" s="1284">
        <v>-4.0999999999999996</v>
      </c>
      <c r="E38" s="1284">
        <v>-15.2</v>
      </c>
      <c r="F38" s="1284">
        <v>-6.2</v>
      </c>
      <c r="G38" s="1284">
        <v>-9.5</v>
      </c>
      <c r="H38" s="1284">
        <v>-0.8</v>
      </c>
      <c r="I38" s="1284">
        <v>-4.9000000000000004</v>
      </c>
      <c r="J38" s="1284">
        <v>-3.2</v>
      </c>
      <c r="K38" s="1284">
        <v>-11.8</v>
      </c>
      <c r="L38" s="1285">
        <v>-5.0999999999999996</v>
      </c>
    </row>
    <row r="39" spans="1:12" s="89" customFormat="1" ht="12" customHeight="1">
      <c r="A39" s="254"/>
      <c r="B39" s="910" t="s">
        <v>1711</v>
      </c>
      <c r="C39" s="1284">
        <v>-1.5</v>
      </c>
      <c r="D39" s="1284">
        <v>-3.6</v>
      </c>
      <c r="E39" s="1284">
        <v>-6.6</v>
      </c>
      <c r="F39" s="1284">
        <v>-5.9</v>
      </c>
      <c r="G39" s="1284">
        <v>-10.3</v>
      </c>
      <c r="H39" s="1284">
        <v>0.6</v>
      </c>
      <c r="I39" s="1284">
        <v>2.8</v>
      </c>
      <c r="J39" s="1284">
        <v>1.4</v>
      </c>
      <c r="K39" s="1284">
        <v>-7.9</v>
      </c>
      <c r="L39" s="1285">
        <v>-2</v>
      </c>
    </row>
    <row r="40" spans="1:12" s="89" customFormat="1" ht="12" customHeight="1">
      <c r="A40" s="254"/>
      <c r="B40" s="910" t="s">
        <v>1705</v>
      </c>
      <c r="C40" s="1284">
        <v>-11.5</v>
      </c>
      <c r="D40" s="1284">
        <v>-11</v>
      </c>
      <c r="E40" s="1284">
        <v>-15.9</v>
      </c>
      <c r="F40" s="1284">
        <v>-13.2</v>
      </c>
      <c r="G40" s="1284">
        <v>-11.3</v>
      </c>
      <c r="H40" s="1284">
        <v>-12</v>
      </c>
      <c r="I40" s="1284">
        <v>-12.6</v>
      </c>
      <c r="J40" s="1284">
        <v>-12.7</v>
      </c>
      <c r="K40" s="1284">
        <v>-17.399999999999999</v>
      </c>
      <c r="L40" s="1285">
        <v>-11.5</v>
      </c>
    </row>
    <row r="41" spans="1:12" s="52" customFormat="1" ht="19.95" customHeight="1">
      <c r="A41" s="72" t="s">
        <v>1841</v>
      </c>
      <c r="B41" s="71"/>
      <c r="C41" s="72"/>
      <c r="D41" s="72"/>
      <c r="E41" s="72"/>
      <c r="F41" s="72"/>
      <c r="G41" s="72"/>
      <c r="H41" s="72"/>
      <c r="I41" s="72"/>
      <c r="J41" s="72"/>
      <c r="K41" s="72"/>
      <c r="L41" s="72"/>
    </row>
    <row r="42" spans="1:12" s="145" customFormat="1" ht="12" customHeight="1">
      <c r="A42" s="662" t="s">
        <v>1842</v>
      </c>
      <c r="B42" s="144"/>
      <c r="C42" s="144"/>
      <c r="D42" s="144"/>
      <c r="E42" s="144"/>
      <c r="F42" s="144"/>
      <c r="G42" s="144"/>
      <c r="H42" s="144"/>
      <c r="I42" s="144"/>
      <c r="J42" s="144"/>
      <c r="K42" s="144"/>
      <c r="L42" s="144"/>
    </row>
    <row r="43" spans="1:12">
      <c r="A43" s="73"/>
      <c r="B43" s="74"/>
      <c r="C43" s="74"/>
    </row>
    <row r="44" spans="1:12">
      <c r="K44" s="84"/>
    </row>
    <row r="45" spans="1:12">
      <c r="J45" s="84"/>
      <c r="K45" s="84"/>
    </row>
    <row r="46" spans="1:12">
      <c r="J46" s="84"/>
      <c r="K46" s="84"/>
    </row>
    <row r="47" spans="1:12">
      <c r="J47" s="84"/>
      <c r="K47" s="84"/>
    </row>
    <row r="48" spans="1:12">
      <c r="J48" s="84"/>
      <c r="K48" s="84"/>
    </row>
    <row r="49" spans="10:11">
      <c r="J49" s="84"/>
      <c r="K49" s="84"/>
    </row>
    <row r="50" spans="10:11">
      <c r="J50" s="84"/>
    </row>
    <row r="51" spans="10:11">
      <c r="J51" s="84"/>
    </row>
  </sheetData>
  <mergeCells count="30">
    <mergeCell ref="J7:J8"/>
    <mergeCell ref="A4:E4"/>
    <mergeCell ref="A3:F3"/>
    <mergeCell ref="I9:I10"/>
    <mergeCell ref="J9:J10"/>
    <mergeCell ref="A7:B7"/>
    <mergeCell ref="A8:B8"/>
    <mergeCell ref="C6:C8"/>
    <mergeCell ref="D7:D8"/>
    <mergeCell ref="E9:E10"/>
    <mergeCell ref="F9:F10"/>
    <mergeCell ref="G9:G10"/>
    <mergeCell ref="H9:H10"/>
    <mergeCell ref="I7:I8"/>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s>
  <hyperlinks>
    <hyperlink ref="K2:L2" location="'Spis tablic     List of tables'!A61" display="Return to list tables" xr:uid="{00000000-0004-0000-3700-000000000000}"/>
    <hyperlink ref="K1:L1" location="'Spis tablic     List of tables'!A61" display="Powrót do spisu tablic" xr:uid="{00000000-0004-0000-3700-000001000000}"/>
    <hyperlink ref="K1:L2" location="'Spis tablic   List of tables'!A162" display="Powrót do spisu tablic" xr:uid="{00000000-0004-0000-3700-000002000000}"/>
    <hyperlink ref="K3:K4" location="'Spis tablic   List of tables'!A113" display="Powrót do spisu tablic" xr:uid="{00000000-0004-0000-3700-000003000000}"/>
  </hyperlinks>
  <pageMargins left="0.39370078740157483" right="0.39370078740157483" top="0.39370078740157483" bottom="0" header="0.31496062992125984" footer="0.31496062992125984"/>
  <pageSetup paperSize="9" scale="95" orientation="landscape" verticalDpi="597"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39"/>
  <sheetViews>
    <sheetView showGridLines="0" zoomScaleNormal="100" workbookViewId="0">
      <pane ySplit="6" topLeftCell="A7" activePane="bottomLeft" state="frozen"/>
      <selection pane="bottomLeft" sqref="A1:F1"/>
    </sheetView>
  </sheetViews>
  <sheetFormatPr defaultColWidth="9" defaultRowHeight="13.8"/>
  <cols>
    <col min="1" max="1" width="7.09765625" style="75" customWidth="1"/>
    <col min="2" max="2" width="7.09765625" style="67" customWidth="1"/>
    <col min="3" max="3" width="11.59765625" style="67" customWidth="1"/>
    <col min="4" max="12" width="11.09765625" style="67" customWidth="1"/>
  </cols>
  <sheetData>
    <row r="1" spans="1:14" ht="15" customHeight="1">
      <c r="A1" s="2102" t="s">
        <v>1607</v>
      </c>
      <c r="B1" s="2102"/>
      <c r="C1" s="2102"/>
      <c r="D1" s="2102"/>
      <c r="E1" s="2102"/>
      <c r="F1" s="2102"/>
      <c r="K1" s="1647" t="s">
        <v>1</v>
      </c>
      <c r="L1" s="1647"/>
    </row>
    <row r="2" spans="1:14" ht="15" customHeight="1">
      <c r="A2" s="1803" t="s">
        <v>1608</v>
      </c>
      <c r="B2" s="1803"/>
      <c r="C2" s="1803"/>
      <c r="D2" s="1803"/>
      <c r="E2" s="1803"/>
      <c r="F2" s="70"/>
      <c r="G2" s="70"/>
      <c r="H2" s="70"/>
      <c r="I2" s="70"/>
      <c r="K2" s="1816" t="s">
        <v>2</v>
      </c>
      <c r="L2" s="1816"/>
    </row>
    <row r="3" spans="1:14" s="96" customFormat="1" ht="18" customHeight="1">
      <c r="A3" s="430"/>
      <c r="B3" s="431"/>
      <c r="C3" s="2097" t="s">
        <v>518</v>
      </c>
      <c r="D3" s="2050"/>
      <c r="E3" s="2050"/>
      <c r="F3" s="2050"/>
      <c r="G3" s="2050"/>
      <c r="H3" s="2098" t="s">
        <v>391</v>
      </c>
      <c r="I3" s="2105"/>
      <c r="J3" s="2105"/>
      <c r="K3" s="2105"/>
      <c r="L3" s="2105"/>
    </row>
    <row r="4" spans="1:14" s="96" customFormat="1" ht="18" customHeight="1">
      <c r="A4" s="432"/>
      <c r="B4" s="433"/>
      <c r="C4" s="1645" t="s">
        <v>323</v>
      </c>
      <c r="D4" s="2097" t="s">
        <v>333</v>
      </c>
      <c r="E4" s="2036"/>
      <c r="F4" s="2098" t="s">
        <v>334</v>
      </c>
      <c r="G4" s="2106"/>
      <c r="H4" s="2097" t="s">
        <v>519</v>
      </c>
      <c r="I4" s="2036"/>
      <c r="J4" s="2036"/>
      <c r="K4" s="1887" t="s">
        <v>520</v>
      </c>
      <c r="L4" s="2107"/>
    </row>
    <row r="5" spans="1:14" s="96" customFormat="1" ht="37.5" customHeight="1">
      <c r="A5" s="2104" t="s">
        <v>289</v>
      </c>
      <c r="B5" s="1637"/>
      <c r="C5" s="1648"/>
      <c r="D5" s="194" t="s">
        <v>324</v>
      </c>
      <c r="E5" s="194" t="s">
        <v>516</v>
      </c>
      <c r="F5" s="194" t="s">
        <v>327</v>
      </c>
      <c r="G5" s="194" t="s">
        <v>326</v>
      </c>
      <c r="H5" s="194" t="s">
        <v>324</v>
      </c>
      <c r="I5" s="194" t="s">
        <v>516</v>
      </c>
      <c r="J5" s="194" t="s">
        <v>327</v>
      </c>
      <c r="K5" s="194" t="s">
        <v>326</v>
      </c>
      <c r="L5" s="403" t="s">
        <v>328</v>
      </c>
    </row>
    <row r="6" spans="1:14" s="96" customFormat="1" ht="33" customHeight="1">
      <c r="A6" s="2103" t="s">
        <v>290</v>
      </c>
      <c r="B6" s="1644"/>
      <c r="C6" s="663" t="s">
        <v>318</v>
      </c>
      <c r="D6" s="663" t="s">
        <v>319</v>
      </c>
      <c r="E6" s="663" t="s">
        <v>517</v>
      </c>
      <c r="F6" s="663" t="s">
        <v>320</v>
      </c>
      <c r="G6" s="663" t="s">
        <v>321</v>
      </c>
      <c r="H6" s="663" t="s">
        <v>319</v>
      </c>
      <c r="I6" s="663" t="s">
        <v>517</v>
      </c>
      <c r="J6" s="663" t="s">
        <v>320</v>
      </c>
      <c r="K6" s="663" t="s">
        <v>321</v>
      </c>
      <c r="L6" s="664" t="s">
        <v>322</v>
      </c>
    </row>
    <row r="7" spans="1:14" s="96" customFormat="1" ht="19.5" customHeight="1">
      <c r="A7" s="254">
        <v>2022</v>
      </c>
      <c r="B7" s="810" t="s">
        <v>1695</v>
      </c>
      <c r="C7" s="867">
        <v>-21</v>
      </c>
      <c r="D7" s="867">
        <v>-9.5</v>
      </c>
      <c r="E7" s="867">
        <v>-24</v>
      </c>
      <c r="F7" s="867">
        <v>-23.3</v>
      </c>
      <c r="G7" s="867">
        <v>-21</v>
      </c>
      <c r="H7" s="867">
        <v>-32.5</v>
      </c>
      <c r="I7" s="867">
        <v>-26</v>
      </c>
      <c r="J7" s="867">
        <f>N18-25</f>
        <v>-25</v>
      </c>
      <c r="K7" s="867">
        <v>-29.3</v>
      </c>
      <c r="L7" s="743">
        <v>-21.5</v>
      </c>
      <c r="N7" s="399"/>
    </row>
    <row r="8" spans="1:14" s="96" customFormat="1" ht="13.5" customHeight="1">
      <c r="A8" s="254"/>
      <c r="B8" s="810" t="s">
        <v>1696</v>
      </c>
      <c r="C8" s="867">
        <v>-13.7</v>
      </c>
      <c r="D8" s="867">
        <v>-10.9</v>
      </c>
      <c r="E8" s="867">
        <v>-15</v>
      </c>
      <c r="F8" s="867">
        <v>-17.8</v>
      </c>
      <c r="G8" s="867">
        <v>-24.7</v>
      </c>
      <c r="H8" s="867">
        <v>-16.399999999999999</v>
      </c>
      <c r="I8" s="867">
        <v>-8.3000000000000007</v>
      </c>
      <c r="J8" s="867">
        <v>-13.4</v>
      </c>
      <c r="K8" s="867">
        <v>-19.8</v>
      </c>
      <c r="L8" s="743">
        <v>-6.2</v>
      </c>
      <c r="N8" s="399"/>
    </row>
    <row r="9" spans="1:14" s="96" customFormat="1" ht="13.5" customHeight="1">
      <c r="A9" s="254"/>
      <c r="B9" s="810" t="s">
        <v>1697</v>
      </c>
      <c r="C9" s="867">
        <v>-21.2</v>
      </c>
      <c r="D9" s="867">
        <v>-10.199999999999999</v>
      </c>
      <c r="E9" s="867">
        <v>-12.5</v>
      </c>
      <c r="F9" s="867">
        <v>-9.6</v>
      </c>
      <c r="G9" s="867">
        <v>-28.2</v>
      </c>
      <c r="H9" s="867">
        <v>-32.200000000000003</v>
      </c>
      <c r="I9" s="867">
        <v>-13.8</v>
      </c>
      <c r="J9" s="867">
        <v>-18.3</v>
      </c>
      <c r="K9" s="867">
        <v>-29.4</v>
      </c>
      <c r="L9" s="743">
        <v>-13.5</v>
      </c>
      <c r="N9" s="399"/>
    </row>
    <row r="10" spans="1:14" s="96" customFormat="1" ht="13.5" customHeight="1">
      <c r="A10" s="254"/>
      <c r="B10" s="811" t="s">
        <v>1710</v>
      </c>
      <c r="C10" s="867">
        <v>-16.7</v>
      </c>
      <c r="D10" s="867">
        <v>-13.1</v>
      </c>
      <c r="E10" s="867">
        <v>-6</v>
      </c>
      <c r="F10" s="867">
        <v>-7.3</v>
      </c>
      <c r="G10" s="867">
        <v>-28.8</v>
      </c>
      <c r="H10" s="867">
        <v>-20.3</v>
      </c>
      <c r="I10" s="867">
        <v>-13.6</v>
      </c>
      <c r="J10" s="867">
        <v>-11.3</v>
      </c>
      <c r="K10" s="867">
        <v>-21.2</v>
      </c>
      <c r="L10" s="743">
        <v>-6.8</v>
      </c>
      <c r="N10" s="399"/>
    </row>
    <row r="11" spans="1:14" s="96" customFormat="1" ht="13.5" customHeight="1">
      <c r="A11" s="254"/>
      <c r="B11" s="811" t="s">
        <v>1711</v>
      </c>
      <c r="C11" s="867">
        <v>-10.5</v>
      </c>
      <c r="D11" s="867">
        <v>-6.7</v>
      </c>
      <c r="E11" s="867">
        <v>-14.5</v>
      </c>
      <c r="F11" s="867">
        <v>-5.2</v>
      </c>
      <c r="G11" s="867">
        <v>-17.7</v>
      </c>
      <c r="H11" s="867">
        <v>-14.3</v>
      </c>
      <c r="I11" s="867">
        <v>-13.9</v>
      </c>
      <c r="J11" s="867">
        <v>-8.3000000000000007</v>
      </c>
      <c r="K11" s="867">
        <v>-11.7</v>
      </c>
      <c r="L11" s="743">
        <v>-2.7</v>
      </c>
      <c r="N11" s="399"/>
    </row>
    <row r="12" spans="1:14" s="96" customFormat="1" ht="13.5" customHeight="1">
      <c r="A12" s="254"/>
      <c r="B12" s="811" t="s">
        <v>1705</v>
      </c>
      <c r="C12" s="867">
        <v>-12.9</v>
      </c>
      <c r="D12" s="867">
        <v>-8.1999999999999993</v>
      </c>
      <c r="E12" s="867">
        <v>-9.1</v>
      </c>
      <c r="F12" s="867">
        <v>-11.5</v>
      </c>
      <c r="G12" s="867">
        <v>-20.7</v>
      </c>
      <c r="H12" s="867">
        <v>-17.600000000000001</v>
      </c>
      <c r="I12" s="867">
        <v>-12.9</v>
      </c>
      <c r="J12" s="867">
        <v>-17.100000000000001</v>
      </c>
      <c r="K12" s="867">
        <v>-23.6</v>
      </c>
      <c r="L12" s="743">
        <v>-2.4</v>
      </c>
      <c r="N12" s="399"/>
    </row>
    <row r="13" spans="1:14" s="96" customFormat="1" ht="13.5" customHeight="1">
      <c r="A13" s="254"/>
      <c r="B13" s="848" t="s">
        <v>1692</v>
      </c>
      <c r="C13" s="914">
        <v>-16.8</v>
      </c>
      <c r="D13" s="914">
        <v>-8.1999999999999993</v>
      </c>
      <c r="E13" s="914">
        <v>-8.3000000000000007</v>
      </c>
      <c r="F13" s="914">
        <v>-9.4</v>
      </c>
      <c r="G13" s="914">
        <v>-23.6</v>
      </c>
      <c r="H13" s="914">
        <v>-25.4</v>
      </c>
      <c r="I13" s="914">
        <v>-15.9</v>
      </c>
      <c r="J13" s="914">
        <v>-15.7</v>
      </c>
      <c r="K13" s="914">
        <v>-26.2</v>
      </c>
      <c r="L13" s="743">
        <v>-7.7</v>
      </c>
      <c r="N13" s="399"/>
    </row>
    <row r="14" spans="1:14" s="96" customFormat="1" ht="13.5" customHeight="1">
      <c r="A14" s="254"/>
      <c r="B14" s="848" t="s">
        <v>1693</v>
      </c>
      <c r="C14" s="914">
        <v>-17</v>
      </c>
      <c r="D14" s="914">
        <v>-10.9</v>
      </c>
      <c r="E14" s="914">
        <v>-12.4</v>
      </c>
      <c r="F14" s="914">
        <v>-16.899999999999999</v>
      </c>
      <c r="G14" s="914">
        <v>-17.3</v>
      </c>
      <c r="H14" s="914">
        <v>-23.1</v>
      </c>
      <c r="I14" s="914">
        <v>-20.100000000000001</v>
      </c>
      <c r="J14" s="914">
        <v>-13.4</v>
      </c>
      <c r="K14" s="914">
        <v>-24</v>
      </c>
      <c r="L14" s="743">
        <v>-9.9</v>
      </c>
      <c r="N14" s="399"/>
    </row>
    <row r="15" spans="1:14" s="96" customFormat="1" ht="13.5" customHeight="1">
      <c r="A15" s="254"/>
      <c r="B15" s="848" t="s">
        <v>1694</v>
      </c>
      <c r="C15" s="914">
        <v>-21</v>
      </c>
      <c r="D15" s="914">
        <v>-10.1</v>
      </c>
      <c r="E15" s="914">
        <v>-17.7</v>
      </c>
      <c r="F15" s="914">
        <v>-20.100000000000001</v>
      </c>
      <c r="G15" s="914">
        <v>-28</v>
      </c>
      <c r="H15" s="914">
        <v>-31.9</v>
      </c>
      <c r="I15" s="914">
        <v>-25.2</v>
      </c>
      <c r="J15" s="914">
        <v>-26</v>
      </c>
      <c r="K15" s="914">
        <v>-30.1</v>
      </c>
      <c r="L15" s="743">
        <v>-16.3</v>
      </c>
      <c r="N15" s="399"/>
    </row>
    <row r="16" spans="1:14" s="96" customFormat="1" ht="13.5" customHeight="1">
      <c r="A16" s="254"/>
      <c r="B16" s="809">
        <v>10</v>
      </c>
      <c r="C16" s="819">
        <v>-26.5</v>
      </c>
      <c r="D16" s="819">
        <v>-16.899999999999999</v>
      </c>
      <c r="E16" s="819">
        <v>-24.9</v>
      </c>
      <c r="F16" s="819">
        <v>-31.8</v>
      </c>
      <c r="G16" s="819">
        <v>-26.5</v>
      </c>
      <c r="H16" s="819">
        <v>-36.1</v>
      </c>
      <c r="I16" s="819">
        <v>-32.1</v>
      </c>
      <c r="J16" s="819">
        <v>-40.5</v>
      </c>
      <c r="K16" s="819">
        <v>-31.1</v>
      </c>
      <c r="L16" s="743">
        <v>-15.4</v>
      </c>
      <c r="N16" s="399"/>
    </row>
    <row r="17" spans="1:14" s="96" customFormat="1" ht="13.5" customHeight="1">
      <c r="A17" s="254"/>
      <c r="B17" s="809">
        <v>11</v>
      </c>
      <c r="C17" s="819">
        <v>-27.5</v>
      </c>
      <c r="D17" s="819">
        <v>-19.100000000000001</v>
      </c>
      <c r="E17" s="819">
        <v>-34.6</v>
      </c>
      <c r="F17" s="819">
        <v>-30.5</v>
      </c>
      <c r="G17" s="819">
        <v>-31.3</v>
      </c>
      <c r="H17" s="819">
        <v>-35.9</v>
      </c>
      <c r="I17" s="819">
        <v>-33.799999999999997</v>
      </c>
      <c r="J17" s="819">
        <v>-33.4</v>
      </c>
      <c r="K17" s="819">
        <v>-38.4</v>
      </c>
      <c r="L17" s="743">
        <v>-29.6</v>
      </c>
      <c r="N17" s="399"/>
    </row>
    <row r="18" spans="1:14" s="96" customFormat="1" ht="13.5" customHeight="1">
      <c r="A18" s="254"/>
      <c r="B18" s="809">
        <v>12</v>
      </c>
      <c r="C18" s="819">
        <v>-35.299999999999997</v>
      </c>
      <c r="D18" s="819">
        <v>-23.1</v>
      </c>
      <c r="E18" s="819">
        <v>-44</v>
      </c>
      <c r="F18" s="819">
        <v>-45.3</v>
      </c>
      <c r="G18" s="819">
        <v>-33.700000000000003</v>
      </c>
      <c r="H18" s="819">
        <v>-47.4</v>
      </c>
      <c r="I18" s="819">
        <v>-47.8</v>
      </c>
      <c r="J18" s="819">
        <v>-52</v>
      </c>
      <c r="K18" s="819">
        <v>-44.4</v>
      </c>
      <c r="L18" s="743">
        <v>-29.1</v>
      </c>
      <c r="N18" s="399"/>
    </row>
    <row r="19" spans="1:14" s="96" customFormat="1" ht="19.95" customHeight="1">
      <c r="A19" s="254">
        <v>2023</v>
      </c>
      <c r="B19" s="1035" t="s">
        <v>1695</v>
      </c>
      <c r="C19" s="201">
        <v>-22.1</v>
      </c>
      <c r="D19" s="201">
        <v>-8.1999999999999993</v>
      </c>
      <c r="E19" s="201">
        <v>-49.7</v>
      </c>
      <c r="F19" s="201">
        <v>-51.9</v>
      </c>
      <c r="G19" s="201">
        <v>-37.200000000000003</v>
      </c>
      <c r="H19" s="201">
        <v>-36</v>
      </c>
      <c r="I19" s="201">
        <v>-32.700000000000003</v>
      </c>
      <c r="J19" s="201">
        <v>-41.1</v>
      </c>
      <c r="K19" s="201">
        <v>-43.5</v>
      </c>
      <c r="L19" s="743">
        <v>-22.8</v>
      </c>
      <c r="N19" s="399"/>
    </row>
    <row r="20" spans="1:14" s="96" customFormat="1" ht="13.5" customHeight="1">
      <c r="A20" s="254"/>
      <c r="B20" s="1035" t="s">
        <v>1696</v>
      </c>
      <c r="C20" s="201">
        <v>-19</v>
      </c>
      <c r="D20" s="201">
        <v>-11.4</v>
      </c>
      <c r="E20" s="201">
        <v>-38.4</v>
      </c>
      <c r="F20" s="201">
        <v>-38.700000000000003</v>
      </c>
      <c r="G20" s="201">
        <v>-31.9</v>
      </c>
      <c r="H20" s="201">
        <v>-26.5</v>
      </c>
      <c r="I20" s="201">
        <v>-27.8</v>
      </c>
      <c r="J20" s="201">
        <v>-25.1</v>
      </c>
      <c r="K20" s="201">
        <v>-27.2</v>
      </c>
      <c r="L20" s="743">
        <v>-11.7</v>
      </c>
      <c r="N20" s="399"/>
    </row>
    <row r="21" spans="1:14" s="96" customFormat="1" ht="13.5" customHeight="1">
      <c r="A21" s="254"/>
      <c r="B21" s="1035" t="s">
        <v>1697</v>
      </c>
      <c r="C21" s="201">
        <v>-19.899999999999999</v>
      </c>
      <c r="D21" s="201">
        <v>-23.4</v>
      </c>
      <c r="E21" s="201">
        <v>-29.5</v>
      </c>
      <c r="F21" s="201">
        <v>-29.9</v>
      </c>
      <c r="G21" s="201">
        <v>-32.9</v>
      </c>
      <c r="H21" s="201">
        <v>-16.3</v>
      </c>
      <c r="I21" s="201">
        <v>-12</v>
      </c>
      <c r="J21" s="201">
        <v>-17</v>
      </c>
      <c r="K21" s="201">
        <v>-20.5</v>
      </c>
      <c r="L21" s="743">
        <v>-10.1</v>
      </c>
      <c r="N21" s="399"/>
    </row>
    <row r="22" spans="1:14" s="96" customFormat="1" ht="13.5" customHeight="1">
      <c r="A22" s="254"/>
      <c r="B22" s="811" t="s">
        <v>1710</v>
      </c>
      <c r="C22" s="914">
        <v>-12.9</v>
      </c>
      <c r="D22" s="914">
        <v>-16.5</v>
      </c>
      <c r="E22" s="914">
        <v>-14.6</v>
      </c>
      <c r="F22" s="914">
        <v>-13.6</v>
      </c>
      <c r="G22" s="914">
        <v>-18</v>
      </c>
      <c r="H22" s="914">
        <v>-9.3000000000000007</v>
      </c>
      <c r="I22" s="914">
        <v>-6.5</v>
      </c>
      <c r="J22" s="914">
        <v>-6.2</v>
      </c>
      <c r="K22" s="914">
        <v>-10.5</v>
      </c>
      <c r="L22" s="977">
        <v>-4.4000000000000004</v>
      </c>
      <c r="N22" s="399"/>
    </row>
    <row r="23" spans="1:14" s="96" customFormat="1" ht="13.5" customHeight="1">
      <c r="A23" s="254"/>
      <c r="B23" s="811" t="s">
        <v>1711</v>
      </c>
      <c r="C23" s="914">
        <v>-8.4</v>
      </c>
      <c r="D23" s="914">
        <v>-10.1</v>
      </c>
      <c r="E23" s="914">
        <v>-13.2</v>
      </c>
      <c r="F23" s="914">
        <v>-18.7</v>
      </c>
      <c r="G23" s="914">
        <v>-25.1</v>
      </c>
      <c r="H23" s="914">
        <v>-6.7</v>
      </c>
      <c r="I23" s="914">
        <v>-5.8</v>
      </c>
      <c r="J23" s="914">
        <v>-4.2</v>
      </c>
      <c r="K23" s="914">
        <v>-12.6</v>
      </c>
      <c r="L23" s="977">
        <v>-6.2</v>
      </c>
      <c r="N23" s="399"/>
    </row>
    <row r="24" spans="1:14" s="96" customFormat="1" ht="13.5" customHeight="1">
      <c r="A24" s="254"/>
      <c r="B24" s="811" t="s">
        <v>1705</v>
      </c>
      <c r="C24" s="914">
        <v>-4.5999999999999996</v>
      </c>
      <c r="D24" s="914">
        <v>-9.1</v>
      </c>
      <c r="E24" s="914">
        <v>-0.9</v>
      </c>
      <c r="F24" s="914">
        <v>-12.5</v>
      </c>
      <c r="G24" s="914">
        <v>-16.899999999999999</v>
      </c>
      <c r="H24" s="914">
        <v>0</v>
      </c>
      <c r="I24" s="914">
        <v>-2.8</v>
      </c>
      <c r="J24" s="914">
        <v>2.9</v>
      </c>
      <c r="K24" s="914">
        <v>-0.5</v>
      </c>
      <c r="L24" s="977">
        <v>0.1</v>
      </c>
      <c r="N24" s="399"/>
    </row>
    <row r="25" spans="1:14" s="96" customFormat="1" ht="13.5" customHeight="1">
      <c r="A25" s="254"/>
      <c r="B25" s="910" t="s">
        <v>1692</v>
      </c>
      <c r="C25" s="914">
        <v>-0.6</v>
      </c>
      <c r="D25" s="914">
        <v>0.5</v>
      </c>
      <c r="E25" s="914">
        <v>-2</v>
      </c>
      <c r="F25" s="914">
        <v>-7.9</v>
      </c>
      <c r="G25" s="914">
        <v>-13.8</v>
      </c>
      <c r="H25" s="914">
        <v>-1.6</v>
      </c>
      <c r="I25" s="914">
        <v>-2</v>
      </c>
      <c r="J25" s="914">
        <v>3.2</v>
      </c>
      <c r="K25" s="914">
        <v>-3.9</v>
      </c>
      <c r="L25" s="977">
        <v>1.3</v>
      </c>
      <c r="N25" s="399"/>
    </row>
    <row r="26" spans="1:14" s="96" customFormat="1" ht="13.5" customHeight="1">
      <c r="A26" s="254"/>
      <c r="B26" s="910" t="s">
        <v>1693</v>
      </c>
      <c r="C26" s="914">
        <v>-2.1</v>
      </c>
      <c r="D26" s="914">
        <v>-5.5</v>
      </c>
      <c r="E26" s="914">
        <v>-9.1999999999999993</v>
      </c>
      <c r="F26" s="914">
        <v>-9.6</v>
      </c>
      <c r="G26" s="914">
        <v>-9.3000000000000007</v>
      </c>
      <c r="H26" s="914">
        <v>1.4</v>
      </c>
      <c r="I26" s="914">
        <v>-1.1000000000000001</v>
      </c>
      <c r="J26" s="914">
        <v>1.4</v>
      </c>
      <c r="K26" s="914">
        <v>5.2</v>
      </c>
      <c r="L26" s="977">
        <v>-1.9</v>
      </c>
      <c r="N26" s="399"/>
    </row>
    <row r="27" spans="1:14" s="96" customFormat="1" ht="13.5" customHeight="1">
      <c r="A27" s="254"/>
      <c r="B27" s="910" t="s">
        <v>1694</v>
      </c>
      <c r="C27" s="914">
        <v>-6</v>
      </c>
      <c r="D27" s="914">
        <v>-6.8</v>
      </c>
      <c r="E27" s="914">
        <v>-12.1</v>
      </c>
      <c r="F27" s="914">
        <v>-5.4</v>
      </c>
      <c r="G27" s="914">
        <v>-6.6</v>
      </c>
      <c r="H27" s="914">
        <v>-5.2</v>
      </c>
      <c r="I27" s="914">
        <v>-6.5</v>
      </c>
      <c r="J27" s="914">
        <v>-11.7</v>
      </c>
      <c r="K27" s="914">
        <v>-12.4</v>
      </c>
      <c r="L27" s="977">
        <v>1.7</v>
      </c>
      <c r="N27" s="399"/>
    </row>
    <row r="28" spans="1:14" s="96" customFormat="1" ht="13.5" customHeight="1">
      <c r="A28" s="254"/>
      <c r="B28" s="809">
        <v>10</v>
      </c>
      <c r="C28" s="914">
        <v>-9.5</v>
      </c>
      <c r="D28" s="914">
        <v>-5</v>
      </c>
      <c r="E28" s="914">
        <v>-8.1999999999999993</v>
      </c>
      <c r="F28" s="914">
        <v>-12.6</v>
      </c>
      <c r="G28" s="914">
        <v>-14.8</v>
      </c>
      <c r="H28" s="914">
        <v>-13.9</v>
      </c>
      <c r="I28" s="914">
        <v>-15.1</v>
      </c>
      <c r="J28" s="914">
        <v>-14.2</v>
      </c>
      <c r="K28" s="914">
        <v>-15.2</v>
      </c>
      <c r="L28" s="977">
        <v>-5.9</v>
      </c>
      <c r="N28" s="399"/>
    </row>
    <row r="29" spans="1:14" s="96" customFormat="1" ht="13.5" customHeight="1">
      <c r="A29" s="254"/>
      <c r="B29" s="809">
        <v>11</v>
      </c>
      <c r="C29" s="914">
        <v>-4.8</v>
      </c>
      <c r="D29" s="914">
        <v>-7.4</v>
      </c>
      <c r="E29" s="914">
        <v>-16.100000000000001</v>
      </c>
      <c r="F29" s="914">
        <v>-5.4</v>
      </c>
      <c r="G29" s="914">
        <v>-9.9</v>
      </c>
      <c r="H29" s="914">
        <v>-2.1</v>
      </c>
      <c r="I29" s="914">
        <v>-8.1</v>
      </c>
      <c r="J29" s="914">
        <v>-9.5</v>
      </c>
      <c r="K29" s="914">
        <v>-8.6</v>
      </c>
      <c r="L29" s="977">
        <v>-10.8</v>
      </c>
      <c r="N29" s="399"/>
    </row>
    <row r="30" spans="1:14" s="96" customFormat="1" ht="13.5" customHeight="1">
      <c r="A30" s="254"/>
      <c r="B30" s="809">
        <v>12</v>
      </c>
      <c r="C30" s="914">
        <v>-16.5</v>
      </c>
      <c r="D30" s="914">
        <v>-13.6</v>
      </c>
      <c r="E30" s="914">
        <v>-18.600000000000001</v>
      </c>
      <c r="F30" s="914">
        <v>-9.6</v>
      </c>
      <c r="G30" s="914">
        <v>-13.1</v>
      </c>
      <c r="H30" s="914">
        <v>-19.3</v>
      </c>
      <c r="I30" s="914">
        <v>-15.5</v>
      </c>
      <c r="J30" s="914">
        <v>-26</v>
      </c>
      <c r="K30" s="914">
        <v>-19.899999999999999</v>
      </c>
      <c r="L30" s="977">
        <v>-12.2</v>
      </c>
      <c r="N30" s="399"/>
    </row>
    <row r="31" spans="1:14" s="96" customFormat="1" ht="19.95" customHeight="1">
      <c r="A31" s="254">
        <v>2024</v>
      </c>
      <c r="B31" s="1035" t="s">
        <v>1695</v>
      </c>
      <c r="C31" s="1286">
        <v>-6.5</v>
      </c>
      <c r="D31" s="1286">
        <v>-10.199999999999999</v>
      </c>
      <c r="E31" s="1286">
        <v>-15</v>
      </c>
      <c r="F31" s="1286">
        <v>-19</v>
      </c>
      <c r="G31" s="1286">
        <v>-20.9</v>
      </c>
      <c r="H31" s="1286">
        <v>-2.7</v>
      </c>
      <c r="I31" s="1286">
        <v>-2.8</v>
      </c>
      <c r="J31" s="1286">
        <v>-8.8000000000000007</v>
      </c>
      <c r="K31" s="1286">
        <v>-14.1</v>
      </c>
      <c r="L31" s="1287">
        <v>-3.3</v>
      </c>
      <c r="N31" s="399"/>
    </row>
    <row r="32" spans="1:14" s="96" customFormat="1" ht="13.5" customHeight="1">
      <c r="A32" s="254"/>
      <c r="B32" s="1035" t="s">
        <v>1696</v>
      </c>
      <c r="C32" s="1286">
        <v>-7</v>
      </c>
      <c r="D32" s="1286">
        <v>-7.1</v>
      </c>
      <c r="E32" s="1286">
        <v>-10.5</v>
      </c>
      <c r="F32" s="1286">
        <v>-19.3</v>
      </c>
      <c r="G32" s="1286">
        <v>-23.5</v>
      </c>
      <c r="H32" s="1286">
        <v>-6.9</v>
      </c>
      <c r="I32" s="1286">
        <v>-2.9</v>
      </c>
      <c r="J32" s="1286">
        <v>-2.8</v>
      </c>
      <c r="K32" s="1286">
        <v>-14.7</v>
      </c>
      <c r="L32" s="1287">
        <v>-4.7</v>
      </c>
      <c r="N32" s="399"/>
    </row>
    <row r="33" spans="1:14" s="96" customFormat="1" ht="13.5" customHeight="1">
      <c r="A33" s="254"/>
      <c r="B33" s="1035" t="s">
        <v>1697</v>
      </c>
      <c r="C33" s="1286">
        <v>-6.1</v>
      </c>
      <c r="D33" s="1286">
        <v>-11.1</v>
      </c>
      <c r="E33" s="1286">
        <v>-3.2</v>
      </c>
      <c r="F33" s="1286">
        <v>-7.3</v>
      </c>
      <c r="G33" s="1286">
        <v>-14</v>
      </c>
      <c r="H33" s="1286">
        <v>-1.1000000000000001</v>
      </c>
      <c r="I33" s="1286">
        <v>2.2999999999999998</v>
      </c>
      <c r="J33" s="1286">
        <v>0.3</v>
      </c>
      <c r="K33" s="1286">
        <v>-3.2</v>
      </c>
      <c r="L33" s="1287">
        <v>-1.9</v>
      </c>
      <c r="N33" s="399"/>
    </row>
    <row r="34" spans="1:14" s="96" customFormat="1" ht="13.5" customHeight="1">
      <c r="A34" s="254"/>
      <c r="B34" s="910" t="s">
        <v>1710</v>
      </c>
      <c r="C34" s="1284">
        <v>-4</v>
      </c>
      <c r="D34" s="1284">
        <v>-1.8</v>
      </c>
      <c r="E34" s="1284">
        <v>-6.3</v>
      </c>
      <c r="F34" s="1284">
        <v>-14.3</v>
      </c>
      <c r="G34" s="1284">
        <v>-18</v>
      </c>
      <c r="H34" s="1284">
        <v>-6.1</v>
      </c>
      <c r="I34" s="1284">
        <v>-1.9</v>
      </c>
      <c r="J34" s="1284">
        <v>-1.5</v>
      </c>
      <c r="K34" s="1284">
        <v>-4.0999999999999996</v>
      </c>
      <c r="L34" s="1285">
        <v>-1.1000000000000001</v>
      </c>
      <c r="N34" s="399"/>
    </row>
    <row r="35" spans="1:14" s="96" customFormat="1" ht="13.5" customHeight="1">
      <c r="A35" s="254"/>
      <c r="B35" s="910" t="s">
        <v>1711</v>
      </c>
      <c r="C35" s="1284">
        <v>-8.5</v>
      </c>
      <c r="D35" s="1284">
        <v>-11.4</v>
      </c>
      <c r="E35" s="1284">
        <v>-9.1</v>
      </c>
      <c r="F35" s="1284">
        <v>-12.6</v>
      </c>
      <c r="G35" s="1284">
        <v>-13.3</v>
      </c>
      <c r="H35" s="1284">
        <v>-5.5</v>
      </c>
      <c r="I35" s="1284">
        <v>-0.8</v>
      </c>
      <c r="J35" s="1284">
        <v>-4.7</v>
      </c>
      <c r="K35" s="1284">
        <v>-6</v>
      </c>
      <c r="L35" s="1285">
        <v>2.7</v>
      </c>
      <c r="N35" s="399"/>
    </row>
    <row r="36" spans="1:14" s="96" customFormat="1" ht="13.5" customHeight="1">
      <c r="A36" s="254"/>
      <c r="B36" s="910" t="s">
        <v>1705</v>
      </c>
      <c r="C36" s="1284">
        <v>-4.0999999999999996</v>
      </c>
      <c r="D36" s="1284">
        <v>-4</v>
      </c>
      <c r="E36" s="1284">
        <v>-2.7</v>
      </c>
      <c r="F36" s="1284">
        <v>-8.8000000000000007</v>
      </c>
      <c r="G36" s="1284">
        <v>-7.4</v>
      </c>
      <c r="H36" s="1284">
        <v>-4.2</v>
      </c>
      <c r="I36" s="1284">
        <v>-0.1</v>
      </c>
      <c r="J36" s="1284">
        <v>-7.2</v>
      </c>
      <c r="K36" s="1284">
        <v>-7.3</v>
      </c>
      <c r="L36" s="1285">
        <v>0.2</v>
      </c>
      <c r="N36" s="399"/>
    </row>
    <row r="37" spans="1:14" s="52" customFormat="1" ht="19.95" customHeight="1">
      <c r="A37" s="72" t="s">
        <v>1841</v>
      </c>
      <c r="B37" s="71"/>
      <c r="C37" s="72"/>
      <c r="D37" s="72"/>
      <c r="E37" s="72"/>
      <c r="F37" s="72"/>
      <c r="G37" s="72"/>
      <c r="H37" s="72"/>
      <c r="I37" s="72"/>
      <c r="J37" s="72"/>
      <c r="K37" s="72"/>
      <c r="L37" s="72"/>
      <c r="N37" s="399"/>
    </row>
    <row r="38" spans="1:14" ht="10.5" customHeight="1">
      <c r="A38" s="662" t="s">
        <v>1843</v>
      </c>
      <c r="B38" s="72"/>
      <c r="C38" s="72"/>
      <c r="D38" s="72"/>
      <c r="E38" s="72"/>
      <c r="F38" s="72"/>
      <c r="G38" s="72"/>
      <c r="H38" s="72"/>
      <c r="I38" s="72"/>
      <c r="J38" s="72"/>
      <c r="K38" s="72"/>
      <c r="L38" s="72"/>
    </row>
    <row r="39" spans="1:14">
      <c r="A39" s="146"/>
      <c r="B39" s="74"/>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xr:uid="{00000000-0004-0000-3800-000000000000}"/>
    <hyperlink ref="K1:L1" location="'Spis tablic     List of tables'!A61" display="Powrót do spisu tablic" xr:uid="{00000000-0004-0000-3800-000001000000}"/>
    <hyperlink ref="K1:L2" location="'Spis tablic   List of tables'!A113" display="Powrót do spisu tablic" xr:uid="{00000000-0004-0000-38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40"/>
  <sheetViews>
    <sheetView showGridLines="0" zoomScaleNormal="100" workbookViewId="0">
      <pane ySplit="6" topLeftCell="A7" activePane="bottomLeft" state="frozen"/>
      <selection activeCell="I19" sqref="I19"/>
      <selection pane="bottomLeft" sqref="A1:F1"/>
    </sheetView>
  </sheetViews>
  <sheetFormatPr defaultColWidth="9" defaultRowHeight="13.8"/>
  <cols>
    <col min="1" max="1" width="5.09765625" style="75" customWidth="1"/>
    <col min="2" max="2" width="7.09765625" style="67" customWidth="1"/>
    <col min="3" max="11" width="12.09765625" style="67" customWidth="1"/>
  </cols>
  <sheetData>
    <row r="1" spans="1:11" ht="15" customHeight="1">
      <c r="A1" s="2102" t="s">
        <v>1609</v>
      </c>
      <c r="B1" s="2102"/>
      <c r="C1" s="2102"/>
      <c r="D1" s="2102"/>
      <c r="E1" s="2102"/>
      <c r="F1" s="2102"/>
      <c r="J1" s="1647" t="s">
        <v>1</v>
      </c>
      <c r="K1" s="1647"/>
    </row>
    <row r="2" spans="1:11" ht="15" customHeight="1">
      <c r="A2" s="1803" t="s">
        <v>1608</v>
      </c>
      <c r="B2" s="1803"/>
      <c r="C2" s="1803"/>
      <c r="D2" s="1803"/>
      <c r="E2" s="1803"/>
      <c r="F2" s="70"/>
      <c r="G2" s="70"/>
      <c r="H2" s="70"/>
      <c r="I2" s="70"/>
      <c r="J2" s="1816" t="s">
        <v>2</v>
      </c>
      <c r="K2" s="1816"/>
    </row>
    <row r="3" spans="1:11" s="96" customFormat="1" ht="17.25" customHeight="1">
      <c r="A3" s="430"/>
      <c r="B3" s="430"/>
      <c r="C3" s="2097" t="s">
        <v>1017</v>
      </c>
      <c r="D3" s="2058"/>
      <c r="E3" s="2058"/>
      <c r="F3" s="2058"/>
      <c r="G3" s="2058"/>
      <c r="H3" s="2108" t="s">
        <v>1271</v>
      </c>
      <c r="I3" s="2109"/>
      <c r="J3" s="2109"/>
      <c r="K3" s="2109"/>
    </row>
    <row r="4" spans="1:11" s="96" customFormat="1" ht="17.25" customHeight="1">
      <c r="A4" s="432"/>
      <c r="B4" s="432"/>
      <c r="C4" s="1645" t="s">
        <v>323</v>
      </c>
      <c r="D4" s="2097" t="s">
        <v>525</v>
      </c>
      <c r="E4" s="2036"/>
      <c r="F4" s="665" t="s">
        <v>526</v>
      </c>
      <c r="G4" s="2097" t="s">
        <v>519</v>
      </c>
      <c r="H4" s="2036"/>
      <c r="I4" s="2036"/>
      <c r="J4" s="1887" t="s">
        <v>520</v>
      </c>
      <c r="K4" s="2107"/>
    </row>
    <row r="5" spans="1:11" s="96" customFormat="1" ht="37.5" customHeight="1">
      <c r="A5" s="2104" t="s">
        <v>289</v>
      </c>
      <c r="B5" s="1637"/>
      <c r="C5" s="1648"/>
      <c r="D5" s="194" t="s">
        <v>324</v>
      </c>
      <c r="E5" s="436" t="s">
        <v>521</v>
      </c>
      <c r="F5" s="194" t="s">
        <v>326</v>
      </c>
      <c r="G5" s="194" t="s">
        <v>324</v>
      </c>
      <c r="H5" s="194" t="s">
        <v>522</v>
      </c>
      <c r="I5" s="194" t="s">
        <v>521</v>
      </c>
      <c r="J5" s="194" t="s">
        <v>326</v>
      </c>
      <c r="K5" s="403" t="s">
        <v>328</v>
      </c>
    </row>
    <row r="6" spans="1:11" s="96" customFormat="1" ht="37.200000000000003" customHeight="1">
      <c r="A6" s="2103" t="s">
        <v>290</v>
      </c>
      <c r="B6" s="1644"/>
      <c r="C6" s="663" t="s">
        <v>318</v>
      </c>
      <c r="D6" s="666" t="s">
        <v>319</v>
      </c>
      <c r="E6" s="663" t="s">
        <v>523</v>
      </c>
      <c r="F6" s="663" t="s">
        <v>321</v>
      </c>
      <c r="G6" s="663" t="s">
        <v>319</v>
      </c>
      <c r="H6" s="663" t="s">
        <v>524</v>
      </c>
      <c r="I6" s="663" t="s">
        <v>523</v>
      </c>
      <c r="J6" s="663" t="s">
        <v>321</v>
      </c>
      <c r="K6" s="666" t="s">
        <v>322</v>
      </c>
    </row>
    <row r="7" spans="1:11" s="96" customFormat="1" ht="21.75" customHeight="1">
      <c r="A7" s="254">
        <v>2022</v>
      </c>
      <c r="B7" s="810" t="s">
        <v>1695</v>
      </c>
      <c r="C7" s="832">
        <v>-16.899999999999999</v>
      </c>
      <c r="D7" s="832">
        <v>-0.2</v>
      </c>
      <c r="E7" s="832">
        <v>-0.3</v>
      </c>
      <c r="F7" s="832">
        <v>-13.5</v>
      </c>
      <c r="G7" s="832">
        <v>-33.6</v>
      </c>
      <c r="H7" s="832">
        <v>-35.9</v>
      </c>
      <c r="I7" s="832">
        <v>-34.6</v>
      </c>
      <c r="J7" s="832">
        <v>-39.200000000000003</v>
      </c>
      <c r="K7" s="744">
        <v>-7.3</v>
      </c>
    </row>
    <row r="8" spans="1:11" s="96" customFormat="1" ht="14.25" customHeight="1">
      <c r="A8" s="254"/>
      <c r="B8" s="810" t="s">
        <v>1696</v>
      </c>
      <c r="C8" s="832">
        <v>-14.3</v>
      </c>
      <c r="D8" s="832">
        <v>-5.6</v>
      </c>
      <c r="E8" s="832">
        <v>-24.5</v>
      </c>
      <c r="F8" s="832">
        <v>-26.4</v>
      </c>
      <c r="G8" s="832">
        <v>-23</v>
      </c>
      <c r="H8" s="832">
        <v>-21.4</v>
      </c>
      <c r="I8" s="832">
        <v>-18.600000000000001</v>
      </c>
      <c r="J8" s="832">
        <v>-30.5</v>
      </c>
      <c r="K8" s="744">
        <v>-6.7</v>
      </c>
    </row>
    <row r="9" spans="1:11" s="96" customFormat="1" ht="14.25" customHeight="1">
      <c r="A9" s="254"/>
      <c r="B9" s="810" t="s">
        <v>1697</v>
      </c>
      <c r="C9" s="832">
        <v>-15.4</v>
      </c>
      <c r="D9" s="832">
        <v>-3.3</v>
      </c>
      <c r="E9" s="832">
        <v>-9.8000000000000007</v>
      </c>
      <c r="F9" s="832">
        <v>-19.899999999999999</v>
      </c>
      <c r="G9" s="832">
        <v>-27.5</v>
      </c>
      <c r="H9" s="832">
        <v>-11.4</v>
      </c>
      <c r="I9" s="832">
        <v>-12.1</v>
      </c>
      <c r="J9" s="832">
        <v>-25.9</v>
      </c>
      <c r="K9" s="744">
        <v>-6.8</v>
      </c>
    </row>
    <row r="10" spans="1:11" s="96" customFormat="1" ht="14.25" customHeight="1">
      <c r="A10" s="254"/>
      <c r="B10" s="811" t="s">
        <v>1710</v>
      </c>
      <c r="C10" s="868">
        <v>-3.9</v>
      </c>
      <c r="D10" s="868">
        <v>1.5</v>
      </c>
      <c r="E10" s="868">
        <v>5.7</v>
      </c>
      <c r="F10" s="868">
        <v>-12.7</v>
      </c>
      <c r="G10" s="868">
        <v>-9.3000000000000007</v>
      </c>
      <c r="H10" s="868">
        <v>-8</v>
      </c>
      <c r="I10" s="868">
        <v>-4.9000000000000004</v>
      </c>
      <c r="J10" s="868">
        <v>-13</v>
      </c>
      <c r="K10" s="744">
        <v>-3.9</v>
      </c>
    </row>
    <row r="11" spans="1:11" s="96" customFormat="1" ht="14.25" customHeight="1">
      <c r="A11" s="254"/>
      <c r="B11" s="811" t="s">
        <v>1711</v>
      </c>
      <c r="C11" s="868">
        <v>-1.9</v>
      </c>
      <c r="D11" s="868">
        <v>2.1</v>
      </c>
      <c r="E11" s="868">
        <v>12.9</v>
      </c>
      <c r="F11" s="868">
        <v>-5.0999999999999996</v>
      </c>
      <c r="G11" s="868">
        <v>-5.8</v>
      </c>
      <c r="H11" s="868">
        <v>4</v>
      </c>
      <c r="I11" s="868">
        <v>4.2</v>
      </c>
      <c r="J11" s="868">
        <v>-8.4</v>
      </c>
      <c r="K11" s="744">
        <v>1</v>
      </c>
    </row>
    <row r="12" spans="1:11" s="96" customFormat="1" ht="14.25" customHeight="1">
      <c r="A12" s="254"/>
      <c r="B12" s="811" t="s">
        <v>1705</v>
      </c>
      <c r="C12" s="868">
        <v>-7.7</v>
      </c>
      <c r="D12" s="868">
        <v>1.8</v>
      </c>
      <c r="E12" s="868">
        <v>5.7</v>
      </c>
      <c r="F12" s="868">
        <v>-13.3</v>
      </c>
      <c r="G12" s="868">
        <v>-17.2</v>
      </c>
      <c r="H12" s="868">
        <v>-8.6999999999999993</v>
      </c>
      <c r="I12" s="868">
        <v>-8.4</v>
      </c>
      <c r="J12" s="868">
        <v>-16.2</v>
      </c>
      <c r="K12" s="744">
        <v>-3.8</v>
      </c>
    </row>
    <row r="13" spans="1:11" s="96" customFormat="1" ht="14.25" customHeight="1">
      <c r="A13" s="254"/>
      <c r="B13" s="910" t="s">
        <v>1692</v>
      </c>
      <c r="C13" s="922">
        <v>-7</v>
      </c>
      <c r="D13" s="922">
        <v>1.5</v>
      </c>
      <c r="E13" s="922">
        <v>4.5999999999999996</v>
      </c>
      <c r="F13" s="922">
        <v>-14.3</v>
      </c>
      <c r="G13" s="922">
        <v>-15.4</v>
      </c>
      <c r="H13" s="922">
        <v>-8.9</v>
      </c>
      <c r="I13" s="922">
        <v>-8.1</v>
      </c>
      <c r="J13" s="922">
        <v>-18.600000000000001</v>
      </c>
      <c r="K13" s="744">
        <v>-7.9</v>
      </c>
    </row>
    <row r="14" spans="1:11" s="96" customFormat="1" ht="14.25" customHeight="1">
      <c r="A14" s="254"/>
      <c r="B14" s="910" t="s">
        <v>1693</v>
      </c>
      <c r="C14" s="922">
        <v>-7</v>
      </c>
      <c r="D14" s="922">
        <v>0.2</v>
      </c>
      <c r="E14" s="922">
        <v>4.9000000000000004</v>
      </c>
      <c r="F14" s="922">
        <v>-10.4</v>
      </c>
      <c r="G14" s="922">
        <v>-14.1</v>
      </c>
      <c r="H14" s="922">
        <v>-18</v>
      </c>
      <c r="I14" s="922">
        <v>-14.4</v>
      </c>
      <c r="J14" s="922">
        <v>-19.5</v>
      </c>
      <c r="K14" s="744">
        <v>-11.2</v>
      </c>
    </row>
    <row r="15" spans="1:11" s="96" customFormat="1" ht="14.25" customHeight="1">
      <c r="A15" s="254"/>
      <c r="B15" s="910" t="s">
        <v>1694</v>
      </c>
      <c r="C15" s="832">
        <v>-8.6999999999999993</v>
      </c>
      <c r="D15" s="832">
        <v>0.1</v>
      </c>
      <c r="E15" s="832">
        <v>-12.8</v>
      </c>
      <c r="F15" s="832">
        <v>-14.5</v>
      </c>
      <c r="G15" s="832">
        <v>-17.399999999999999</v>
      </c>
      <c r="H15" s="832">
        <v>-21.8</v>
      </c>
      <c r="I15" s="832">
        <v>-20.5</v>
      </c>
      <c r="J15" s="832">
        <v>-27.4</v>
      </c>
      <c r="K15" s="744">
        <v>-12.5</v>
      </c>
    </row>
    <row r="16" spans="1:11" s="96" customFormat="1" ht="14.25" customHeight="1">
      <c r="A16" s="254"/>
      <c r="B16" s="809">
        <v>10</v>
      </c>
      <c r="C16" s="832">
        <v>-18.7</v>
      </c>
      <c r="D16" s="832">
        <v>-4.9000000000000004</v>
      </c>
      <c r="E16" s="832">
        <v>-19.7</v>
      </c>
      <c r="F16" s="832">
        <v>-20.7</v>
      </c>
      <c r="G16" s="832">
        <v>-32.5</v>
      </c>
      <c r="H16" s="832">
        <v>-30.8</v>
      </c>
      <c r="I16" s="832">
        <v>-34.1</v>
      </c>
      <c r="J16" s="832">
        <v>-36.9</v>
      </c>
      <c r="K16" s="744">
        <v>-19.100000000000001</v>
      </c>
    </row>
    <row r="17" spans="1:11" s="96" customFormat="1" ht="14.25" customHeight="1">
      <c r="A17" s="254"/>
      <c r="B17" s="809">
        <v>11</v>
      </c>
      <c r="C17" s="832">
        <v>-16.7</v>
      </c>
      <c r="D17" s="832">
        <v>-3.7</v>
      </c>
      <c r="E17" s="832">
        <v>-12.7</v>
      </c>
      <c r="F17" s="832">
        <v>-24.9</v>
      </c>
      <c r="G17" s="832">
        <v>-29.7</v>
      </c>
      <c r="H17" s="832">
        <v>-27.5</v>
      </c>
      <c r="I17" s="832">
        <v>-28.2</v>
      </c>
      <c r="J17" s="832">
        <v>-32.200000000000003</v>
      </c>
      <c r="K17" s="744">
        <v>-16.399999999999999</v>
      </c>
    </row>
    <row r="18" spans="1:11" s="96" customFormat="1" ht="14.25" customHeight="1">
      <c r="A18" s="254"/>
      <c r="B18" s="809">
        <v>12</v>
      </c>
      <c r="C18" s="832">
        <v>-15</v>
      </c>
      <c r="D18" s="832">
        <v>-3</v>
      </c>
      <c r="E18" s="832">
        <v>-13.9</v>
      </c>
      <c r="F18" s="832">
        <v>-19.7</v>
      </c>
      <c r="G18" s="832">
        <v>-26.9</v>
      </c>
      <c r="H18" s="832">
        <v>-31.6</v>
      </c>
      <c r="I18" s="832">
        <v>-32.4</v>
      </c>
      <c r="J18" s="832">
        <v>-32</v>
      </c>
      <c r="K18" s="744">
        <v>-15</v>
      </c>
    </row>
    <row r="19" spans="1:11" s="96" customFormat="1" ht="18" customHeight="1">
      <c r="A19" s="254">
        <v>2023</v>
      </c>
      <c r="B19" s="1021" t="s">
        <v>1695</v>
      </c>
      <c r="C19" s="320">
        <v>-17</v>
      </c>
      <c r="D19" s="320">
        <v>0.8</v>
      </c>
      <c r="E19" s="320">
        <v>-12.1</v>
      </c>
      <c r="F19" s="320">
        <v>-22.1</v>
      </c>
      <c r="G19" s="320">
        <v>-34.799999999999997</v>
      </c>
      <c r="H19" s="320">
        <v>-44.4</v>
      </c>
      <c r="I19" s="320">
        <v>-46.5</v>
      </c>
      <c r="J19" s="320">
        <v>-38.6</v>
      </c>
      <c r="K19" s="744">
        <v>-11.6</v>
      </c>
    </row>
    <row r="20" spans="1:11" s="96" customFormat="1" ht="14.25" customHeight="1">
      <c r="A20" s="254"/>
      <c r="B20" s="1021" t="s">
        <v>1696</v>
      </c>
      <c r="C20" s="320">
        <v>-20.6</v>
      </c>
      <c r="D20" s="320">
        <v>-6.4</v>
      </c>
      <c r="E20" s="320">
        <v>-24.2</v>
      </c>
      <c r="F20" s="320">
        <v>-26.1</v>
      </c>
      <c r="G20" s="320">
        <v>-34.700000000000003</v>
      </c>
      <c r="H20" s="320">
        <v>-33</v>
      </c>
      <c r="I20" s="320">
        <v>-35.200000000000003</v>
      </c>
      <c r="J20" s="320">
        <v>-37</v>
      </c>
      <c r="K20" s="744">
        <v>-8.1999999999999993</v>
      </c>
    </row>
    <row r="21" spans="1:11" s="96" customFormat="1" ht="14.25" customHeight="1">
      <c r="A21" s="254"/>
      <c r="B21" s="1021" t="s">
        <v>1697</v>
      </c>
      <c r="C21" s="320">
        <v>-15.1</v>
      </c>
      <c r="D21" s="320">
        <v>-5.2</v>
      </c>
      <c r="E21" s="320">
        <v>-28.6</v>
      </c>
      <c r="F21" s="320">
        <v>-24.5</v>
      </c>
      <c r="G21" s="320">
        <v>-25</v>
      </c>
      <c r="H21" s="320">
        <v>-25.7</v>
      </c>
      <c r="I21" s="320">
        <v>-27.2</v>
      </c>
      <c r="J21" s="320">
        <v>-24.2</v>
      </c>
      <c r="K21" s="744">
        <v>-4.5</v>
      </c>
    </row>
    <row r="22" spans="1:11" s="96" customFormat="1" ht="14.25" customHeight="1">
      <c r="A22" s="254"/>
      <c r="B22" s="811" t="s">
        <v>1710</v>
      </c>
      <c r="C22" s="922">
        <v>-9</v>
      </c>
      <c r="D22" s="922">
        <v>-5.7</v>
      </c>
      <c r="E22" s="922">
        <v>-10.199999999999999</v>
      </c>
      <c r="F22" s="922">
        <v>-14.3</v>
      </c>
      <c r="G22" s="922">
        <v>-12.3</v>
      </c>
      <c r="H22" s="922">
        <v>-10.3</v>
      </c>
      <c r="I22" s="922">
        <v>-11.1</v>
      </c>
      <c r="J22" s="922">
        <v>-15.9</v>
      </c>
      <c r="K22" s="1104">
        <v>-2.8</v>
      </c>
    </row>
    <row r="23" spans="1:11" s="96" customFormat="1" ht="14.25" customHeight="1">
      <c r="A23" s="254"/>
      <c r="B23" s="811" t="s">
        <v>1711</v>
      </c>
      <c r="C23" s="922">
        <v>-6.3</v>
      </c>
      <c r="D23" s="922">
        <v>-5</v>
      </c>
      <c r="E23" s="922">
        <v>0.1</v>
      </c>
      <c r="F23" s="922">
        <v>-12.3</v>
      </c>
      <c r="G23" s="922">
        <v>-7.5</v>
      </c>
      <c r="H23" s="922">
        <v>-3.6</v>
      </c>
      <c r="I23" s="922">
        <v>2.2999999999999998</v>
      </c>
      <c r="J23" s="922">
        <v>-11.5</v>
      </c>
      <c r="K23" s="1104">
        <v>4.0999999999999996</v>
      </c>
    </row>
    <row r="24" spans="1:11" s="96" customFormat="1" ht="14.25" customHeight="1">
      <c r="A24" s="254"/>
      <c r="B24" s="811" t="s">
        <v>1705</v>
      </c>
      <c r="C24" s="922">
        <v>-8.1</v>
      </c>
      <c r="D24" s="922">
        <v>-3.2</v>
      </c>
      <c r="E24" s="922">
        <v>6.8</v>
      </c>
      <c r="F24" s="922">
        <v>-8.3000000000000007</v>
      </c>
      <c r="G24" s="922">
        <v>-12.9</v>
      </c>
      <c r="H24" s="922">
        <v>-7.9</v>
      </c>
      <c r="I24" s="922">
        <v>-6.3</v>
      </c>
      <c r="J24" s="922">
        <v>-14.2</v>
      </c>
      <c r="K24" s="1104">
        <v>-2</v>
      </c>
    </row>
    <row r="25" spans="1:11" s="96" customFormat="1" ht="14.25" customHeight="1">
      <c r="A25" s="254"/>
      <c r="B25" s="910" t="s">
        <v>1692</v>
      </c>
      <c r="C25" s="922">
        <v>-8.1999999999999993</v>
      </c>
      <c r="D25" s="922">
        <v>0.1</v>
      </c>
      <c r="E25" s="922">
        <v>1.2</v>
      </c>
      <c r="F25" s="922">
        <v>-10.5</v>
      </c>
      <c r="G25" s="922">
        <v>-16.399999999999999</v>
      </c>
      <c r="H25" s="922">
        <v>-7.1</v>
      </c>
      <c r="I25" s="922">
        <v>-7.7</v>
      </c>
      <c r="J25" s="922">
        <v>-15.5</v>
      </c>
      <c r="K25" s="1104">
        <v>-2.8</v>
      </c>
    </row>
    <row r="26" spans="1:11" s="96" customFormat="1" ht="14.25" customHeight="1">
      <c r="A26" s="254"/>
      <c r="B26" s="910" t="s">
        <v>1693</v>
      </c>
      <c r="C26" s="922">
        <v>-9.5</v>
      </c>
      <c r="D26" s="922">
        <v>-0.7</v>
      </c>
      <c r="E26" s="922">
        <v>0.3</v>
      </c>
      <c r="F26" s="922">
        <v>-12.4</v>
      </c>
      <c r="G26" s="922">
        <v>-18.2</v>
      </c>
      <c r="H26" s="922">
        <v>-21.4</v>
      </c>
      <c r="I26" s="922">
        <v>-23.3</v>
      </c>
      <c r="J26" s="922">
        <v>-22.9</v>
      </c>
      <c r="K26" s="1104">
        <v>-12.2</v>
      </c>
    </row>
    <row r="27" spans="1:11" s="96" customFormat="1" ht="14.25" customHeight="1">
      <c r="A27" s="254"/>
      <c r="B27" s="910" t="s">
        <v>1694</v>
      </c>
      <c r="C27" s="922">
        <v>-15.9</v>
      </c>
      <c r="D27" s="922">
        <v>-6.1</v>
      </c>
      <c r="E27" s="922">
        <v>-7.7</v>
      </c>
      <c r="F27" s="922">
        <v>-13.5</v>
      </c>
      <c r="G27" s="922">
        <v>-25.6</v>
      </c>
      <c r="H27" s="922">
        <v>-20.9</v>
      </c>
      <c r="I27" s="922">
        <v>-22.1</v>
      </c>
      <c r="J27" s="922">
        <v>-26.8</v>
      </c>
      <c r="K27" s="1104">
        <v>-10</v>
      </c>
    </row>
    <row r="28" spans="1:11" s="96" customFormat="1" ht="14.25" customHeight="1">
      <c r="A28" s="254"/>
      <c r="B28" s="809">
        <v>10</v>
      </c>
      <c r="C28" s="922">
        <v>-16.2</v>
      </c>
      <c r="D28" s="922">
        <v>0.3</v>
      </c>
      <c r="E28" s="922">
        <v>-14</v>
      </c>
      <c r="F28" s="922">
        <v>-19.8</v>
      </c>
      <c r="G28" s="922">
        <v>-32.700000000000003</v>
      </c>
      <c r="H28" s="922">
        <v>-23.8</v>
      </c>
      <c r="I28" s="922">
        <v>-24.8</v>
      </c>
      <c r="J28" s="922">
        <v>-29.8</v>
      </c>
      <c r="K28" s="1104">
        <v>-8.9</v>
      </c>
    </row>
    <row r="29" spans="1:11" s="96" customFormat="1" ht="14.25" customHeight="1">
      <c r="A29" s="254"/>
      <c r="B29" s="809">
        <v>11</v>
      </c>
      <c r="C29" s="922">
        <v>-13.9</v>
      </c>
      <c r="D29" s="922">
        <v>-5</v>
      </c>
      <c r="E29" s="922">
        <v>-12.4</v>
      </c>
      <c r="F29" s="922">
        <v>-14.6</v>
      </c>
      <c r="G29" s="922">
        <v>-22.8</v>
      </c>
      <c r="H29" s="922">
        <v>-12.5</v>
      </c>
      <c r="I29" s="922">
        <v>-12.3</v>
      </c>
      <c r="J29" s="922">
        <v>-13.9</v>
      </c>
      <c r="K29" s="1104">
        <v>-5.5</v>
      </c>
    </row>
    <row r="30" spans="1:11" s="96" customFormat="1" ht="14.25" customHeight="1">
      <c r="A30" s="254"/>
      <c r="B30" s="809">
        <v>12</v>
      </c>
      <c r="C30" s="922">
        <v>-17.7</v>
      </c>
      <c r="D30" s="922">
        <v>-8.1999999999999993</v>
      </c>
      <c r="E30" s="922">
        <v>-15.9</v>
      </c>
      <c r="F30" s="922">
        <v>-13.4</v>
      </c>
      <c r="G30" s="922">
        <v>-27.1</v>
      </c>
      <c r="H30" s="922">
        <v>-28</v>
      </c>
      <c r="I30" s="922">
        <v>-27.9</v>
      </c>
      <c r="J30" s="922">
        <v>-24.7</v>
      </c>
      <c r="K30" s="1104">
        <v>-13.2</v>
      </c>
    </row>
    <row r="31" spans="1:11" s="89" customFormat="1" ht="16.95" customHeight="1">
      <c r="A31" s="254">
        <v>2024</v>
      </c>
      <c r="B31" s="1021" t="s">
        <v>1695</v>
      </c>
      <c r="C31" s="1286">
        <v>-6.1</v>
      </c>
      <c r="D31" s="1286">
        <v>7.8</v>
      </c>
      <c r="E31" s="1286">
        <v>-11.8</v>
      </c>
      <c r="F31" s="1286">
        <v>-12.3</v>
      </c>
      <c r="G31" s="1286">
        <v>-20</v>
      </c>
      <c r="H31" s="1286">
        <v>-26.7</v>
      </c>
      <c r="I31" s="1286">
        <v>-26.9</v>
      </c>
      <c r="J31" s="1286">
        <v>-25</v>
      </c>
      <c r="K31" s="1287">
        <v>-10.5</v>
      </c>
    </row>
    <row r="32" spans="1:11" s="89" customFormat="1" ht="14.25" customHeight="1">
      <c r="A32" s="254"/>
      <c r="B32" s="1021" t="s">
        <v>1696</v>
      </c>
      <c r="C32" s="1286">
        <v>-7.6</v>
      </c>
      <c r="D32" s="1286">
        <v>3.1</v>
      </c>
      <c r="E32" s="1286">
        <v>-15.5</v>
      </c>
      <c r="F32" s="1286">
        <v>-14.4</v>
      </c>
      <c r="G32" s="1286">
        <v>-18.3</v>
      </c>
      <c r="H32" s="1286">
        <v>-9.3000000000000007</v>
      </c>
      <c r="I32" s="1286">
        <v>-7.6</v>
      </c>
      <c r="J32" s="1286">
        <v>-20.100000000000001</v>
      </c>
      <c r="K32" s="1287">
        <v>-6</v>
      </c>
    </row>
    <row r="33" spans="1:11" s="89" customFormat="1" ht="14.25" customHeight="1">
      <c r="A33" s="254"/>
      <c r="B33" s="1021" t="s">
        <v>1697</v>
      </c>
      <c r="C33" s="1286">
        <v>-4.2</v>
      </c>
      <c r="D33" s="1286">
        <v>-1.5</v>
      </c>
      <c r="E33" s="1286">
        <v>-12.5</v>
      </c>
      <c r="F33" s="1286">
        <v>-13.1</v>
      </c>
      <c r="G33" s="1286">
        <v>-6.8</v>
      </c>
      <c r="H33" s="1286">
        <v>4.0999999999999996</v>
      </c>
      <c r="I33" s="1286">
        <v>2.4</v>
      </c>
      <c r="J33" s="1286">
        <v>-9.8000000000000007</v>
      </c>
      <c r="K33" s="1287">
        <v>-9</v>
      </c>
    </row>
    <row r="34" spans="1:11" s="89" customFormat="1" ht="14.25" customHeight="1">
      <c r="A34" s="254"/>
      <c r="B34" s="910" t="s">
        <v>1710</v>
      </c>
      <c r="C34" s="1284">
        <v>0.8</v>
      </c>
      <c r="D34" s="1284">
        <v>8.1</v>
      </c>
      <c r="E34" s="1284">
        <v>7.6</v>
      </c>
      <c r="F34" s="1284">
        <v>-9.5</v>
      </c>
      <c r="G34" s="1284">
        <v>-6.5</v>
      </c>
      <c r="H34" s="1284">
        <v>-0.1</v>
      </c>
      <c r="I34" s="1284">
        <v>0.2</v>
      </c>
      <c r="J34" s="1284">
        <v>-6.5</v>
      </c>
      <c r="K34" s="1285">
        <v>-5.4</v>
      </c>
    </row>
    <row r="35" spans="1:11" s="89" customFormat="1" ht="14.25" customHeight="1">
      <c r="A35" s="254"/>
      <c r="B35" s="910" t="s">
        <v>1711</v>
      </c>
      <c r="C35" s="1284">
        <v>2.4</v>
      </c>
      <c r="D35" s="1284">
        <v>5.3</v>
      </c>
      <c r="E35" s="1284">
        <v>5.6</v>
      </c>
      <c r="F35" s="1284">
        <v>-6.3</v>
      </c>
      <c r="G35" s="1284">
        <v>-0.5</v>
      </c>
      <c r="H35" s="1284">
        <v>5.6</v>
      </c>
      <c r="I35" s="1284">
        <v>4.7</v>
      </c>
      <c r="J35" s="1284">
        <v>-7.4</v>
      </c>
      <c r="K35" s="1285">
        <v>-5.2</v>
      </c>
    </row>
    <row r="36" spans="1:11" s="89" customFormat="1" ht="14.25" customHeight="1">
      <c r="A36" s="254"/>
      <c r="B36" s="910" t="s">
        <v>1705</v>
      </c>
      <c r="C36" s="1284">
        <v>4.2</v>
      </c>
      <c r="D36" s="1284">
        <v>11.3</v>
      </c>
      <c r="E36" s="1284">
        <v>5.3</v>
      </c>
      <c r="F36" s="1284">
        <v>-4.5</v>
      </c>
      <c r="G36" s="1284">
        <v>-3</v>
      </c>
      <c r="H36" s="1284">
        <v>3.6</v>
      </c>
      <c r="I36" s="1284">
        <v>3.1</v>
      </c>
      <c r="J36" s="1284">
        <v>-7.4</v>
      </c>
      <c r="K36" s="1285">
        <v>-2.9</v>
      </c>
    </row>
    <row r="37" spans="1:11" s="52" customFormat="1" ht="19.95" customHeight="1">
      <c r="A37" s="72" t="s">
        <v>1841</v>
      </c>
      <c r="B37" s="71"/>
      <c r="C37" s="72"/>
      <c r="D37" s="72"/>
      <c r="E37" s="72"/>
      <c r="F37" s="72"/>
      <c r="G37" s="72"/>
      <c r="H37" s="72"/>
      <c r="I37" s="72"/>
      <c r="J37" s="72"/>
      <c r="K37" s="72"/>
    </row>
    <row r="38" spans="1:11" s="145" customFormat="1" ht="11.25" customHeight="1">
      <c r="A38" s="662" t="s">
        <v>1843</v>
      </c>
      <c r="B38" s="144"/>
      <c r="C38" s="144"/>
      <c r="D38" s="144"/>
      <c r="E38" s="144"/>
      <c r="F38" s="144"/>
      <c r="G38" s="144"/>
      <c r="H38" s="144"/>
      <c r="I38" s="161"/>
      <c r="J38" s="144"/>
      <c r="K38" s="144"/>
    </row>
    <row r="39" spans="1:11">
      <c r="A39" s="73"/>
      <c r="B39" s="74"/>
      <c r="I39" s="161"/>
    </row>
    <row r="40" spans="1:11">
      <c r="I40" s="161"/>
    </row>
  </sheetData>
  <mergeCells count="12">
    <mergeCell ref="A1:F1"/>
    <mergeCell ref="A2:E2"/>
    <mergeCell ref="J1:K1"/>
    <mergeCell ref="J2:K2"/>
    <mergeCell ref="A5:B5"/>
    <mergeCell ref="A6:B6"/>
    <mergeCell ref="C3:G3"/>
    <mergeCell ref="H3:K3"/>
    <mergeCell ref="D4:E4"/>
    <mergeCell ref="G4:I4"/>
    <mergeCell ref="J4:K4"/>
    <mergeCell ref="C4:C5"/>
  </mergeCells>
  <hyperlinks>
    <hyperlink ref="J2:K2" location="'Spis tablic     List of tables'!A61" display="Return to list tables" xr:uid="{00000000-0004-0000-3900-000000000000}"/>
    <hyperlink ref="J1:K1" location="'Spis tablic     List of tables'!A61" display="Powrót do spisu tablic" xr:uid="{00000000-0004-0000-3900-000001000000}"/>
    <hyperlink ref="J1:K2" location="'Spis tablic   List of tables'!A113" display="Powrót do spisu tablic" xr:uid="{00000000-0004-0000-39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39"/>
  <sheetViews>
    <sheetView showGridLines="0" zoomScaleNormal="100" workbookViewId="0">
      <pane ySplit="6" topLeftCell="A7" activePane="bottomLeft" state="frozen"/>
      <selection pane="bottomLeft" sqref="A1:F1"/>
    </sheetView>
  </sheetViews>
  <sheetFormatPr defaultColWidth="9" defaultRowHeight="13.8"/>
  <cols>
    <col min="1" max="1" width="7.09765625" style="75" customWidth="1"/>
    <col min="2" max="2" width="7.09765625" style="67" customWidth="1"/>
    <col min="3" max="3" width="11.59765625" style="67" customWidth="1"/>
    <col min="4" max="12" width="11.09765625" style="67" customWidth="1"/>
  </cols>
  <sheetData>
    <row r="1" spans="1:12" ht="15" customHeight="1">
      <c r="A1" s="2102" t="s">
        <v>1607</v>
      </c>
      <c r="B1" s="2102"/>
      <c r="C1" s="2102"/>
      <c r="D1" s="2102"/>
      <c r="E1" s="2102"/>
      <c r="F1" s="2102"/>
      <c r="G1"/>
      <c r="K1" s="1647" t="s">
        <v>1</v>
      </c>
      <c r="L1" s="1647"/>
    </row>
    <row r="2" spans="1:12" ht="15" customHeight="1">
      <c r="A2" s="1803" t="s">
        <v>1610</v>
      </c>
      <c r="B2" s="1803"/>
      <c r="C2" s="1803"/>
      <c r="D2" s="1803"/>
      <c r="E2" s="1803"/>
      <c r="F2" s="76"/>
      <c r="G2" s="595"/>
      <c r="H2" s="70"/>
      <c r="I2" s="70"/>
      <c r="J2" s="70"/>
      <c r="K2" s="1816" t="s">
        <v>2</v>
      </c>
      <c r="L2" s="1816"/>
    </row>
    <row r="3" spans="1:12" s="96" customFormat="1" ht="18.75" customHeight="1">
      <c r="A3" s="430"/>
      <c r="B3" s="430"/>
      <c r="C3" s="2097" t="s">
        <v>527</v>
      </c>
      <c r="D3" s="2036"/>
      <c r="E3" s="2036"/>
      <c r="F3" s="2036"/>
      <c r="G3" s="2036"/>
      <c r="H3" s="2098" t="s">
        <v>460</v>
      </c>
      <c r="I3" s="2105"/>
      <c r="J3" s="2105"/>
      <c r="K3" s="2105"/>
      <c r="L3" s="2105"/>
    </row>
    <row r="4" spans="1:12" s="96" customFormat="1" ht="18.75" customHeight="1">
      <c r="A4" s="432"/>
      <c r="B4" s="432"/>
      <c r="C4" s="1645" t="s">
        <v>323</v>
      </c>
      <c r="D4" s="2097" t="s">
        <v>525</v>
      </c>
      <c r="E4" s="2036"/>
      <c r="F4" s="2098" t="s">
        <v>526</v>
      </c>
      <c r="G4" s="2106"/>
      <c r="H4" s="2097" t="s">
        <v>519</v>
      </c>
      <c r="I4" s="2036"/>
      <c r="J4" s="2036"/>
      <c r="K4" s="1887" t="s">
        <v>520</v>
      </c>
      <c r="L4" s="2107"/>
    </row>
    <row r="5" spans="1:12" s="96" customFormat="1" ht="39" customHeight="1">
      <c r="A5" s="2104" t="s">
        <v>289</v>
      </c>
      <c r="B5" s="1637"/>
      <c r="C5" s="1648"/>
      <c r="D5" s="194" t="s">
        <v>324</v>
      </c>
      <c r="E5" s="194" t="s">
        <v>522</v>
      </c>
      <c r="F5" s="194" t="s">
        <v>521</v>
      </c>
      <c r="G5" s="194" t="s">
        <v>326</v>
      </c>
      <c r="H5" s="194" t="s">
        <v>324</v>
      </c>
      <c r="I5" s="194" t="s">
        <v>522</v>
      </c>
      <c r="J5" s="194" t="s">
        <v>521</v>
      </c>
      <c r="K5" s="194" t="s">
        <v>326</v>
      </c>
      <c r="L5" s="403" t="s">
        <v>328</v>
      </c>
    </row>
    <row r="6" spans="1:12" s="96" customFormat="1" ht="36" customHeight="1">
      <c r="A6" s="2103" t="s">
        <v>290</v>
      </c>
      <c r="B6" s="1644"/>
      <c r="C6" s="663" t="s">
        <v>318</v>
      </c>
      <c r="D6" s="663" t="s">
        <v>319</v>
      </c>
      <c r="E6" s="663" t="s">
        <v>524</v>
      </c>
      <c r="F6" s="663" t="s">
        <v>523</v>
      </c>
      <c r="G6" s="663" t="s">
        <v>321</v>
      </c>
      <c r="H6" s="663" t="s">
        <v>319</v>
      </c>
      <c r="I6" s="663" t="s">
        <v>524</v>
      </c>
      <c r="J6" s="663" t="s">
        <v>523</v>
      </c>
      <c r="K6" s="663" t="s">
        <v>321</v>
      </c>
      <c r="L6" s="666" t="s">
        <v>322</v>
      </c>
    </row>
    <row r="7" spans="1:12" s="96" customFormat="1" ht="13.5" customHeight="1">
      <c r="A7" s="254">
        <v>2022</v>
      </c>
      <c r="B7" s="810" t="s">
        <v>1695</v>
      </c>
      <c r="C7" s="830">
        <v>-15</v>
      </c>
      <c r="D7" s="830">
        <v>-0.4</v>
      </c>
      <c r="E7" s="830">
        <v>-23</v>
      </c>
      <c r="F7" s="830">
        <v>-23</v>
      </c>
      <c r="G7" s="830">
        <v>-12.3</v>
      </c>
      <c r="H7" s="830">
        <v>-29.6</v>
      </c>
      <c r="I7" s="830">
        <v>-25.8</v>
      </c>
      <c r="J7" s="830">
        <v>-25.8</v>
      </c>
      <c r="K7" s="830">
        <v>-29.6</v>
      </c>
      <c r="L7" s="745">
        <v>-16.3</v>
      </c>
    </row>
    <row r="8" spans="1:12" s="96" customFormat="1" ht="13.5" customHeight="1">
      <c r="A8" s="254"/>
      <c r="B8" s="810" t="s">
        <v>1696</v>
      </c>
      <c r="C8" s="830">
        <v>-13.2</v>
      </c>
      <c r="D8" s="830">
        <v>-9</v>
      </c>
      <c r="E8" s="830">
        <v>-23.1</v>
      </c>
      <c r="F8" s="830">
        <v>-23.1</v>
      </c>
      <c r="G8" s="830">
        <v>-20.3</v>
      </c>
      <c r="H8" s="830">
        <v>-17.3</v>
      </c>
      <c r="I8" s="830">
        <v>-14.5</v>
      </c>
      <c r="J8" s="830">
        <v>-31.3</v>
      </c>
      <c r="K8" s="830">
        <v>-38.6</v>
      </c>
      <c r="L8" s="745">
        <v>-12.8</v>
      </c>
    </row>
    <row r="9" spans="1:12" s="96" customFormat="1" ht="13.5" customHeight="1">
      <c r="A9" s="254"/>
      <c r="B9" s="810" t="s">
        <v>1697</v>
      </c>
      <c r="C9" s="830">
        <v>-21.5</v>
      </c>
      <c r="D9" s="830">
        <v>-1.8</v>
      </c>
      <c r="E9" s="830">
        <v>-13.7</v>
      </c>
      <c r="F9" s="830">
        <v>-10.6</v>
      </c>
      <c r="G9" s="830">
        <v>-16.8</v>
      </c>
      <c r="H9" s="830">
        <v>-41.1</v>
      </c>
      <c r="I9" s="830">
        <v>-38</v>
      </c>
      <c r="J9" s="830">
        <v>-18.2</v>
      </c>
      <c r="K9" s="830">
        <v>-18.2</v>
      </c>
      <c r="L9" s="745">
        <v>-7.6</v>
      </c>
    </row>
    <row r="10" spans="1:12" s="96" customFormat="1" ht="13.5" customHeight="1">
      <c r="A10" s="254"/>
      <c r="B10" s="811" t="s">
        <v>1710</v>
      </c>
      <c r="C10" s="863">
        <v>-9.3000000000000007</v>
      </c>
      <c r="D10" s="863">
        <v>-0.4</v>
      </c>
      <c r="E10" s="863">
        <v>-13.7</v>
      </c>
      <c r="F10" s="863">
        <v>-13.7</v>
      </c>
      <c r="G10" s="863">
        <v>-9.1999999999999993</v>
      </c>
      <c r="H10" s="863">
        <v>-18.100000000000001</v>
      </c>
      <c r="I10" s="863">
        <v>-18.100000000000001</v>
      </c>
      <c r="J10" s="863">
        <v>-18.100000000000001</v>
      </c>
      <c r="K10" s="863">
        <v>-18.100000000000001</v>
      </c>
      <c r="L10" s="745">
        <v>-3.3</v>
      </c>
    </row>
    <row r="11" spans="1:12" s="96" customFormat="1" ht="13.5" customHeight="1">
      <c r="A11" s="254"/>
      <c r="B11" s="811" t="s">
        <v>1711</v>
      </c>
      <c r="C11" s="863">
        <v>-3.9</v>
      </c>
      <c r="D11" s="863">
        <v>2.9</v>
      </c>
      <c r="E11" s="863">
        <v>-10.6</v>
      </c>
      <c r="F11" s="863">
        <v>-10.6</v>
      </c>
      <c r="G11" s="863">
        <v>-8.9</v>
      </c>
      <c r="H11" s="863">
        <v>-10.6</v>
      </c>
      <c r="I11" s="863">
        <v>-10.6</v>
      </c>
      <c r="J11" s="863">
        <v>-7.8</v>
      </c>
      <c r="K11" s="863">
        <v>-10.6</v>
      </c>
      <c r="L11" s="745">
        <v>-7.3</v>
      </c>
    </row>
    <row r="12" spans="1:12" s="96" customFormat="1" ht="13.5" customHeight="1">
      <c r="A12" s="254"/>
      <c r="B12" s="811" t="s">
        <v>1705</v>
      </c>
      <c r="C12" s="912">
        <v>-1.7</v>
      </c>
      <c r="D12" s="912">
        <v>5.7</v>
      </c>
      <c r="E12" s="912">
        <v>-11.8</v>
      </c>
      <c r="F12" s="912">
        <v>-11.8</v>
      </c>
      <c r="G12" s="912">
        <v>-7.3</v>
      </c>
      <c r="H12" s="912">
        <v>-9</v>
      </c>
      <c r="I12" s="912">
        <v>-9</v>
      </c>
      <c r="J12" s="912">
        <v>-7.8</v>
      </c>
      <c r="K12" s="912">
        <v>-7.8</v>
      </c>
      <c r="L12" s="745">
        <v>-7.3</v>
      </c>
    </row>
    <row r="13" spans="1:12" s="96" customFormat="1" ht="13.5" customHeight="1">
      <c r="A13" s="254"/>
      <c r="B13" s="910" t="s">
        <v>1692</v>
      </c>
      <c r="C13" s="912">
        <v>-3.3</v>
      </c>
      <c r="D13" s="912">
        <v>4.0999999999999996</v>
      </c>
      <c r="E13" s="912">
        <v>-10.6</v>
      </c>
      <c r="F13" s="912">
        <v>-10.6</v>
      </c>
      <c r="G13" s="912">
        <v>-13.4</v>
      </c>
      <c r="H13" s="912">
        <v>-10.6</v>
      </c>
      <c r="I13" s="912">
        <v>-6.1</v>
      </c>
      <c r="J13" s="912">
        <v>-10.6</v>
      </c>
      <c r="K13" s="912">
        <v>-13.4</v>
      </c>
      <c r="L13" s="745">
        <v>-10.1</v>
      </c>
    </row>
    <row r="14" spans="1:12" s="96" customFormat="1" ht="13.5" customHeight="1">
      <c r="A14" s="254"/>
      <c r="B14" s="910" t="s">
        <v>1693</v>
      </c>
      <c r="C14" s="912">
        <v>-4.2</v>
      </c>
      <c r="D14" s="912">
        <v>0.1</v>
      </c>
      <c r="E14" s="912">
        <v>-6.1</v>
      </c>
      <c r="F14" s="912">
        <v>-6.1</v>
      </c>
      <c r="G14" s="912">
        <v>-11.8</v>
      </c>
      <c r="H14" s="912">
        <v>-8.5</v>
      </c>
      <c r="I14" s="912">
        <v>-8.5</v>
      </c>
      <c r="J14" s="912">
        <v>-8.5</v>
      </c>
      <c r="K14" s="912">
        <v>-8.5</v>
      </c>
      <c r="L14" s="745">
        <v>-8.5</v>
      </c>
    </row>
    <row r="15" spans="1:12" s="96" customFormat="1" ht="13.5" customHeight="1">
      <c r="A15" s="254"/>
      <c r="B15" s="910" t="s">
        <v>1694</v>
      </c>
      <c r="C15" s="912">
        <v>-5.6</v>
      </c>
      <c r="D15" s="912">
        <v>2.9</v>
      </c>
      <c r="E15" s="912">
        <v>-8.5</v>
      </c>
      <c r="F15" s="912">
        <v>-8.5</v>
      </c>
      <c r="G15" s="912">
        <v>-4.5</v>
      </c>
      <c r="H15" s="912">
        <v>-14.1</v>
      </c>
      <c r="I15" s="912">
        <v>-14.1</v>
      </c>
      <c r="J15" s="912">
        <v>-14.1</v>
      </c>
      <c r="K15" s="912">
        <v>-14.1</v>
      </c>
      <c r="L15" s="745">
        <v>-8.5</v>
      </c>
    </row>
    <row r="16" spans="1:12" s="96" customFormat="1" ht="13.5" customHeight="1">
      <c r="A16" s="254"/>
      <c r="B16" s="809">
        <v>10</v>
      </c>
      <c r="C16" s="830">
        <v>-9.1</v>
      </c>
      <c r="D16" s="830">
        <v>5.7</v>
      </c>
      <c r="E16" s="830">
        <v>-14.9</v>
      </c>
      <c r="F16" s="830">
        <v>-11.8</v>
      </c>
      <c r="G16" s="830">
        <v>-10.199999999999999</v>
      </c>
      <c r="H16" s="830">
        <v>-23.9</v>
      </c>
      <c r="I16" s="830">
        <v>-14.9</v>
      </c>
      <c r="J16" s="830">
        <v>-14.9</v>
      </c>
      <c r="K16" s="830">
        <v>-23.9</v>
      </c>
      <c r="L16" s="745">
        <v>8</v>
      </c>
    </row>
    <row r="17" spans="1:12" s="96" customFormat="1" ht="13.5" customHeight="1">
      <c r="A17" s="254"/>
      <c r="B17" s="809">
        <v>11</v>
      </c>
      <c r="C17" s="830">
        <v>-10</v>
      </c>
      <c r="D17" s="830">
        <v>0.2</v>
      </c>
      <c r="E17" s="830">
        <v>-11.2</v>
      </c>
      <c r="F17" s="830">
        <v>-11.2</v>
      </c>
      <c r="G17" s="830">
        <v>-14.5</v>
      </c>
      <c r="H17" s="830">
        <v>-20.100000000000001</v>
      </c>
      <c r="I17" s="830">
        <v>-12.8</v>
      </c>
      <c r="J17" s="830">
        <v>-20.100000000000001</v>
      </c>
      <c r="K17" s="830">
        <v>-20.100000000000001</v>
      </c>
      <c r="L17" s="745">
        <v>6.8</v>
      </c>
    </row>
    <row r="18" spans="1:12" s="96" customFormat="1" ht="13.5" customHeight="1">
      <c r="A18" s="254"/>
      <c r="B18" s="809">
        <v>12</v>
      </c>
      <c r="C18" s="830">
        <v>-7.1</v>
      </c>
      <c r="D18" s="830">
        <v>-0.4</v>
      </c>
      <c r="E18" s="830">
        <v>-10.6</v>
      </c>
      <c r="F18" s="830">
        <v>-13.7</v>
      </c>
      <c r="G18" s="830">
        <v>-7.5</v>
      </c>
      <c r="H18" s="830">
        <v>-13.7</v>
      </c>
      <c r="I18" s="830">
        <v>-13.7</v>
      </c>
      <c r="J18" s="830">
        <v>-18.2</v>
      </c>
      <c r="K18" s="830">
        <v>-18.2</v>
      </c>
      <c r="L18" s="745">
        <v>6.2</v>
      </c>
    </row>
    <row r="19" spans="1:12" s="96" customFormat="1" ht="18.600000000000001" customHeight="1">
      <c r="A19" s="254">
        <v>2023</v>
      </c>
      <c r="B19" s="1021" t="s">
        <v>1695</v>
      </c>
      <c r="C19" s="559">
        <v>-42.2</v>
      </c>
      <c r="D19" s="559">
        <v>-32.799999999999997</v>
      </c>
      <c r="E19" s="559">
        <v>-48.6</v>
      </c>
      <c r="F19" s="559">
        <v>-48.6</v>
      </c>
      <c r="G19" s="559">
        <v>-5.8</v>
      </c>
      <c r="H19" s="559">
        <v>-51.5</v>
      </c>
      <c r="I19" s="559">
        <v>-51.5</v>
      </c>
      <c r="J19" s="559">
        <v>-8.8000000000000007</v>
      </c>
      <c r="K19" s="559">
        <v>-8.8000000000000007</v>
      </c>
      <c r="L19" s="745">
        <v>-5.8</v>
      </c>
    </row>
    <row r="20" spans="1:12" s="96" customFormat="1" ht="13.5" customHeight="1">
      <c r="A20" s="254"/>
      <c r="B20" s="1021" t="s">
        <v>1696</v>
      </c>
      <c r="C20" s="559">
        <v>-40.799999999999997</v>
      </c>
      <c r="D20" s="559">
        <v>-35.799999999999997</v>
      </c>
      <c r="E20" s="559">
        <v>-48.6</v>
      </c>
      <c r="F20" s="559">
        <v>-48.6</v>
      </c>
      <c r="G20" s="559">
        <v>-48.6</v>
      </c>
      <c r="H20" s="559">
        <v>-45.7</v>
      </c>
      <c r="I20" s="559">
        <v>-45.7</v>
      </c>
      <c r="J20" s="559">
        <v>-45.7</v>
      </c>
      <c r="K20" s="559">
        <v>-45.7</v>
      </c>
      <c r="L20" s="745">
        <v>-45.7</v>
      </c>
    </row>
    <row r="21" spans="1:12" s="96" customFormat="1" ht="13.5" customHeight="1">
      <c r="A21" s="254"/>
      <c r="B21" s="1021" t="s">
        <v>1697</v>
      </c>
      <c r="C21" s="559">
        <v>5</v>
      </c>
      <c r="D21" s="559">
        <v>9.9</v>
      </c>
      <c r="E21" s="559">
        <v>0</v>
      </c>
      <c r="F21" s="559">
        <v>0</v>
      </c>
      <c r="G21" s="559">
        <v>0</v>
      </c>
      <c r="H21" s="559">
        <v>0</v>
      </c>
      <c r="I21" s="559">
        <v>0</v>
      </c>
      <c r="J21" s="559">
        <v>-2.9</v>
      </c>
      <c r="K21" s="559">
        <v>-2.9</v>
      </c>
      <c r="L21" s="745">
        <v>0</v>
      </c>
    </row>
    <row r="22" spans="1:12" s="96" customFormat="1" ht="13.5" customHeight="1">
      <c r="A22" s="254"/>
      <c r="B22" s="811" t="s">
        <v>1710</v>
      </c>
      <c r="C22" s="912">
        <v>-41.9</v>
      </c>
      <c r="D22" s="912">
        <v>-36.9</v>
      </c>
      <c r="E22" s="912">
        <v>-46.8</v>
      </c>
      <c r="F22" s="912">
        <v>-46.8</v>
      </c>
      <c r="G22" s="815">
        <v>-50.9</v>
      </c>
      <c r="H22" s="912">
        <v>-46.8</v>
      </c>
      <c r="I22" s="912">
        <v>-46.8</v>
      </c>
      <c r="J22" s="912">
        <v>-46.8</v>
      </c>
      <c r="K22" s="912">
        <v>-46.8</v>
      </c>
      <c r="L22" s="1045">
        <v>-3.1</v>
      </c>
    </row>
    <row r="23" spans="1:12" s="96" customFormat="1" ht="13.5" customHeight="1">
      <c r="A23" s="254"/>
      <c r="B23" s="811" t="s">
        <v>1711</v>
      </c>
      <c r="C23" s="912">
        <v>-40.299999999999997</v>
      </c>
      <c r="D23" s="912">
        <v>-35.799999999999997</v>
      </c>
      <c r="E23" s="912">
        <v>-48.6</v>
      </c>
      <c r="F23" s="1204">
        <v>-51.5</v>
      </c>
      <c r="G23" s="815">
        <v>-35.799999999999997</v>
      </c>
      <c r="H23" s="912">
        <v>-44.7</v>
      </c>
      <c r="I23" s="912">
        <v>-47.6</v>
      </c>
      <c r="J23" s="912">
        <v>-44.7</v>
      </c>
      <c r="K23" s="912">
        <v>-47.6</v>
      </c>
      <c r="L23" s="1045">
        <v>-2.9</v>
      </c>
    </row>
    <row r="24" spans="1:12" s="96" customFormat="1" ht="13.5" customHeight="1">
      <c r="A24" s="254"/>
      <c r="B24" s="811" t="s">
        <v>1705</v>
      </c>
      <c r="C24" s="912">
        <v>-40.799999999999997</v>
      </c>
      <c r="D24" s="912">
        <v>-36.299999999999997</v>
      </c>
      <c r="E24" s="912">
        <v>-46.2</v>
      </c>
      <c r="F24" s="912">
        <v>-46.2</v>
      </c>
      <c r="G24" s="815">
        <v>-46.2</v>
      </c>
      <c r="H24" s="912">
        <v>-45.2</v>
      </c>
      <c r="I24" s="912">
        <v>-45.2</v>
      </c>
      <c r="J24" s="912">
        <v>-45.2</v>
      </c>
      <c r="K24" s="912">
        <v>-45.2</v>
      </c>
      <c r="L24" s="1045">
        <v>-46.2</v>
      </c>
    </row>
    <row r="25" spans="1:12" s="96" customFormat="1" ht="13.5" customHeight="1">
      <c r="A25" s="254"/>
      <c r="B25" s="910" t="s">
        <v>1692</v>
      </c>
      <c r="C25" s="912">
        <v>6.1</v>
      </c>
      <c r="D25" s="912">
        <v>14</v>
      </c>
      <c r="E25" s="912">
        <v>-1.9</v>
      </c>
      <c r="F25" s="912">
        <v>-1.9</v>
      </c>
      <c r="G25" s="912">
        <v>-4.9000000000000004</v>
      </c>
      <c r="H25" s="912">
        <v>-1.9</v>
      </c>
      <c r="I25" s="912">
        <v>-1.9</v>
      </c>
      <c r="J25" s="912">
        <v>-1.9</v>
      </c>
      <c r="K25" s="912">
        <v>-1.9</v>
      </c>
      <c r="L25" s="1045">
        <v>-2.9</v>
      </c>
    </row>
    <row r="26" spans="1:12" s="96" customFormat="1" ht="13.5" customHeight="1">
      <c r="A26" s="254"/>
      <c r="B26" s="910" t="s">
        <v>1693</v>
      </c>
      <c r="C26" s="912">
        <v>-16.600000000000001</v>
      </c>
      <c r="D26" s="912">
        <v>16.399999999999999</v>
      </c>
      <c r="E26" s="912">
        <v>-45.2</v>
      </c>
      <c r="F26" s="912">
        <v>-45.2</v>
      </c>
      <c r="G26" s="912">
        <v>-2.4</v>
      </c>
      <c r="H26" s="912">
        <v>-49.6</v>
      </c>
      <c r="I26" s="912">
        <v>-49.6</v>
      </c>
      <c r="J26" s="912">
        <v>-6.8</v>
      </c>
      <c r="K26" s="912">
        <v>-6.8</v>
      </c>
      <c r="L26" s="1045">
        <v>-6.8</v>
      </c>
    </row>
    <row r="27" spans="1:12" s="96" customFormat="1" ht="13.5" customHeight="1">
      <c r="A27" s="254"/>
      <c r="B27" s="910" t="s">
        <v>1694</v>
      </c>
      <c r="C27" s="912">
        <v>6.1</v>
      </c>
      <c r="D27" s="912">
        <v>17.3</v>
      </c>
      <c r="E27" s="912">
        <v>-5.0999999999999996</v>
      </c>
      <c r="F27" s="912">
        <v>-5.0999999999999996</v>
      </c>
      <c r="G27" s="912">
        <v>-5.0999999999999996</v>
      </c>
      <c r="H27" s="912">
        <v>-5.0999999999999996</v>
      </c>
      <c r="I27" s="912">
        <v>-2.6</v>
      </c>
      <c r="J27" s="912">
        <v>-2.6</v>
      </c>
      <c r="K27" s="912">
        <v>-2.6</v>
      </c>
      <c r="L27" s="1045">
        <v>-3.5</v>
      </c>
    </row>
    <row r="28" spans="1:12" s="96" customFormat="1" ht="13.5" customHeight="1">
      <c r="A28" s="254"/>
      <c r="B28" s="809">
        <v>10</v>
      </c>
      <c r="C28" s="912">
        <v>11.5</v>
      </c>
      <c r="D28" s="912">
        <v>26.4</v>
      </c>
      <c r="E28" s="912">
        <v>-6.1</v>
      </c>
      <c r="F28" s="912">
        <v>-6.1</v>
      </c>
      <c r="G28" s="912">
        <v>-3.5</v>
      </c>
      <c r="H28" s="912">
        <v>-3.5</v>
      </c>
      <c r="I28" s="912">
        <v>-3.5</v>
      </c>
      <c r="J28" s="912">
        <v>-3.5</v>
      </c>
      <c r="K28" s="912">
        <v>-3.5</v>
      </c>
      <c r="L28" s="1045">
        <v>-1</v>
      </c>
    </row>
    <row r="29" spans="1:12" s="96" customFormat="1" ht="13.5" customHeight="1">
      <c r="A29" s="254"/>
      <c r="B29" s="809">
        <v>11</v>
      </c>
      <c r="C29" s="912">
        <v>5.7</v>
      </c>
      <c r="D29" s="912">
        <v>13.9</v>
      </c>
      <c r="E29" s="912">
        <v>-1</v>
      </c>
      <c r="F29" s="912">
        <v>-1</v>
      </c>
      <c r="G29" s="912">
        <v>-2.6</v>
      </c>
      <c r="H29" s="912">
        <v>-2.6</v>
      </c>
      <c r="I29" s="912">
        <v>-2.6</v>
      </c>
      <c r="J29" s="912">
        <v>-3.5</v>
      </c>
      <c r="K29" s="912">
        <v>-3.5</v>
      </c>
      <c r="L29" s="1045">
        <v>-3.5</v>
      </c>
    </row>
    <row r="30" spans="1:12" s="96" customFormat="1" ht="13.5" customHeight="1">
      <c r="A30" s="254"/>
      <c r="B30" s="809">
        <v>12</v>
      </c>
      <c r="C30" s="912">
        <v>-47</v>
      </c>
      <c r="D30" s="912">
        <v>-35.799999999999997</v>
      </c>
      <c r="E30" s="912">
        <v>-58.1</v>
      </c>
      <c r="F30" s="912">
        <v>-58.1</v>
      </c>
      <c r="G30" s="912">
        <v>-54.4</v>
      </c>
      <c r="H30" s="912">
        <v>-58.1</v>
      </c>
      <c r="I30" s="912">
        <v>-58.1</v>
      </c>
      <c r="J30" s="912">
        <v>-59</v>
      </c>
      <c r="K30" s="912">
        <v>-59</v>
      </c>
      <c r="L30" s="1045">
        <v>-51.5</v>
      </c>
    </row>
    <row r="31" spans="1:12" s="89" customFormat="1" ht="18.600000000000001" customHeight="1">
      <c r="A31" s="254">
        <v>2024</v>
      </c>
      <c r="B31" s="1021" t="s">
        <v>1695</v>
      </c>
      <c r="C31" s="1284">
        <v>-2.5</v>
      </c>
      <c r="D31" s="1284">
        <v>3.5</v>
      </c>
      <c r="E31" s="1284">
        <v>-13.4</v>
      </c>
      <c r="F31" s="1284">
        <v>-15.5</v>
      </c>
      <c r="G31" s="1284">
        <v>-10.6</v>
      </c>
      <c r="H31" s="1284">
        <v>-8.5</v>
      </c>
      <c r="I31" s="1284">
        <v>-6.4</v>
      </c>
      <c r="J31" s="1284">
        <v>-11.2</v>
      </c>
      <c r="K31" s="1284">
        <v>-11.2</v>
      </c>
      <c r="L31" s="1285">
        <v>-6.4</v>
      </c>
    </row>
    <row r="32" spans="1:12" s="89" customFormat="1" ht="13.5" customHeight="1">
      <c r="A32" s="254"/>
      <c r="B32" s="1021" t="s">
        <v>1696</v>
      </c>
      <c r="C32" s="1284">
        <v>-4.7</v>
      </c>
      <c r="D32" s="1284">
        <v>-2.9</v>
      </c>
      <c r="E32" s="1284">
        <v>-10.6</v>
      </c>
      <c r="F32" s="1284">
        <v>-12.7</v>
      </c>
      <c r="G32" s="1284">
        <v>-10.6</v>
      </c>
      <c r="H32" s="1284">
        <v>-6.4</v>
      </c>
      <c r="I32" s="1284">
        <v>-1.5</v>
      </c>
      <c r="J32" s="1284">
        <v>0.6</v>
      </c>
      <c r="K32" s="1284">
        <v>-4.2</v>
      </c>
      <c r="L32" s="1285">
        <v>-6.4</v>
      </c>
    </row>
    <row r="33" spans="1:12" s="89" customFormat="1" ht="13.5" customHeight="1">
      <c r="A33" s="254"/>
      <c r="B33" s="1021" t="s">
        <v>1697</v>
      </c>
      <c r="C33" s="1284">
        <v>-4.0999999999999996</v>
      </c>
      <c r="D33" s="1284">
        <v>-2.9</v>
      </c>
      <c r="E33" s="1284">
        <v>-10.6</v>
      </c>
      <c r="F33" s="1284">
        <v>-10.6</v>
      </c>
      <c r="G33" s="1284">
        <v>-10.6</v>
      </c>
      <c r="H33" s="1284">
        <v>-5.3</v>
      </c>
      <c r="I33" s="1284">
        <v>-2.7</v>
      </c>
      <c r="J33" s="1284">
        <v>-2.7</v>
      </c>
      <c r="K33" s="1284">
        <v>-2.7</v>
      </c>
      <c r="L33" s="1285">
        <v>-8</v>
      </c>
    </row>
    <row r="34" spans="1:12" s="89" customFormat="1" ht="13.5" customHeight="1">
      <c r="A34" s="254"/>
      <c r="B34" s="910" t="s">
        <v>1710</v>
      </c>
      <c r="C34" s="1286">
        <v>3.8</v>
      </c>
      <c r="D34" s="1286">
        <v>6.2</v>
      </c>
      <c r="E34" s="1286">
        <v>-3.6</v>
      </c>
      <c r="F34" s="1286">
        <v>-3.6</v>
      </c>
      <c r="G34" s="1286">
        <v>-8.5</v>
      </c>
      <c r="H34" s="1286">
        <v>1.4</v>
      </c>
      <c r="I34" s="1286">
        <v>1.4</v>
      </c>
      <c r="J34" s="1286">
        <v>5.6</v>
      </c>
      <c r="K34" s="1286">
        <v>3.5</v>
      </c>
      <c r="L34" s="1287">
        <v>-5.6</v>
      </c>
    </row>
    <row r="35" spans="1:12" s="89" customFormat="1" ht="13.5" customHeight="1">
      <c r="A35" s="254"/>
      <c r="B35" s="910" t="s">
        <v>1711</v>
      </c>
      <c r="C35" s="1286">
        <v>-30.8</v>
      </c>
      <c r="D35" s="1286">
        <v>-57</v>
      </c>
      <c r="E35" s="1286">
        <v>-58.9</v>
      </c>
      <c r="F35" s="1286">
        <v>-61.6</v>
      </c>
      <c r="G35" s="1286">
        <v>-66.400000000000006</v>
      </c>
      <c r="H35" s="1286">
        <v>-4.5999999999999996</v>
      </c>
      <c r="I35" s="1286">
        <v>-4.5999999999999996</v>
      </c>
      <c r="J35" s="1286">
        <v>0.3</v>
      </c>
      <c r="K35" s="1286">
        <v>-7.2</v>
      </c>
      <c r="L35" s="1287">
        <v>-5.3</v>
      </c>
    </row>
    <row r="36" spans="1:12" s="89" customFormat="1" ht="13.5" customHeight="1">
      <c r="A36" s="254"/>
      <c r="B36" s="910" t="s">
        <v>1705</v>
      </c>
      <c r="C36" s="1286">
        <v>-27.6</v>
      </c>
      <c r="D36" s="1286">
        <v>-53.5</v>
      </c>
      <c r="E36" s="1286">
        <v>-62.9</v>
      </c>
      <c r="F36" s="1286">
        <v>-62.9</v>
      </c>
      <c r="G36" s="1286">
        <v>-66</v>
      </c>
      <c r="H36" s="1286">
        <v>-1.6</v>
      </c>
      <c r="I36" s="1286">
        <v>-1.6</v>
      </c>
      <c r="J36" s="1286">
        <v>3.3</v>
      </c>
      <c r="K36" s="1286">
        <v>1.3</v>
      </c>
      <c r="L36" s="1287">
        <v>-6.7</v>
      </c>
    </row>
    <row r="37" spans="1:12" s="52" customFormat="1" ht="19.95" customHeight="1">
      <c r="A37" s="72" t="s">
        <v>1841</v>
      </c>
      <c r="B37" s="72"/>
      <c r="C37" s="1288"/>
      <c r="D37" s="1289"/>
      <c r="E37" s="1289"/>
      <c r="F37" s="1289"/>
      <c r="G37" s="1289"/>
      <c r="H37" s="1289"/>
      <c r="I37" s="1289"/>
      <c r="J37" s="1289"/>
      <c r="K37" s="1289"/>
      <c r="L37" s="1289"/>
    </row>
    <row r="38" spans="1:12" s="145" customFormat="1" ht="12" customHeight="1">
      <c r="A38" s="662" t="s">
        <v>1844</v>
      </c>
      <c r="B38" s="144"/>
      <c r="C38" s="144"/>
      <c r="D38" s="144"/>
      <c r="E38" s="144"/>
      <c r="F38" s="144"/>
      <c r="G38" s="144"/>
      <c r="H38" s="144"/>
      <c r="I38" s="144"/>
      <c r="J38" s="144"/>
      <c r="K38" s="144"/>
      <c r="L38" s="144"/>
    </row>
    <row r="39" spans="1:12">
      <c r="A39" s="73"/>
      <c r="B39" s="74"/>
    </row>
  </sheetData>
  <mergeCells count="13">
    <mergeCell ref="A1:F1"/>
    <mergeCell ref="A2:E2"/>
    <mergeCell ref="K1:L1"/>
    <mergeCell ref="K2:L2"/>
    <mergeCell ref="A5:B5"/>
    <mergeCell ref="A6:B6"/>
    <mergeCell ref="C4:C5"/>
    <mergeCell ref="C3:G3"/>
    <mergeCell ref="H3:L3"/>
    <mergeCell ref="D4:E4"/>
    <mergeCell ref="F4:G4"/>
    <mergeCell ref="H4:J4"/>
    <mergeCell ref="K4:L4"/>
  </mergeCells>
  <hyperlinks>
    <hyperlink ref="K2:L2" location="'Spis tablic     List of tables'!A61" display="Return to list tables" xr:uid="{00000000-0004-0000-3A00-000000000000}"/>
    <hyperlink ref="K1:L1" location="'Spis tablic     List of tables'!A61" display="Powrót do spisu tablic" xr:uid="{00000000-0004-0000-3A00-000001000000}"/>
    <hyperlink ref="K1:L2" location="'Spis tablic   List of tables'!A113" display="Powrót do spisu tablic" xr:uid="{00000000-0004-0000-3A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showGridLines="0" zoomScaleNormal="100" workbookViewId="0">
      <pane ySplit="9" topLeftCell="A10" activePane="bottomLeft" state="frozen"/>
      <selection pane="bottomLeft" sqref="A1:F1"/>
    </sheetView>
  </sheetViews>
  <sheetFormatPr defaultColWidth="9" defaultRowHeight="13.8"/>
  <cols>
    <col min="1" max="1" width="8.09765625" customWidth="1"/>
    <col min="2" max="9" width="13.59765625" customWidth="1"/>
    <col min="11" max="11" width="9" style="48"/>
  </cols>
  <sheetData>
    <row r="1" spans="1:11" ht="15" customHeight="1">
      <c r="A1" s="1619" t="s">
        <v>1552</v>
      </c>
      <c r="B1" s="1619"/>
      <c r="C1" s="1619"/>
      <c r="D1" s="1619"/>
      <c r="E1" s="1619"/>
      <c r="F1" s="1619"/>
      <c r="I1" s="1647" t="s">
        <v>1</v>
      </c>
      <c r="J1" s="1647"/>
    </row>
    <row r="2" spans="1:11" ht="15" customHeight="1">
      <c r="A2" s="1635" t="s">
        <v>1553</v>
      </c>
      <c r="B2" s="1635"/>
      <c r="C2" s="1635"/>
      <c r="D2" s="1635"/>
      <c r="E2" s="1635"/>
      <c r="F2" s="1635"/>
      <c r="I2" s="1657" t="s">
        <v>2</v>
      </c>
      <c r="J2" s="1657"/>
    </row>
    <row r="3" spans="1:11" s="96" customFormat="1" ht="15" customHeight="1">
      <c r="A3" s="1684" t="s">
        <v>289</v>
      </c>
      <c r="B3" s="1662"/>
      <c r="C3" s="1628" t="s">
        <v>1434</v>
      </c>
      <c r="D3" s="1662"/>
      <c r="E3" s="1628" t="s">
        <v>317</v>
      </c>
      <c r="F3" s="1684"/>
      <c r="G3" s="1662"/>
      <c r="H3" s="1628" t="s">
        <v>865</v>
      </c>
      <c r="I3" s="1684"/>
      <c r="K3" s="89"/>
    </row>
    <row r="4" spans="1:11" s="96" customFormat="1" ht="15" customHeight="1">
      <c r="A4" s="1641" t="s">
        <v>290</v>
      </c>
      <c r="B4" s="1642"/>
      <c r="C4" s="1663"/>
      <c r="D4" s="1640"/>
      <c r="E4" s="1663"/>
      <c r="F4" s="1636"/>
      <c r="G4" s="1640"/>
      <c r="H4" s="1663"/>
      <c r="I4" s="1636"/>
      <c r="K4" s="89"/>
    </row>
    <row r="5" spans="1:11" s="96" customFormat="1" ht="27" customHeight="1">
      <c r="A5" s="1636" t="s">
        <v>1738</v>
      </c>
      <c r="B5" s="1640"/>
      <c r="C5" s="1663"/>
      <c r="D5" s="1640"/>
      <c r="E5" s="1663"/>
      <c r="F5" s="1636"/>
      <c r="G5" s="1640"/>
      <c r="H5" s="1663"/>
      <c r="I5" s="1636"/>
      <c r="K5" s="89"/>
    </row>
    <row r="6" spans="1:11" s="96" customFormat="1" ht="27" customHeight="1">
      <c r="A6" s="1641" t="s">
        <v>1743</v>
      </c>
      <c r="B6" s="1642"/>
      <c r="C6" s="1668" t="s">
        <v>1129</v>
      </c>
      <c r="D6" s="1615"/>
      <c r="E6" s="1668" t="s">
        <v>288</v>
      </c>
      <c r="F6" s="1641"/>
      <c r="G6" s="1642"/>
      <c r="H6" s="1668" t="s">
        <v>1130</v>
      </c>
      <c r="I6" s="1641"/>
      <c r="K6" s="89"/>
    </row>
    <row r="7" spans="1:11" s="96" customFormat="1" ht="15" customHeight="1">
      <c r="A7" s="1636" t="s">
        <v>1744</v>
      </c>
      <c r="B7" s="1640"/>
      <c r="C7" s="1731"/>
      <c r="D7" s="1615"/>
      <c r="E7" s="1669"/>
      <c r="F7" s="1701"/>
      <c r="G7" s="1670"/>
      <c r="H7" s="1669"/>
      <c r="I7" s="1701"/>
      <c r="K7" s="89"/>
    </row>
    <row r="8" spans="1:11" s="96" customFormat="1" ht="15" customHeight="1">
      <c r="A8" s="1641" t="s">
        <v>1745</v>
      </c>
      <c r="B8" s="1642"/>
      <c r="C8" s="1727" t="s">
        <v>3</v>
      </c>
      <c r="D8" s="1730" t="s">
        <v>8</v>
      </c>
      <c r="E8" s="241" t="s">
        <v>513</v>
      </c>
      <c r="F8" s="1729" t="s">
        <v>3</v>
      </c>
      <c r="G8" s="1660" t="s">
        <v>4</v>
      </c>
      <c r="H8" s="1727" t="s">
        <v>3</v>
      </c>
      <c r="I8" s="1729" t="s">
        <v>4</v>
      </c>
      <c r="K8" s="89"/>
    </row>
    <row r="9" spans="1:11" s="96" customFormat="1" ht="15" customHeight="1">
      <c r="A9" s="220"/>
      <c r="B9" s="220"/>
      <c r="C9" s="1728"/>
      <c r="D9" s="1680"/>
      <c r="E9" s="594" t="s">
        <v>428</v>
      </c>
      <c r="F9" s="1682"/>
      <c r="G9" s="1661"/>
      <c r="H9" s="1728"/>
      <c r="I9" s="1682"/>
      <c r="K9" s="89"/>
    </row>
    <row r="10" spans="1:11" s="89" customFormat="1" ht="15" customHeight="1">
      <c r="A10" s="158">
        <v>2022</v>
      </c>
      <c r="B10" s="197" t="s">
        <v>1691</v>
      </c>
      <c r="C10" s="952">
        <v>115</v>
      </c>
      <c r="D10" s="947" t="s">
        <v>90</v>
      </c>
      <c r="E10" s="1487">
        <v>7726</v>
      </c>
      <c r="F10" s="1488" t="s">
        <v>2064</v>
      </c>
      <c r="G10" s="1488" t="s">
        <v>90</v>
      </c>
      <c r="H10" s="958">
        <v>108.7</v>
      </c>
      <c r="I10" s="779" t="s">
        <v>90</v>
      </c>
    </row>
    <row r="11" spans="1:11" s="89" customFormat="1" ht="15" customHeight="1">
      <c r="A11" s="158">
        <v>2023</v>
      </c>
      <c r="B11" s="197" t="s">
        <v>1691</v>
      </c>
      <c r="C11" s="952">
        <v>169.2</v>
      </c>
      <c r="D11" s="947" t="s">
        <v>90</v>
      </c>
      <c r="E11" s="936">
        <v>5973</v>
      </c>
      <c r="F11" s="947" t="s">
        <v>2065</v>
      </c>
      <c r="G11" s="947" t="s">
        <v>90</v>
      </c>
      <c r="H11" s="958">
        <v>102.1</v>
      </c>
      <c r="I11" s="779" t="s">
        <v>90</v>
      </c>
    </row>
    <row r="12" spans="1:11" s="96" customFormat="1" ht="20.399999999999999" customHeight="1">
      <c r="A12" s="738">
        <v>2023</v>
      </c>
      <c r="B12" s="1099" t="s">
        <v>1698</v>
      </c>
      <c r="C12" s="952">
        <v>108.8</v>
      </c>
      <c r="D12" s="952">
        <v>92.1</v>
      </c>
      <c r="E12" s="935">
        <v>489</v>
      </c>
      <c r="F12" s="1264">
        <v>135.5</v>
      </c>
      <c r="G12" s="928">
        <v>68.2</v>
      </c>
      <c r="H12" s="1101">
        <v>101.1</v>
      </c>
      <c r="I12" s="1102">
        <v>95</v>
      </c>
      <c r="K12" s="89"/>
    </row>
    <row r="13" spans="1:11" s="96" customFormat="1" ht="13.5" customHeight="1">
      <c r="A13" s="189"/>
      <c r="B13" s="1099" t="s">
        <v>1699</v>
      </c>
      <c r="C13" s="952">
        <v>103.8</v>
      </c>
      <c r="D13" s="952">
        <v>95.5</v>
      </c>
      <c r="E13" s="935">
        <v>297</v>
      </c>
      <c r="F13" s="1264">
        <v>48.5</v>
      </c>
      <c r="G13" s="928">
        <v>60.7</v>
      </c>
      <c r="H13" s="1101">
        <v>102.7</v>
      </c>
      <c r="I13" s="1102">
        <v>103.3</v>
      </c>
      <c r="K13" s="89"/>
    </row>
    <row r="14" spans="1:11" s="96" customFormat="1" ht="13.5" customHeight="1">
      <c r="A14" s="189"/>
      <c r="B14" s="1099" t="s">
        <v>1700</v>
      </c>
      <c r="C14" s="952">
        <v>120.9</v>
      </c>
      <c r="D14" s="952">
        <v>113.7</v>
      </c>
      <c r="E14" s="935">
        <v>456</v>
      </c>
      <c r="F14" s="1264">
        <v>61.1</v>
      </c>
      <c r="G14" s="928">
        <v>153.5</v>
      </c>
      <c r="H14" s="1101">
        <v>99.4</v>
      </c>
      <c r="I14" s="1102">
        <v>102.3</v>
      </c>
      <c r="K14" s="89"/>
    </row>
    <row r="15" spans="1:11" s="96" customFormat="1" ht="13.5" customHeight="1">
      <c r="A15" s="189"/>
      <c r="B15" s="787" t="s">
        <v>1692</v>
      </c>
      <c r="C15" s="952">
        <v>106.7</v>
      </c>
      <c r="D15" s="952">
        <v>96.4</v>
      </c>
      <c r="E15" s="935">
        <v>273</v>
      </c>
      <c r="F15" s="1264">
        <v>43.1</v>
      </c>
      <c r="G15" s="928">
        <v>59.9</v>
      </c>
      <c r="H15" s="1101">
        <v>101.7</v>
      </c>
      <c r="I15" s="1102">
        <v>104.5</v>
      </c>
      <c r="K15" s="89"/>
    </row>
    <row r="16" spans="1:11" s="96" customFormat="1" ht="13.5" customHeight="1">
      <c r="A16" s="189"/>
      <c r="B16" s="787" t="s">
        <v>1693</v>
      </c>
      <c r="C16" s="952">
        <v>233.4</v>
      </c>
      <c r="D16" s="952">
        <v>191.2</v>
      </c>
      <c r="E16" s="935">
        <v>544</v>
      </c>
      <c r="F16" s="1264">
        <v>80.2</v>
      </c>
      <c r="G16" s="928">
        <v>199.3</v>
      </c>
      <c r="H16" s="1101">
        <v>105.3</v>
      </c>
      <c r="I16" s="1102">
        <v>104.9</v>
      </c>
      <c r="K16" s="89"/>
    </row>
    <row r="17" spans="1:11" s="96" customFormat="1" ht="13.5" customHeight="1">
      <c r="A17" s="189"/>
      <c r="B17" s="787" t="s">
        <v>1694</v>
      </c>
      <c r="C17" s="952">
        <v>299.10000000000002</v>
      </c>
      <c r="D17" s="952">
        <v>134</v>
      </c>
      <c r="E17" s="935">
        <v>499</v>
      </c>
      <c r="F17" s="1264">
        <v>60.5</v>
      </c>
      <c r="G17" s="928">
        <v>91.7</v>
      </c>
      <c r="H17" s="1101">
        <v>106.4</v>
      </c>
      <c r="I17" s="1102">
        <v>95.7</v>
      </c>
      <c r="K17" s="89"/>
    </row>
    <row r="18" spans="1:11" s="96" customFormat="1" ht="13.5" customHeight="1">
      <c r="A18" s="189"/>
      <c r="B18" s="1099">
        <v>10</v>
      </c>
      <c r="C18" s="952">
        <v>310.10000000000002</v>
      </c>
      <c r="D18" s="952">
        <v>101.9</v>
      </c>
      <c r="E18" s="935">
        <v>963</v>
      </c>
      <c r="F18" s="1264">
        <v>128.4</v>
      </c>
      <c r="G18" s="928">
        <v>193</v>
      </c>
      <c r="H18" s="1101">
        <v>103.6</v>
      </c>
      <c r="I18" s="1102">
        <v>98.2</v>
      </c>
      <c r="K18" s="89"/>
    </row>
    <row r="19" spans="1:11" s="96" customFormat="1" ht="13.5" customHeight="1">
      <c r="A19" s="189"/>
      <c r="B19" s="1099">
        <v>11</v>
      </c>
      <c r="C19" s="952">
        <v>267.10000000000002</v>
      </c>
      <c r="D19" s="952">
        <v>90.3</v>
      </c>
      <c r="E19" s="935">
        <v>501</v>
      </c>
      <c r="F19" s="1264">
        <v>71.099999999999994</v>
      </c>
      <c r="G19" s="928">
        <v>52</v>
      </c>
      <c r="H19" s="1101">
        <v>102.7</v>
      </c>
      <c r="I19" s="1102">
        <v>93.5</v>
      </c>
      <c r="K19" s="89"/>
    </row>
    <row r="20" spans="1:11" s="96" customFormat="1" ht="13.5" customHeight="1">
      <c r="A20" s="189"/>
      <c r="B20" s="1099">
        <v>12</v>
      </c>
      <c r="C20" s="952">
        <v>299.8</v>
      </c>
      <c r="D20" s="952">
        <v>132.19999999999999</v>
      </c>
      <c r="E20" s="935">
        <v>384</v>
      </c>
      <c r="F20" s="1264">
        <v>55.9</v>
      </c>
      <c r="G20" s="928">
        <v>76.599999999999994</v>
      </c>
      <c r="H20" s="1101">
        <v>100.2</v>
      </c>
      <c r="I20" s="1102">
        <v>105</v>
      </c>
      <c r="K20" s="89"/>
    </row>
    <row r="21" spans="1:11" s="96" customFormat="1" ht="20.399999999999999" customHeight="1">
      <c r="A21" s="254">
        <v>2024</v>
      </c>
      <c r="B21" s="787" t="s">
        <v>1695</v>
      </c>
      <c r="C21" s="1048">
        <v>92.8</v>
      </c>
      <c r="D21" s="950">
        <v>18</v>
      </c>
      <c r="E21" s="1153" t="s">
        <v>2042</v>
      </c>
      <c r="F21" s="1101" t="s">
        <v>2066</v>
      </c>
      <c r="G21" s="1101" t="s">
        <v>2067</v>
      </c>
      <c r="H21" s="1282">
        <v>91.4</v>
      </c>
      <c r="I21" s="1283">
        <v>72.7</v>
      </c>
      <c r="K21" s="89"/>
    </row>
    <row r="22" spans="1:11" s="96" customFormat="1" ht="13.5" customHeight="1">
      <c r="A22" s="189"/>
      <c r="B22" s="787" t="s">
        <v>1696</v>
      </c>
      <c r="C22" s="1048">
        <v>61.2</v>
      </c>
      <c r="D22" s="950">
        <v>87.4</v>
      </c>
      <c r="E22" s="1153" t="s">
        <v>2068</v>
      </c>
      <c r="F22" s="1101" t="s">
        <v>2069</v>
      </c>
      <c r="G22" s="1101" t="s">
        <v>2070</v>
      </c>
      <c r="H22" s="1282">
        <v>90.8</v>
      </c>
      <c r="I22" s="1283">
        <v>105.6</v>
      </c>
      <c r="K22" s="89"/>
    </row>
    <row r="23" spans="1:11" s="96" customFormat="1" ht="13.5" customHeight="1">
      <c r="A23" s="189"/>
      <c r="B23" s="787" t="s">
        <v>1697</v>
      </c>
      <c r="C23" s="1048">
        <v>67.3</v>
      </c>
      <c r="D23" s="950">
        <v>142.30000000000001</v>
      </c>
      <c r="E23" s="1153" t="s">
        <v>2071</v>
      </c>
      <c r="F23" s="1101" t="s">
        <v>2072</v>
      </c>
      <c r="G23" s="1101" t="s">
        <v>2073</v>
      </c>
      <c r="H23" s="1282">
        <v>86.7</v>
      </c>
      <c r="I23" s="1283">
        <v>111.4</v>
      </c>
      <c r="K23" s="89"/>
    </row>
    <row r="24" spans="1:11" s="96" customFormat="1" ht="13.5" customHeight="1">
      <c r="A24" s="189"/>
      <c r="B24" s="1099" t="s">
        <v>1698</v>
      </c>
      <c r="C24" s="952">
        <v>87.1</v>
      </c>
      <c r="D24" s="952">
        <v>119.1</v>
      </c>
      <c r="E24" s="935">
        <v>500</v>
      </c>
      <c r="F24" s="1264">
        <v>102.2</v>
      </c>
      <c r="G24" s="1264" t="s">
        <v>2074</v>
      </c>
      <c r="H24" s="1101">
        <v>90.3</v>
      </c>
      <c r="I24" s="1102">
        <v>99</v>
      </c>
      <c r="K24" s="89"/>
    </row>
    <row r="25" spans="1:11" s="96" customFormat="1" ht="13.5" customHeight="1">
      <c r="A25" s="189"/>
      <c r="B25" s="1099" t="s">
        <v>1699</v>
      </c>
      <c r="C25" s="952">
        <v>115</v>
      </c>
      <c r="D25" s="952">
        <v>126</v>
      </c>
      <c r="E25" s="935">
        <v>349</v>
      </c>
      <c r="F25" s="1264">
        <v>117.5</v>
      </c>
      <c r="G25" s="1264">
        <v>69.8</v>
      </c>
      <c r="H25" s="1101">
        <v>88.2</v>
      </c>
      <c r="I25" s="1102">
        <v>100.9</v>
      </c>
      <c r="K25" s="89"/>
    </row>
    <row r="26" spans="1:11" s="96" customFormat="1" ht="13.5" customHeight="1">
      <c r="A26" s="189"/>
      <c r="B26" s="1099" t="s">
        <v>1700</v>
      </c>
      <c r="C26" s="952">
        <v>113.3</v>
      </c>
      <c r="D26" s="952">
        <v>112</v>
      </c>
      <c r="E26" s="935">
        <v>508</v>
      </c>
      <c r="F26" s="1264">
        <v>111.4</v>
      </c>
      <c r="G26" s="928">
        <v>145.6</v>
      </c>
      <c r="H26" s="1101">
        <v>93.8</v>
      </c>
      <c r="I26" s="1102">
        <v>108.8</v>
      </c>
      <c r="K26" s="89"/>
    </row>
    <row r="27" spans="1:11" s="52" customFormat="1" ht="19.95" customHeight="1">
      <c r="A27" s="1717" t="s">
        <v>1824</v>
      </c>
      <c r="B27" s="1717"/>
      <c r="C27" s="1717"/>
      <c r="D27" s="1717"/>
      <c r="E27" s="1717"/>
      <c r="F27" s="1717"/>
      <c r="G27" s="1717"/>
      <c r="H27" s="1717"/>
      <c r="I27" s="1717"/>
      <c r="K27" s="89"/>
    </row>
    <row r="28" spans="1:11" ht="17.25" customHeight="1">
      <c r="A28" s="1718" t="s">
        <v>1661</v>
      </c>
      <c r="B28" s="1718"/>
      <c r="C28" s="1718"/>
      <c r="D28" s="1718"/>
      <c r="E28" s="1718"/>
      <c r="F28" s="1718"/>
      <c r="G28" s="1718"/>
      <c r="H28" s="1718"/>
      <c r="I28" s="1718"/>
    </row>
  </sheetData>
  <mergeCells count="24">
    <mergeCell ref="I1:J1"/>
    <mergeCell ref="I2:J2"/>
    <mergeCell ref="H6:I7"/>
    <mergeCell ref="C6:D7"/>
    <mergeCell ref="C3:D5"/>
    <mergeCell ref="E3:G5"/>
    <mergeCell ref="E6:G7"/>
    <mergeCell ref="H3:I5"/>
    <mergeCell ref="G8:G9"/>
    <mergeCell ref="H8:H9"/>
    <mergeCell ref="A27:I27"/>
    <mergeCell ref="A28:I28"/>
    <mergeCell ref="A1:F1"/>
    <mergeCell ref="A2:F2"/>
    <mergeCell ref="I8:I9"/>
    <mergeCell ref="C8:C9"/>
    <mergeCell ref="D8:D9"/>
    <mergeCell ref="F8:F9"/>
    <mergeCell ref="A3:B3"/>
    <mergeCell ref="A4:B4"/>
    <mergeCell ref="A5:B5"/>
    <mergeCell ref="A6:B6"/>
    <mergeCell ref="A7:B7"/>
    <mergeCell ref="A8:B8"/>
  </mergeCells>
  <phoneticPr fontId="0" type="noConversion"/>
  <hyperlinks>
    <hyperlink ref="I1" location="'Spis tablic     List of tables'!A1" display="Powrót do spisu tablic" xr:uid="{00000000-0004-0000-0500-000000000000}"/>
    <hyperlink ref="I2" location="'Spis tablic     List of tables'!A1" display="Return to list tables" xr:uid="{00000000-0004-0000-0500-000001000000}"/>
    <hyperlink ref="I1:J1" location="'Spis tablic     List of tables'!A3" display="Powrót do spisu tablic" xr:uid="{00000000-0004-0000-0500-000002000000}"/>
    <hyperlink ref="I2:J2" location="'Spis tablic     List of tables'!A3" display="Return to list tables" xr:uid="{00000000-0004-0000-0500-000003000000}"/>
    <hyperlink ref="I1:J2" location="'Spis tablic   List of tables'!A5" display="Powrót do spisu tablic" xr:uid="{00000000-0004-0000-0500-000004000000}"/>
  </hyperlinks>
  <pageMargins left="0.39370078740157483" right="0.39370078740157483" top="0.19685039370078741" bottom="0.19685039370078741" header="0.31496062992125984" footer="0.31496062992125984"/>
  <pageSetup paperSize="9" orientation="landscape" verticalDpi="597"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39"/>
  <sheetViews>
    <sheetView showGridLines="0" zoomScaleNormal="100" workbookViewId="0">
      <pane ySplit="6" topLeftCell="A7" activePane="bottomLeft" state="frozen"/>
      <selection pane="bottomLeft" sqref="A1:F1"/>
    </sheetView>
  </sheetViews>
  <sheetFormatPr defaultColWidth="9" defaultRowHeight="13.8"/>
  <cols>
    <col min="1" max="1" width="7.09765625" style="75" customWidth="1"/>
    <col min="2" max="2" width="7.09765625" style="67" customWidth="1"/>
    <col min="3" max="3" width="11.59765625" style="67" customWidth="1"/>
    <col min="4" max="12" width="11.09765625" style="67" customWidth="1"/>
  </cols>
  <sheetData>
    <row r="1" spans="1:12" ht="15" customHeight="1">
      <c r="A1" s="2102" t="s">
        <v>1611</v>
      </c>
      <c r="B1" s="2102"/>
      <c r="C1" s="2102"/>
      <c r="D1" s="2102"/>
      <c r="E1" s="2102"/>
      <c r="F1" s="2102"/>
      <c r="K1" s="1647" t="s">
        <v>1</v>
      </c>
      <c r="L1" s="1647"/>
    </row>
    <row r="2" spans="1:12" ht="15" customHeight="1">
      <c r="A2" s="1803" t="s">
        <v>1608</v>
      </c>
      <c r="B2" s="1803"/>
      <c r="C2" s="1803"/>
      <c r="D2" s="1803"/>
      <c r="E2" s="1803"/>
      <c r="F2" s="70"/>
      <c r="G2" s="70"/>
      <c r="H2" s="70"/>
      <c r="I2" s="70"/>
      <c r="J2" s="70"/>
      <c r="K2" s="1816" t="s">
        <v>2</v>
      </c>
      <c r="L2" s="1816"/>
    </row>
    <row r="3" spans="1:12" s="96" customFormat="1" ht="17.25" customHeight="1">
      <c r="A3" s="430"/>
      <c r="B3" s="430"/>
      <c r="C3" s="2097" t="s">
        <v>1018</v>
      </c>
      <c r="D3" s="2036"/>
      <c r="E3" s="2036"/>
      <c r="F3" s="2036"/>
      <c r="G3" s="2036"/>
      <c r="H3" s="2098" t="s">
        <v>1272</v>
      </c>
      <c r="I3" s="2105"/>
      <c r="J3" s="2105"/>
      <c r="K3" s="2105"/>
      <c r="L3" s="2105"/>
    </row>
    <row r="4" spans="1:12" s="96" customFormat="1" ht="17.25" customHeight="1">
      <c r="A4" s="432"/>
      <c r="B4" s="432"/>
      <c r="C4" s="1645" t="s">
        <v>323</v>
      </c>
      <c r="D4" s="2097" t="s">
        <v>525</v>
      </c>
      <c r="E4" s="2036"/>
      <c r="F4" s="2098" t="s">
        <v>526</v>
      </c>
      <c r="G4" s="2106"/>
      <c r="H4" s="2097" t="s">
        <v>519</v>
      </c>
      <c r="I4" s="2036"/>
      <c r="J4" s="2036"/>
      <c r="K4" s="1887" t="s">
        <v>520</v>
      </c>
      <c r="L4" s="2107"/>
    </row>
    <row r="5" spans="1:12" s="96" customFormat="1" ht="39" customHeight="1">
      <c r="A5" s="2104" t="s">
        <v>289</v>
      </c>
      <c r="B5" s="1637"/>
      <c r="C5" s="1648"/>
      <c r="D5" s="194" t="s">
        <v>324</v>
      </c>
      <c r="E5" s="194" t="s">
        <v>522</v>
      </c>
      <c r="F5" s="194" t="s">
        <v>521</v>
      </c>
      <c r="G5" s="194" t="s">
        <v>326</v>
      </c>
      <c r="H5" s="194" t="s">
        <v>324</v>
      </c>
      <c r="I5" s="194" t="s">
        <v>522</v>
      </c>
      <c r="J5" s="194" t="s">
        <v>521</v>
      </c>
      <c r="K5" s="194" t="s">
        <v>326</v>
      </c>
      <c r="L5" s="403" t="s">
        <v>328</v>
      </c>
    </row>
    <row r="6" spans="1:12" s="96" customFormat="1" ht="37.200000000000003" customHeight="1">
      <c r="A6" s="2103" t="s">
        <v>290</v>
      </c>
      <c r="B6" s="1644"/>
      <c r="C6" s="663" t="s">
        <v>318</v>
      </c>
      <c r="D6" s="663" t="s">
        <v>319</v>
      </c>
      <c r="E6" s="663" t="s">
        <v>524</v>
      </c>
      <c r="F6" s="663" t="s">
        <v>523</v>
      </c>
      <c r="G6" s="663" t="s">
        <v>321</v>
      </c>
      <c r="H6" s="663" t="s">
        <v>319</v>
      </c>
      <c r="I6" s="663" t="s">
        <v>524</v>
      </c>
      <c r="J6" s="663" t="s">
        <v>523</v>
      </c>
      <c r="K6" s="663" t="s">
        <v>321</v>
      </c>
      <c r="L6" s="666" t="s">
        <v>322</v>
      </c>
    </row>
    <row r="7" spans="1:12" s="96" customFormat="1" ht="20.25" customHeight="1">
      <c r="A7" s="254">
        <v>2022</v>
      </c>
      <c r="B7" s="810" t="s">
        <v>1695</v>
      </c>
      <c r="C7" s="830">
        <v>-41.4</v>
      </c>
      <c r="D7" s="830">
        <v>-21.9</v>
      </c>
      <c r="E7" s="830">
        <v>-81.8</v>
      </c>
      <c r="F7" s="830">
        <v>-81.8</v>
      </c>
      <c r="G7" s="830">
        <v>-47.3</v>
      </c>
      <c r="H7" s="830">
        <v>-60.9</v>
      </c>
      <c r="I7" s="830">
        <v>-67.400000000000006</v>
      </c>
      <c r="J7" s="830">
        <v>-77.2</v>
      </c>
      <c r="K7" s="830">
        <v>-71.900000000000006</v>
      </c>
      <c r="L7" s="745">
        <v>-36.200000000000003</v>
      </c>
    </row>
    <row r="8" spans="1:12" s="96" customFormat="1" ht="13.5" customHeight="1">
      <c r="A8" s="254"/>
      <c r="B8" s="810" t="s">
        <v>1696</v>
      </c>
      <c r="C8" s="830">
        <v>-21.3</v>
      </c>
      <c r="D8" s="830">
        <v>-28.4</v>
      </c>
      <c r="E8" s="830">
        <v>-83.7</v>
      </c>
      <c r="F8" s="830">
        <v>-83.7</v>
      </c>
      <c r="G8" s="830">
        <v>-49.1</v>
      </c>
      <c r="H8" s="830">
        <v>-14.1</v>
      </c>
      <c r="I8" s="830">
        <v>-5</v>
      </c>
      <c r="J8" s="830">
        <v>-5</v>
      </c>
      <c r="K8" s="830">
        <v>-14.1</v>
      </c>
      <c r="L8" s="745">
        <v>14.4</v>
      </c>
    </row>
    <row r="9" spans="1:12" s="96" customFormat="1" ht="13.5" customHeight="1">
      <c r="A9" s="254"/>
      <c r="B9" s="810" t="s">
        <v>1697</v>
      </c>
      <c r="C9" s="830">
        <v>-14.8</v>
      </c>
      <c r="D9" s="830">
        <v>-28.4</v>
      </c>
      <c r="E9" s="830">
        <v>-83.7</v>
      </c>
      <c r="F9" s="830">
        <v>-83.7</v>
      </c>
      <c r="G9" s="830">
        <v>-23.1</v>
      </c>
      <c r="H9" s="830">
        <v>-1.1000000000000001</v>
      </c>
      <c r="I9" s="830">
        <v>-1.1000000000000001</v>
      </c>
      <c r="J9" s="830">
        <v>-12.9</v>
      </c>
      <c r="K9" s="830">
        <v>-12.9</v>
      </c>
      <c r="L9" s="745">
        <v>2.6</v>
      </c>
    </row>
    <row r="10" spans="1:12" s="96" customFormat="1" ht="13.5" customHeight="1">
      <c r="A10" s="254"/>
      <c r="B10" s="811" t="s">
        <v>1710</v>
      </c>
      <c r="C10" s="863">
        <v>-11.5</v>
      </c>
      <c r="D10" s="863">
        <v>-28.4</v>
      </c>
      <c r="E10" s="863">
        <v>-34.799999999999997</v>
      </c>
      <c r="F10" s="863">
        <v>-34.799999999999997</v>
      </c>
      <c r="G10" s="863">
        <v>-15.5</v>
      </c>
      <c r="H10" s="863">
        <v>5.4</v>
      </c>
      <c r="I10" s="863">
        <v>5.4</v>
      </c>
      <c r="J10" s="863">
        <v>5.4</v>
      </c>
      <c r="K10" s="863">
        <v>0.1</v>
      </c>
      <c r="L10" s="745">
        <v>15.2</v>
      </c>
    </row>
    <row r="11" spans="1:12" s="96" customFormat="1" ht="13.5" customHeight="1">
      <c r="A11" s="254"/>
      <c r="B11" s="811" t="s">
        <v>1711</v>
      </c>
      <c r="C11" s="863">
        <v>2.7</v>
      </c>
      <c r="D11" s="863">
        <v>-21.9</v>
      </c>
      <c r="E11" s="863">
        <v>11.8</v>
      </c>
      <c r="F11" s="863">
        <v>11.8</v>
      </c>
      <c r="G11" s="863">
        <v>-15.5</v>
      </c>
      <c r="H11" s="863">
        <v>27.3</v>
      </c>
      <c r="I11" s="863">
        <v>43.6</v>
      </c>
      <c r="J11" s="863">
        <v>54.6</v>
      </c>
      <c r="K11" s="863">
        <v>22.8</v>
      </c>
      <c r="L11" s="745">
        <v>15.5</v>
      </c>
    </row>
    <row r="12" spans="1:12" s="96" customFormat="1" ht="13.5" customHeight="1">
      <c r="A12" s="254"/>
      <c r="B12" s="811" t="s">
        <v>1705</v>
      </c>
      <c r="C12" s="863">
        <v>-6.4</v>
      </c>
      <c r="D12" s="863">
        <v>-21.9</v>
      </c>
      <c r="E12" s="863">
        <v>-1.1000000000000001</v>
      </c>
      <c r="F12" s="863">
        <v>5.3</v>
      </c>
      <c r="G12" s="863">
        <v>-26.5</v>
      </c>
      <c r="H12" s="863">
        <v>9.1</v>
      </c>
      <c r="I12" s="863">
        <v>25.4</v>
      </c>
      <c r="J12" s="863">
        <v>25.4</v>
      </c>
      <c r="K12" s="863">
        <v>9.1</v>
      </c>
      <c r="L12" s="745">
        <v>9.1</v>
      </c>
    </row>
    <row r="13" spans="1:12" s="96" customFormat="1" ht="13.5" customHeight="1">
      <c r="A13" s="254"/>
      <c r="B13" s="910" t="s">
        <v>1692</v>
      </c>
      <c r="C13" s="912">
        <v>17.3</v>
      </c>
      <c r="D13" s="912">
        <v>-3.8</v>
      </c>
      <c r="E13" s="912">
        <v>7.3</v>
      </c>
      <c r="F13" s="912">
        <v>7.3</v>
      </c>
      <c r="G13" s="912">
        <v>-9</v>
      </c>
      <c r="H13" s="912">
        <v>38.299999999999997</v>
      </c>
      <c r="I13" s="912">
        <v>38.299999999999997</v>
      </c>
      <c r="J13" s="912">
        <v>38.299999999999997</v>
      </c>
      <c r="K13" s="912">
        <v>22</v>
      </c>
      <c r="L13" s="745">
        <v>15.5</v>
      </c>
    </row>
    <row r="14" spans="1:12" s="96" customFormat="1" ht="13.5" customHeight="1">
      <c r="A14" s="254"/>
      <c r="B14" s="910" t="s">
        <v>1693</v>
      </c>
      <c r="C14" s="912">
        <v>6.3</v>
      </c>
      <c r="D14" s="912">
        <v>11.8</v>
      </c>
      <c r="E14" s="912">
        <v>31.8</v>
      </c>
      <c r="F14" s="912">
        <v>31.8</v>
      </c>
      <c r="G14" s="912">
        <v>15.5</v>
      </c>
      <c r="H14" s="912">
        <v>0.8</v>
      </c>
      <c r="I14" s="912">
        <v>0.8</v>
      </c>
      <c r="J14" s="912">
        <v>-5.6</v>
      </c>
      <c r="K14" s="912">
        <v>-6.4</v>
      </c>
      <c r="L14" s="745">
        <v>-9</v>
      </c>
    </row>
    <row r="15" spans="1:12" s="96" customFormat="1" ht="13.5" customHeight="1">
      <c r="A15" s="254"/>
      <c r="B15" s="910" t="s">
        <v>1694</v>
      </c>
      <c r="C15" s="912">
        <v>-15.9</v>
      </c>
      <c r="D15" s="912">
        <v>15.5</v>
      </c>
      <c r="E15" s="912">
        <v>16.3</v>
      </c>
      <c r="F15" s="912">
        <v>16.3</v>
      </c>
      <c r="G15" s="912">
        <v>-6.4</v>
      </c>
      <c r="H15" s="912">
        <v>-47.3</v>
      </c>
      <c r="I15" s="912">
        <v>-60.2</v>
      </c>
      <c r="J15" s="912">
        <v>-76.5</v>
      </c>
      <c r="K15" s="912">
        <v>-44.7</v>
      </c>
      <c r="L15" s="745">
        <v>-24.5</v>
      </c>
    </row>
    <row r="16" spans="1:12" s="96" customFormat="1" ht="13.5" customHeight="1">
      <c r="A16" s="254"/>
      <c r="B16" s="960">
        <v>10</v>
      </c>
      <c r="C16" s="830">
        <v>-46.8</v>
      </c>
      <c r="D16" s="830">
        <v>-6.4</v>
      </c>
      <c r="E16" s="830">
        <v>-50.8</v>
      </c>
      <c r="F16" s="830">
        <v>-50.8</v>
      </c>
      <c r="G16" s="830">
        <v>-29.2</v>
      </c>
      <c r="H16" s="830">
        <v>-87.1</v>
      </c>
      <c r="I16" s="830">
        <v>-93.5</v>
      </c>
      <c r="J16" s="830">
        <v>-100</v>
      </c>
      <c r="K16" s="830">
        <v>-70.8</v>
      </c>
      <c r="L16" s="745">
        <v>-47.3</v>
      </c>
    </row>
    <row r="17" spans="1:12" s="96" customFormat="1" ht="13.5" customHeight="1">
      <c r="A17" s="254"/>
      <c r="B17" s="960">
        <v>11</v>
      </c>
      <c r="C17" s="830">
        <v>-51.9</v>
      </c>
      <c r="D17" s="830">
        <v>-19.3</v>
      </c>
      <c r="E17" s="830">
        <v>-81.8</v>
      </c>
      <c r="F17" s="830">
        <v>-81.8</v>
      </c>
      <c r="G17" s="830">
        <v>-28.4</v>
      </c>
      <c r="H17" s="830">
        <v>-84.5</v>
      </c>
      <c r="I17" s="830">
        <v>-84.5</v>
      </c>
      <c r="J17" s="830">
        <v>-84.5</v>
      </c>
      <c r="K17" s="830">
        <v>-68.2</v>
      </c>
      <c r="L17" s="745">
        <v>-15.5</v>
      </c>
    </row>
    <row r="18" spans="1:12" s="96" customFormat="1" ht="13.5" customHeight="1">
      <c r="A18" s="254"/>
      <c r="B18" s="960">
        <v>12</v>
      </c>
      <c r="C18" s="830">
        <v>-55.2</v>
      </c>
      <c r="D18" s="830">
        <v>-42.1</v>
      </c>
      <c r="E18" s="830">
        <v>-88.3</v>
      </c>
      <c r="F18" s="830">
        <v>-88.3</v>
      </c>
      <c r="G18" s="830">
        <v>-57.6</v>
      </c>
      <c r="H18" s="830">
        <v>-68.2</v>
      </c>
      <c r="I18" s="830">
        <v>-68.2</v>
      </c>
      <c r="J18" s="830">
        <v>-68.2</v>
      </c>
      <c r="K18" s="830">
        <v>-68.2</v>
      </c>
      <c r="L18" s="745">
        <v>-50</v>
      </c>
    </row>
    <row r="19" spans="1:12" s="96" customFormat="1" ht="22.2" customHeight="1">
      <c r="A19" s="254">
        <v>2023</v>
      </c>
      <c r="B19" s="1035" t="s">
        <v>1695</v>
      </c>
      <c r="C19" s="559">
        <v>-28.8</v>
      </c>
      <c r="D19" s="559">
        <v>-17.8</v>
      </c>
      <c r="E19" s="559">
        <v>-34.700000000000003</v>
      </c>
      <c r="F19" s="559">
        <v>-34.700000000000003</v>
      </c>
      <c r="G19" s="559">
        <v>-45.7</v>
      </c>
      <c r="H19" s="559">
        <v>-39.700000000000003</v>
      </c>
      <c r="I19" s="559">
        <v>-39.700000000000003</v>
      </c>
      <c r="J19" s="559">
        <v>-39.700000000000003</v>
      </c>
      <c r="K19" s="559">
        <v>-39.700000000000003</v>
      </c>
      <c r="L19" s="745">
        <v>-27.8</v>
      </c>
    </row>
    <row r="20" spans="1:12" s="96" customFormat="1" ht="13.5" customHeight="1">
      <c r="A20" s="254"/>
      <c r="B20" s="1035" t="s">
        <v>1696</v>
      </c>
      <c r="C20" s="559">
        <v>-20.3</v>
      </c>
      <c r="D20" s="559">
        <v>-28.8</v>
      </c>
      <c r="E20" s="559">
        <v>-45.7</v>
      </c>
      <c r="F20" s="559">
        <v>-45.7</v>
      </c>
      <c r="G20" s="559">
        <v>-45.7</v>
      </c>
      <c r="H20" s="559">
        <v>-11.8</v>
      </c>
      <c r="I20" s="559">
        <v>-11.8</v>
      </c>
      <c r="J20" s="559">
        <v>-0.9</v>
      </c>
      <c r="K20" s="559">
        <v>-11.8</v>
      </c>
      <c r="L20" s="745">
        <v>-5.9</v>
      </c>
    </row>
    <row r="21" spans="1:12" s="96" customFormat="1" ht="13.5" customHeight="1">
      <c r="A21" s="254"/>
      <c r="B21" s="1035" t="s">
        <v>1697</v>
      </c>
      <c r="C21" s="559">
        <v>-11.9</v>
      </c>
      <c r="D21" s="559">
        <v>-22.8</v>
      </c>
      <c r="E21" s="559">
        <v>-39.700000000000003</v>
      </c>
      <c r="F21" s="559">
        <v>-39.700000000000003</v>
      </c>
      <c r="G21" s="559">
        <v>-28.8</v>
      </c>
      <c r="H21" s="559">
        <v>-0.9</v>
      </c>
      <c r="I21" s="559">
        <v>-0.9</v>
      </c>
      <c r="J21" s="559">
        <v>-0.9</v>
      </c>
      <c r="K21" s="559">
        <v>-17.8</v>
      </c>
      <c r="L21" s="745">
        <v>16.899999999999999</v>
      </c>
    </row>
    <row r="22" spans="1:12" s="96" customFormat="1" ht="13.5" customHeight="1">
      <c r="A22" s="254"/>
      <c r="B22" s="811" t="s">
        <v>1710</v>
      </c>
      <c r="C22" s="912">
        <v>5.5</v>
      </c>
      <c r="D22" s="912">
        <v>-11.8</v>
      </c>
      <c r="E22" s="912">
        <v>-5.9</v>
      </c>
      <c r="F22" s="912">
        <v>-5.9</v>
      </c>
      <c r="G22" s="912">
        <v>-22.8</v>
      </c>
      <c r="H22" s="912">
        <v>22.8</v>
      </c>
      <c r="I22" s="912">
        <v>22.8</v>
      </c>
      <c r="J22" s="912">
        <v>33.799999999999997</v>
      </c>
      <c r="K22" s="912">
        <v>16.899999999999999</v>
      </c>
      <c r="L22" s="1045">
        <v>10.9</v>
      </c>
    </row>
    <row r="23" spans="1:12" s="96" customFormat="1" ht="13.5" customHeight="1">
      <c r="A23" s="254"/>
      <c r="B23" s="811" t="s">
        <v>1711</v>
      </c>
      <c r="C23" s="912">
        <v>-11</v>
      </c>
      <c r="D23" s="912">
        <v>-33.799999999999997</v>
      </c>
      <c r="E23" s="912">
        <v>5.9</v>
      </c>
      <c r="F23" s="912">
        <v>5.9</v>
      </c>
      <c r="G23" s="912">
        <v>-27.8</v>
      </c>
      <c r="H23" s="912">
        <v>11.9</v>
      </c>
      <c r="I23" s="912">
        <v>11.9</v>
      </c>
      <c r="J23" s="912">
        <v>11.9</v>
      </c>
      <c r="K23" s="912">
        <v>6</v>
      </c>
      <c r="L23" s="1045">
        <v>-5.9</v>
      </c>
    </row>
    <row r="24" spans="1:12" s="96" customFormat="1" ht="13.5" customHeight="1">
      <c r="A24" s="254"/>
      <c r="B24" s="811" t="s">
        <v>1705</v>
      </c>
      <c r="C24" s="912">
        <v>-16.899999999999999</v>
      </c>
      <c r="D24" s="912">
        <v>-27.9</v>
      </c>
      <c r="E24" s="912">
        <v>-5.9</v>
      </c>
      <c r="F24" s="912">
        <v>-5.9</v>
      </c>
      <c r="G24" s="912">
        <v>-27.8</v>
      </c>
      <c r="H24" s="912">
        <v>-5.9</v>
      </c>
      <c r="I24" s="912">
        <v>5.9</v>
      </c>
      <c r="J24" s="912">
        <v>5.9</v>
      </c>
      <c r="K24" s="912">
        <v>0</v>
      </c>
      <c r="L24" s="1045">
        <v>-11.9</v>
      </c>
    </row>
    <row r="25" spans="1:12" s="96" customFormat="1" ht="13.5" customHeight="1">
      <c r="A25" s="254"/>
      <c r="B25" s="910" t="s">
        <v>1692</v>
      </c>
      <c r="C25" s="912">
        <v>2.5</v>
      </c>
      <c r="D25" s="912">
        <v>5</v>
      </c>
      <c r="E25" s="912">
        <v>11</v>
      </c>
      <c r="F25" s="912">
        <v>11</v>
      </c>
      <c r="G25" s="912">
        <v>-5.9</v>
      </c>
      <c r="H25" s="912">
        <v>0</v>
      </c>
      <c r="I25" s="912">
        <v>0</v>
      </c>
      <c r="J25" s="912">
        <v>5.9</v>
      </c>
      <c r="K25" s="912">
        <v>-11.9</v>
      </c>
      <c r="L25" s="1045">
        <v>-11.9</v>
      </c>
    </row>
    <row r="26" spans="1:12" s="96" customFormat="1" ht="13.5" customHeight="1">
      <c r="A26" s="254"/>
      <c r="B26" s="910" t="s">
        <v>1693</v>
      </c>
      <c r="C26" s="912">
        <v>-22.9</v>
      </c>
      <c r="D26" s="912">
        <v>-11.9</v>
      </c>
      <c r="E26" s="912">
        <v>16.899999999999999</v>
      </c>
      <c r="F26" s="912">
        <v>16.899999999999999</v>
      </c>
      <c r="G26" s="912">
        <v>-0.9</v>
      </c>
      <c r="H26" s="912">
        <v>-33.799999999999997</v>
      </c>
      <c r="I26" s="912">
        <v>-39.700000000000003</v>
      </c>
      <c r="J26" s="912">
        <v>-33.799999999999997</v>
      </c>
      <c r="K26" s="912">
        <v>-39.700000000000003</v>
      </c>
      <c r="L26" s="1045">
        <v>-33.799999999999997</v>
      </c>
    </row>
    <row r="27" spans="1:12" s="96" customFormat="1" ht="13.5" customHeight="1">
      <c r="A27" s="254"/>
      <c r="B27" s="910" t="s">
        <v>1694</v>
      </c>
      <c r="C27" s="912">
        <v>-28.8</v>
      </c>
      <c r="D27" s="912">
        <v>-11.9</v>
      </c>
      <c r="E27" s="912">
        <v>-22.8</v>
      </c>
      <c r="F27" s="912">
        <v>-22.8</v>
      </c>
      <c r="G27" s="912">
        <v>-22.8</v>
      </c>
      <c r="H27" s="912">
        <v>-45.7</v>
      </c>
      <c r="I27" s="912">
        <v>-51.6</v>
      </c>
      <c r="J27" s="912">
        <v>-45.7</v>
      </c>
      <c r="K27" s="912">
        <v>-45.7</v>
      </c>
      <c r="L27" s="1045">
        <v>-39.700000000000003</v>
      </c>
    </row>
    <row r="28" spans="1:12" s="96" customFormat="1" ht="13.5" customHeight="1">
      <c r="A28" s="254"/>
      <c r="B28" s="960">
        <v>10</v>
      </c>
      <c r="C28" s="912">
        <v>-20.399999999999999</v>
      </c>
      <c r="D28" s="912">
        <v>-11.9</v>
      </c>
      <c r="E28" s="912">
        <v>-11.8</v>
      </c>
      <c r="F28" s="912">
        <v>-11.8</v>
      </c>
      <c r="G28" s="912">
        <v>-11.8</v>
      </c>
      <c r="H28" s="912">
        <v>-28.8</v>
      </c>
      <c r="I28" s="912">
        <v>-34.700000000000003</v>
      </c>
      <c r="J28" s="912">
        <v>-34.700000000000003</v>
      </c>
      <c r="K28" s="912">
        <v>-28.8</v>
      </c>
      <c r="L28" s="1045">
        <v>-28.8</v>
      </c>
    </row>
    <row r="29" spans="1:12" s="96" customFormat="1" ht="13.5" customHeight="1">
      <c r="A29" s="254"/>
      <c r="B29" s="960">
        <v>11</v>
      </c>
      <c r="C29" s="912">
        <v>-11.9</v>
      </c>
      <c r="D29" s="912">
        <v>-0.9</v>
      </c>
      <c r="E29" s="912">
        <v>-28.8</v>
      </c>
      <c r="F29" s="912">
        <v>-28.8</v>
      </c>
      <c r="G29" s="912">
        <v>-17.8</v>
      </c>
      <c r="H29" s="912">
        <v>-22.8</v>
      </c>
      <c r="I29" s="912">
        <v>-22.8</v>
      </c>
      <c r="J29" s="912">
        <v>-28.8</v>
      </c>
      <c r="K29" s="912">
        <v>-34.700000000000003</v>
      </c>
      <c r="L29" s="1045">
        <v>-28.8</v>
      </c>
    </row>
    <row r="30" spans="1:12" s="96" customFormat="1" ht="13.5" customHeight="1">
      <c r="A30" s="254"/>
      <c r="B30" s="960">
        <v>12</v>
      </c>
      <c r="C30" s="912">
        <v>-28.8</v>
      </c>
      <c r="D30" s="912">
        <v>-11.9</v>
      </c>
      <c r="E30" s="912">
        <v>-34.700000000000003</v>
      </c>
      <c r="F30" s="912">
        <v>-34.700000000000003</v>
      </c>
      <c r="G30" s="912">
        <v>-28.8</v>
      </c>
      <c r="H30" s="912">
        <v>-45.7</v>
      </c>
      <c r="I30" s="912">
        <v>-45.7</v>
      </c>
      <c r="J30" s="912">
        <v>-45.7</v>
      </c>
      <c r="K30" s="912">
        <v>-33.799999999999997</v>
      </c>
      <c r="L30" s="1045">
        <v>-33.799999999999997</v>
      </c>
    </row>
    <row r="31" spans="1:12" s="89" customFormat="1" ht="22.2" customHeight="1">
      <c r="A31" s="254">
        <v>2024</v>
      </c>
      <c r="B31" s="1035" t="s">
        <v>1695</v>
      </c>
      <c r="C31" s="1284">
        <v>-27.8</v>
      </c>
      <c r="D31" s="1284">
        <v>-4</v>
      </c>
      <c r="E31" s="1284">
        <v>-12</v>
      </c>
      <c r="F31" s="1284">
        <v>-12</v>
      </c>
      <c r="G31" s="1284">
        <v>-41.6</v>
      </c>
      <c r="H31" s="1284">
        <v>-51.6</v>
      </c>
      <c r="I31" s="1284">
        <v>-18</v>
      </c>
      <c r="J31" s="1284">
        <v>-18</v>
      </c>
      <c r="K31" s="1284">
        <v>-51.6</v>
      </c>
      <c r="L31" s="1285">
        <v>-14</v>
      </c>
    </row>
    <row r="32" spans="1:12" s="89" customFormat="1" ht="13.5" customHeight="1">
      <c r="A32" s="254"/>
      <c r="B32" s="1035" t="s">
        <v>1696</v>
      </c>
      <c r="C32" s="1284">
        <v>-2</v>
      </c>
      <c r="D32" s="1284">
        <v>-4</v>
      </c>
      <c r="E32" s="1284">
        <v>-33.6</v>
      </c>
      <c r="F32" s="1284">
        <v>-33.6</v>
      </c>
      <c r="G32" s="1284">
        <v>-4</v>
      </c>
      <c r="H32" s="1284">
        <v>0</v>
      </c>
      <c r="I32" s="1284">
        <v>4</v>
      </c>
      <c r="J32" s="1284">
        <v>4</v>
      </c>
      <c r="K32" s="1284">
        <v>0</v>
      </c>
      <c r="L32" s="1285">
        <v>4</v>
      </c>
    </row>
    <row r="33" spans="1:12" s="89" customFormat="1" ht="13.5" customHeight="1">
      <c r="A33" s="254"/>
      <c r="B33" s="1035" t="s">
        <v>1697</v>
      </c>
      <c r="C33" s="1284">
        <v>-9</v>
      </c>
      <c r="D33" s="1284">
        <v>-18</v>
      </c>
      <c r="E33" s="1284">
        <v>-22</v>
      </c>
      <c r="F33" s="1284">
        <v>-22</v>
      </c>
      <c r="G33" s="1284">
        <v>-55.6</v>
      </c>
      <c r="H33" s="1284">
        <v>0</v>
      </c>
      <c r="I33" s="1284">
        <v>33.6</v>
      </c>
      <c r="J33" s="1284">
        <v>33.6</v>
      </c>
      <c r="K33" s="1284">
        <v>0</v>
      </c>
      <c r="L33" s="1285">
        <v>-4</v>
      </c>
    </row>
    <row r="34" spans="1:12" s="89" customFormat="1" ht="13.5" customHeight="1">
      <c r="A34" s="254"/>
      <c r="B34" s="910" t="s">
        <v>1710</v>
      </c>
      <c r="C34" s="1284">
        <v>16.8</v>
      </c>
      <c r="D34" s="1284">
        <v>-4</v>
      </c>
      <c r="E34" s="1284">
        <v>-10</v>
      </c>
      <c r="F34" s="1284">
        <v>-10</v>
      </c>
      <c r="G34" s="1284">
        <v>-14</v>
      </c>
      <c r="H34" s="1284">
        <v>37.6</v>
      </c>
      <c r="I34" s="1284">
        <v>37.6</v>
      </c>
      <c r="J34" s="1284">
        <v>37.6</v>
      </c>
      <c r="K34" s="1284">
        <v>19.600000000000001</v>
      </c>
      <c r="L34" s="1285">
        <v>-4</v>
      </c>
    </row>
    <row r="35" spans="1:12" s="89" customFormat="1" ht="13.5" customHeight="1">
      <c r="A35" s="254"/>
      <c r="B35" s="910" t="s">
        <v>1711</v>
      </c>
      <c r="C35" s="1284">
        <v>21.6</v>
      </c>
      <c r="D35" s="1284">
        <v>-18</v>
      </c>
      <c r="E35" s="1284">
        <v>-14</v>
      </c>
      <c r="F35" s="1284">
        <v>-14</v>
      </c>
      <c r="G35" s="1284">
        <v>-18</v>
      </c>
      <c r="H35" s="1284">
        <v>61.2</v>
      </c>
      <c r="I35" s="1284">
        <v>75.2</v>
      </c>
      <c r="J35" s="1284">
        <v>75.2</v>
      </c>
      <c r="K35" s="1284">
        <v>57.2</v>
      </c>
      <c r="L35" s="1285">
        <v>15.6</v>
      </c>
    </row>
    <row r="36" spans="1:12" s="89" customFormat="1" ht="13.5" customHeight="1">
      <c r="A36" s="254"/>
      <c r="B36" s="910" t="s">
        <v>1705</v>
      </c>
      <c r="C36" s="1284">
        <v>31.6</v>
      </c>
      <c r="D36" s="1284">
        <v>-4</v>
      </c>
      <c r="E36" s="1284">
        <v>0</v>
      </c>
      <c r="F36" s="1284">
        <v>0</v>
      </c>
      <c r="G36" s="1284">
        <v>-4</v>
      </c>
      <c r="H36" s="1284">
        <v>67.2</v>
      </c>
      <c r="I36" s="1284">
        <v>67.2</v>
      </c>
      <c r="J36" s="1284">
        <v>67.2</v>
      </c>
      <c r="K36" s="1284">
        <v>63.2</v>
      </c>
      <c r="L36" s="1285">
        <v>-4</v>
      </c>
    </row>
    <row r="37" spans="1:12" s="52" customFormat="1" ht="19.95" customHeight="1">
      <c r="A37" s="72" t="s">
        <v>1841</v>
      </c>
      <c r="B37" s="71"/>
      <c r="C37" s="72"/>
      <c r="D37" s="72"/>
      <c r="E37" s="72"/>
      <c r="F37" s="72"/>
      <c r="G37" s="72"/>
      <c r="H37" s="72"/>
      <c r="I37" s="72"/>
      <c r="J37" s="72"/>
      <c r="K37" s="46"/>
      <c r="L37" s="72"/>
    </row>
    <row r="38" spans="1:12" s="145" customFormat="1" ht="12" customHeight="1">
      <c r="A38" s="662" t="s">
        <v>1843</v>
      </c>
      <c r="B38" s="144"/>
      <c r="C38" s="144"/>
      <c r="D38" s="144"/>
      <c r="E38" s="144"/>
      <c r="F38" s="144"/>
      <c r="G38" s="144"/>
      <c r="H38" s="144"/>
      <c r="I38" s="144"/>
      <c r="J38" s="144"/>
      <c r="K38" s="144"/>
      <c r="L38" s="144"/>
    </row>
    <row r="39" spans="1:12">
      <c r="A39" s="73"/>
      <c r="B39" s="74"/>
    </row>
  </sheetData>
  <mergeCells count="13">
    <mergeCell ref="A1:F1"/>
    <mergeCell ref="K1:L1"/>
    <mergeCell ref="K2:L2"/>
    <mergeCell ref="A2:E2"/>
    <mergeCell ref="A5:B5"/>
    <mergeCell ref="A6:B6"/>
    <mergeCell ref="C4:C5"/>
    <mergeCell ref="C3:G3"/>
    <mergeCell ref="H3:L3"/>
    <mergeCell ref="D4:E4"/>
    <mergeCell ref="F4:G4"/>
    <mergeCell ref="H4:J4"/>
    <mergeCell ref="K4:L4"/>
  </mergeCells>
  <hyperlinks>
    <hyperlink ref="K2:L2" location="'Spis tablic     List of tables'!A61" display="Return to list tables" xr:uid="{00000000-0004-0000-3B00-000000000000}"/>
    <hyperlink ref="K1:L1" location="'Spis tablic     List of tables'!A61" display="Powrót do spisu tablic" xr:uid="{00000000-0004-0000-3B00-000001000000}"/>
    <hyperlink ref="K1:L2" location="'Spis tablic   List of tables'!A113" display="Powrót do spisu tablic" xr:uid="{00000000-0004-0000-3B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52"/>
  <sheetViews>
    <sheetView showGridLines="0" zoomScaleNormal="100" workbookViewId="0">
      <pane ySplit="8" topLeftCell="A9" activePane="bottomLeft" state="frozen"/>
      <selection pane="bottomLeft"/>
    </sheetView>
  </sheetViews>
  <sheetFormatPr defaultColWidth="9" defaultRowHeight="13.2"/>
  <cols>
    <col min="1" max="1" width="44.69921875" style="2" customWidth="1"/>
    <col min="2" max="3" width="21.69921875" style="2" customWidth="1"/>
    <col min="4" max="16384" width="9" style="2"/>
  </cols>
  <sheetData>
    <row r="1" spans="1:4" ht="15" customHeight="1">
      <c r="A1" s="546" t="s">
        <v>1534</v>
      </c>
      <c r="B1" s="5"/>
    </row>
    <row r="2" spans="1:4" ht="15" customHeight="1">
      <c r="A2" s="667" t="s">
        <v>1535</v>
      </c>
      <c r="B2" s="5"/>
    </row>
    <row r="3" spans="1:4" ht="30" customHeight="1">
      <c r="A3" s="1850" t="s">
        <v>2015</v>
      </c>
      <c r="B3" s="1850"/>
      <c r="C3" s="1007" t="s">
        <v>1</v>
      </c>
      <c r="D3"/>
    </row>
    <row r="4" spans="1:4" ht="39.9" customHeight="1">
      <c r="A4" s="2114" t="s">
        <v>2016</v>
      </c>
      <c r="B4" s="2114"/>
      <c r="C4" s="934" t="s">
        <v>2</v>
      </c>
      <c r="D4"/>
    </row>
    <row r="5" spans="1:4" s="96" customFormat="1" ht="15" customHeight="1">
      <c r="A5" s="437"/>
      <c r="B5" s="1694" t="s">
        <v>663</v>
      </c>
      <c r="C5" s="1699" t="s">
        <v>1273</v>
      </c>
    </row>
    <row r="6" spans="1:4" s="96" customFormat="1" ht="15" customHeight="1">
      <c r="A6" s="227" t="s">
        <v>258</v>
      </c>
      <c r="B6" s="1742"/>
      <c r="C6" s="1735"/>
    </row>
    <row r="7" spans="1:4" s="96" customFormat="1" ht="15" customHeight="1">
      <c r="A7" s="636" t="s">
        <v>259</v>
      </c>
      <c r="B7" s="1740" t="s">
        <v>664</v>
      </c>
      <c r="C7" s="1704" t="s">
        <v>665</v>
      </c>
    </row>
    <row r="8" spans="1:4" s="96" customFormat="1" ht="15" customHeight="1">
      <c r="A8" s="89"/>
      <c r="B8" s="1744"/>
      <c r="C8" s="2116"/>
    </row>
    <row r="9" spans="1:4" s="94" customFormat="1" ht="15" customHeight="1">
      <c r="A9" s="395" t="s">
        <v>16</v>
      </c>
      <c r="B9" s="854">
        <v>14727</v>
      </c>
      <c r="C9" s="855">
        <v>80.8</v>
      </c>
    </row>
    <row r="10" spans="1:4" s="94" customFormat="1" ht="15" customHeight="1">
      <c r="A10" s="637" t="s">
        <v>17</v>
      </c>
      <c r="B10" s="438"/>
      <c r="C10" s="439"/>
    </row>
    <row r="11" spans="1:4" s="94" customFormat="1" ht="15" customHeight="1">
      <c r="A11" s="440" t="s">
        <v>168</v>
      </c>
      <c r="B11" s="438"/>
      <c r="C11" s="439"/>
    </row>
    <row r="12" spans="1:4" s="94" customFormat="1" ht="15" customHeight="1">
      <c r="A12" s="668" t="s">
        <v>169</v>
      </c>
      <c r="B12" s="438"/>
      <c r="C12" s="439"/>
    </row>
    <row r="13" spans="1:4" s="94" customFormat="1" ht="15" customHeight="1">
      <c r="A13" s="397" t="s">
        <v>42</v>
      </c>
      <c r="B13" s="441">
        <v>7877</v>
      </c>
      <c r="C13" s="442">
        <v>82.4</v>
      </c>
    </row>
    <row r="14" spans="1:4" s="94" customFormat="1" ht="15" customHeight="1">
      <c r="A14" s="638" t="s">
        <v>43</v>
      </c>
      <c r="B14" s="438"/>
      <c r="C14" s="443"/>
    </row>
    <row r="15" spans="1:4" s="94" customFormat="1" ht="15" customHeight="1">
      <c r="A15" s="397" t="s">
        <v>44</v>
      </c>
      <c r="B15" s="441">
        <v>4877</v>
      </c>
      <c r="C15" s="442">
        <v>73.900000000000006</v>
      </c>
    </row>
    <row r="16" spans="1:4" s="94" customFormat="1" ht="15" customHeight="1">
      <c r="A16" s="638" t="s">
        <v>45</v>
      </c>
      <c r="B16" s="438"/>
      <c r="C16" s="443"/>
    </row>
    <row r="17" spans="1:7" s="94" customFormat="1" ht="15" customHeight="1">
      <c r="A17" s="397" t="s">
        <v>46</v>
      </c>
      <c r="B17" s="441">
        <v>954</v>
      </c>
      <c r="C17" s="442">
        <v>99.2</v>
      </c>
    </row>
    <row r="18" spans="1:7" s="94" customFormat="1" ht="15" customHeight="1">
      <c r="A18" s="638" t="s">
        <v>167</v>
      </c>
      <c r="B18" s="444"/>
      <c r="C18" s="445"/>
    </row>
    <row r="19" spans="1:7" s="94" customFormat="1" ht="15" customHeight="1">
      <c r="A19" s="206" t="s">
        <v>170</v>
      </c>
      <c r="B19" s="446"/>
      <c r="C19" s="447"/>
    </row>
    <row r="20" spans="1:7" s="94" customFormat="1" ht="15" customHeight="1">
      <c r="A20" s="638" t="s">
        <v>171</v>
      </c>
      <c r="B20" s="446"/>
      <c r="C20" s="447"/>
    </row>
    <row r="21" spans="1:7" s="94" customFormat="1" ht="15" customHeight="1">
      <c r="A21" s="206" t="s">
        <v>784</v>
      </c>
      <c r="B21" s="446">
        <v>229</v>
      </c>
      <c r="C21" s="447">
        <v>97.4</v>
      </c>
    </row>
    <row r="22" spans="1:7" s="94" customFormat="1" ht="15" customHeight="1">
      <c r="A22" s="638" t="s">
        <v>181</v>
      </c>
      <c r="B22" s="446"/>
      <c r="C22" s="447"/>
    </row>
    <row r="23" spans="1:7" s="94" customFormat="1" ht="15" customHeight="1">
      <c r="A23" s="1947" t="s">
        <v>1020</v>
      </c>
      <c r="B23" s="448"/>
      <c r="C23" s="449"/>
      <c r="G23" s="147"/>
    </row>
    <row r="24" spans="1:7" s="94" customFormat="1" ht="15" customHeight="1">
      <c r="A24" s="1947"/>
      <c r="B24" s="446">
        <v>1069</v>
      </c>
      <c r="C24" s="450">
        <v>98.8</v>
      </c>
    </row>
    <row r="25" spans="1:7" s="94" customFormat="1" ht="15" customHeight="1">
      <c r="A25" s="638" t="s">
        <v>159</v>
      </c>
      <c r="B25" s="453"/>
      <c r="C25" s="1346"/>
    </row>
    <row r="26" spans="1:7" s="104" customFormat="1" ht="15" customHeight="1">
      <c r="A26" s="206" t="s">
        <v>177</v>
      </c>
      <c r="B26" s="446">
        <v>454</v>
      </c>
      <c r="C26" s="450">
        <v>87.3</v>
      </c>
    </row>
    <row r="27" spans="1:7" s="104" customFormat="1" ht="15" customHeight="1">
      <c r="A27" s="638" t="s">
        <v>178</v>
      </c>
      <c r="B27" s="453"/>
      <c r="C27" s="1347"/>
    </row>
    <row r="28" spans="1:7" s="104" customFormat="1" ht="15" customHeight="1">
      <c r="A28" s="206" t="s">
        <v>162</v>
      </c>
      <c r="B28" s="453">
        <v>999</v>
      </c>
      <c r="C28" s="445">
        <v>99.9</v>
      </c>
    </row>
    <row r="29" spans="1:7" s="104" customFormat="1" ht="15" customHeight="1">
      <c r="A29" s="638" t="s">
        <v>163</v>
      </c>
      <c r="B29" s="446"/>
      <c r="C29" s="450"/>
    </row>
    <row r="30" spans="1:7" s="104" customFormat="1" ht="15" customHeight="1">
      <c r="A30" s="1947" t="s">
        <v>1021</v>
      </c>
      <c r="B30" s="453"/>
      <c r="C30" s="445"/>
    </row>
    <row r="31" spans="1:7" s="104" customFormat="1" ht="15" customHeight="1">
      <c r="A31" s="1947"/>
      <c r="B31" s="453">
        <v>191</v>
      </c>
      <c r="C31" s="445">
        <v>96.4</v>
      </c>
    </row>
    <row r="32" spans="1:7" s="104" customFormat="1" ht="15" customHeight="1">
      <c r="A32" s="2117" t="s">
        <v>1274</v>
      </c>
      <c r="B32" s="1345"/>
      <c r="C32" s="447"/>
    </row>
    <row r="33" spans="1:3" s="104" customFormat="1" ht="15" customHeight="1">
      <c r="A33" s="2117"/>
      <c r="B33" s="451"/>
      <c r="C33" s="452"/>
    </row>
    <row r="34" spans="1:3" s="104" customFormat="1" ht="15" customHeight="1">
      <c r="A34" s="206" t="s">
        <v>785</v>
      </c>
      <c r="B34" s="446">
        <v>627</v>
      </c>
      <c r="C34" s="450">
        <v>99.5</v>
      </c>
    </row>
    <row r="35" spans="1:3" s="104" customFormat="1" ht="15" customHeight="1">
      <c r="A35" s="638" t="s">
        <v>160</v>
      </c>
      <c r="B35" s="453"/>
      <c r="C35" s="1346"/>
    </row>
    <row r="36" spans="1:3" s="104" customFormat="1" ht="15" customHeight="1">
      <c r="A36" s="206" t="s">
        <v>786</v>
      </c>
      <c r="B36" s="446">
        <v>783</v>
      </c>
      <c r="C36" s="450">
        <v>95</v>
      </c>
    </row>
    <row r="37" spans="1:3" s="94" customFormat="1" ht="15" customHeight="1">
      <c r="A37" s="638" t="s">
        <v>161</v>
      </c>
      <c r="B37" s="453"/>
      <c r="C37" s="452"/>
    </row>
    <row r="38" spans="1:3" s="94" customFormat="1" ht="15" customHeight="1">
      <c r="A38" s="206" t="s">
        <v>787</v>
      </c>
      <c r="B38" s="453">
        <v>7070</v>
      </c>
      <c r="C38" s="445">
        <v>68.5</v>
      </c>
    </row>
    <row r="39" spans="1:3" s="94" customFormat="1" ht="15" customHeight="1">
      <c r="A39" s="638" t="s">
        <v>164</v>
      </c>
      <c r="B39" s="446"/>
      <c r="C39" s="447"/>
    </row>
    <row r="40" spans="1:3" s="94" customFormat="1" ht="15" customHeight="1">
      <c r="A40" s="206" t="s">
        <v>1019</v>
      </c>
      <c r="B40" s="453">
        <v>77</v>
      </c>
      <c r="C40" s="452">
        <v>93.5</v>
      </c>
    </row>
    <row r="41" spans="1:3" s="94" customFormat="1" ht="15" customHeight="1">
      <c r="A41" s="638" t="s">
        <v>1275</v>
      </c>
      <c r="B41" s="446"/>
      <c r="C41" s="447"/>
    </row>
    <row r="42" spans="1:3" s="94" customFormat="1" ht="15" customHeight="1">
      <c r="A42" s="206" t="s">
        <v>180</v>
      </c>
      <c r="B42" s="446">
        <v>20</v>
      </c>
      <c r="C42" s="447">
        <v>5</v>
      </c>
    </row>
    <row r="43" spans="1:3" s="94" customFormat="1" ht="15" customHeight="1">
      <c r="A43" s="668" t="s">
        <v>179</v>
      </c>
      <c r="B43" s="446"/>
      <c r="C43" s="447"/>
    </row>
    <row r="44" spans="1:3" s="94" customFormat="1" ht="15" customHeight="1">
      <c r="A44" s="206" t="s">
        <v>172</v>
      </c>
      <c r="B44" s="446">
        <v>2198</v>
      </c>
      <c r="C44" s="447">
        <v>99.4</v>
      </c>
    </row>
    <row r="45" spans="1:3" s="94" customFormat="1" ht="15" customHeight="1">
      <c r="A45" s="638" t="s">
        <v>173</v>
      </c>
      <c r="B45" s="454"/>
      <c r="C45" s="455"/>
    </row>
    <row r="46" spans="1:3" ht="34.5" customHeight="1">
      <c r="A46" s="2113" t="s">
        <v>1875</v>
      </c>
      <c r="B46" s="2113"/>
      <c r="C46" s="2113"/>
    </row>
    <row r="47" spans="1:3" s="89" customFormat="1" ht="15" customHeight="1">
      <c r="A47" s="181" t="s">
        <v>2017</v>
      </c>
      <c r="B47" s="87"/>
      <c r="C47" s="87"/>
    </row>
    <row r="48" spans="1:3" ht="15" customHeight="1">
      <c r="A48" s="2115" t="s">
        <v>1684</v>
      </c>
      <c r="B48" s="2115"/>
      <c r="C48" s="2115"/>
    </row>
    <row r="49" spans="1:3" ht="38.1" customHeight="1">
      <c r="A49" s="2112" t="s">
        <v>1876</v>
      </c>
      <c r="B49" s="2112"/>
      <c r="C49" s="2112"/>
    </row>
    <row r="50" spans="1:3" s="157" customFormat="1" ht="15" customHeight="1">
      <c r="A50" s="1011" t="s">
        <v>2018</v>
      </c>
      <c r="B50" s="153"/>
      <c r="C50" s="153"/>
    </row>
    <row r="51" spans="1:3" s="148" customFormat="1" ht="15" customHeight="1">
      <c r="A51" s="2110" t="s">
        <v>1685</v>
      </c>
      <c r="B51" s="2111"/>
      <c r="C51" s="2111"/>
    </row>
    <row r="52" spans="1:3">
      <c r="A52" s="148"/>
    </row>
  </sheetData>
  <mergeCells count="13">
    <mergeCell ref="A4:B4"/>
    <mergeCell ref="A48:C48"/>
    <mergeCell ref="A3:B3"/>
    <mergeCell ref="C7:C8"/>
    <mergeCell ref="C5:C6"/>
    <mergeCell ref="A23:A24"/>
    <mergeCell ref="A30:A31"/>
    <mergeCell ref="A32:A33"/>
    <mergeCell ref="A51:C51"/>
    <mergeCell ref="A49:C49"/>
    <mergeCell ref="A46:C46"/>
    <mergeCell ref="B7:B8"/>
    <mergeCell ref="B5:B6"/>
  </mergeCells>
  <phoneticPr fontId="0" type="noConversion"/>
  <hyperlinks>
    <hyperlink ref="C3:C4" location="'Spis tablic   List of tables'!A118" display="Powrót do spisu tablic" xr:uid="{00000000-0004-0000-3C00-000000000000}"/>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7"/>
  <sheetViews>
    <sheetView showGridLines="0" zoomScaleNormal="100" workbookViewId="0">
      <pane ySplit="12" topLeftCell="A13" activePane="bottomLeft" state="frozen"/>
      <selection pane="bottomLeft"/>
    </sheetView>
  </sheetViews>
  <sheetFormatPr defaultColWidth="9" defaultRowHeight="13.8"/>
  <cols>
    <col min="1" max="1" width="50.69921875" style="2" customWidth="1"/>
    <col min="2" max="2" width="3.59765625" style="2" customWidth="1"/>
    <col min="3" max="3" width="12.5" style="2" customWidth="1"/>
    <col min="4" max="7" width="12.59765625" style="2" customWidth="1"/>
  </cols>
  <sheetData>
    <row r="1" spans="1:12" ht="15" customHeight="1">
      <c r="A1" s="546" t="s">
        <v>14</v>
      </c>
      <c r="B1" s="5"/>
      <c r="C1" s="5"/>
      <c r="D1" s="5"/>
      <c r="E1" s="5"/>
      <c r="G1" s="91"/>
    </row>
    <row r="2" spans="1:12" ht="15" customHeight="1">
      <c r="A2" s="667" t="s">
        <v>15</v>
      </c>
      <c r="B2" s="5"/>
      <c r="C2" s="5"/>
      <c r="D2" s="5"/>
      <c r="E2" s="5"/>
      <c r="G2" s="91"/>
    </row>
    <row r="3" spans="1:12" ht="15" customHeight="1">
      <c r="A3" s="183" t="s">
        <v>1612</v>
      </c>
      <c r="B3" s="4"/>
      <c r="C3" s="4"/>
      <c r="D3" s="3"/>
      <c r="F3" s="1004" t="s">
        <v>1</v>
      </c>
      <c r="G3" s="5"/>
    </row>
    <row r="4" spans="1:12" ht="15" customHeight="1">
      <c r="A4" s="669" t="s">
        <v>1613</v>
      </c>
      <c r="B4" s="670"/>
      <c r="C4" s="670"/>
      <c r="D4" s="7"/>
      <c r="F4" s="1005" t="s">
        <v>2</v>
      </c>
      <c r="G4" s="5"/>
    </row>
    <row r="5" spans="1:12" s="96" customFormat="1" ht="21" customHeight="1">
      <c r="A5" s="456"/>
      <c r="B5" s="232"/>
      <c r="C5" s="457"/>
      <c r="D5" s="244"/>
      <c r="E5" s="193"/>
      <c r="F5" s="232"/>
      <c r="G5" s="2122" t="s">
        <v>533</v>
      </c>
    </row>
    <row r="6" spans="1:12" s="96" customFormat="1" ht="15" customHeight="1">
      <c r="A6" s="458" t="s">
        <v>289</v>
      </c>
      <c r="B6" s="234"/>
      <c r="C6" s="459"/>
      <c r="D6" s="2118" t="s">
        <v>1023</v>
      </c>
      <c r="E6" s="2119"/>
      <c r="F6" s="2120"/>
      <c r="G6" s="2121"/>
    </row>
    <row r="7" spans="1:12" s="96" customFormat="1" ht="12" customHeight="1">
      <c r="A7" s="671" t="s">
        <v>290</v>
      </c>
      <c r="B7" s="234"/>
      <c r="D7" s="2121"/>
      <c r="E7" s="2119"/>
      <c r="F7" s="2120"/>
      <c r="G7" s="2121"/>
    </row>
    <row r="8" spans="1:12" s="96" customFormat="1" ht="15" customHeight="1">
      <c r="A8" s="458" t="s">
        <v>1901</v>
      </c>
      <c r="B8" s="234"/>
      <c r="C8" s="748" t="s">
        <v>532</v>
      </c>
      <c r="D8" s="1704" t="s">
        <v>1024</v>
      </c>
      <c r="E8" s="1641"/>
      <c r="F8" s="1708"/>
      <c r="G8" s="1704" t="s">
        <v>760</v>
      </c>
    </row>
    <row r="9" spans="1:12" s="96" customFormat="1" ht="15" customHeight="1">
      <c r="A9" s="671" t="s">
        <v>1902</v>
      </c>
      <c r="B9" s="234"/>
      <c r="C9" s="597" t="s">
        <v>382</v>
      </c>
      <c r="D9" s="1704"/>
      <c r="E9" s="1641"/>
      <c r="F9" s="1708"/>
      <c r="G9" s="1704"/>
    </row>
    <row r="10" spans="1:12" s="96" customFormat="1" ht="10.5" customHeight="1">
      <c r="A10" s="458" t="s">
        <v>2014</v>
      </c>
      <c r="B10" s="234"/>
      <c r="C10" s="459"/>
      <c r="D10" s="247"/>
      <c r="E10" s="195"/>
      <c r="F10" s="234"/>
      <c r="G10" s="1704"/>
    </row>
    <row r="11" spans="1:12" s="96" customFormat="1" ht="14.25" customHeight="1">
      <c r="A11" s="671" t="s">
        <v>2008</v>
      </c>
      <c r="B11" s="234"/>
      <c r="C11" s="459"/>
      <c r="D11" s="747" t="s">
        <v>528</v>
      </c>
      <c r="E11" s="747" t="s">
        <v>1276</v>
      </c>
      <c r="F11" s="747" t="s">
        <v>529</v>
      </c>
      <c r="G11" s="1704"/>
    </row>
    <row r="12" spans="1:12" s="163" customFormat="1" ht="15" customHeight="1">
      <c r="A12" s="761"/>
      <c r="B12" s="762"/>
      <c r="C12" s="763"/>
      <c r="D12" s="753" t="s">
        <v>428</v>
      </c>
      <c r="E12" s="753" t="s">
        <v>530</v>
      </c>
      <c r="F12" s="753" t="s">
        <v>531</v>
      </c>
      <c r="G12" s="2123"/>
      <c r="H12" s="764"/>
    </row>
    <row r="13" spans="1:12" s="96" customFormat="1" ht="15" customHeight="1">
      <c r="A13" s="513" t="s">
        <v>246</v>
      </c>
      <c r="B13" s="706" t="s">
        <v>3</v>
      </c>
      <c r="C13" s="1293">
        <v>147272</v>
      </c>
      <c r="D13" s="1293">
        <v>41460</v>
      </c>
      <c r="E13" s="1293">
        <v>4907</v>
      </c>
      <c r="F13" s="1293">
        <v>35914</v>
      </c>
      <c r="G13" s="1294">
        <v>105812</v>
      </c>
      <c r="H13" s="105"/>
    </row>
    <row r="14" spans="1:12" s="163" customFormat="1" ht="15" customHeight="1">
      <c r="A14" s="672" t="s">
        <v>17</v>
      </c>
      <c r="B14" s="560" t="s">
        <v>4</v>
      </c>
      <c r="C14" s="1444">
        <v>149175</v>
      </c>
      <c r="D14" s="1444">
        <v>42514</v>
      </c>
      <c r="E14" s="1444">
        <v>4821</v>
      </c>
      <c r="F14" s="1444">
        <v>36994</v>
      </c>
      <c r="G14" s="1445">
        <v>106661</v>
      </c>
      <c r="H14" s="733"/>
    </row>
    <row r="15" spans="1:12" s="96" customFormat="1" ht="13.5" customHeight="1">
      <c r="A15" s="466" t="s">
        <v>263</v>
      </c>
      <c r="B15" s="706"/>
      <c r="C15" s="937"/>
      <c r="D15" s="937"/>
      <c r="E15" s="937"/>
      <c r="F15" s="937"/>
      <c r="G15" s="1256"/>
      <c r="H15" s="105"/>
    </row>
    <row r="16" spans="1:12" s="96" customFormat="1" ht="13.5" customHeight="1">
      <c r="A16" s="537" t="s">
        <v>1278</v>
      </c>
      <c r="B16" s="204"/>
      <c r="C16" s="936"/>
      <c r="D16" s="936"/>
      <c r="E16" s="936"/>
      <c r="F16" s="936"/>
      <c r="G16" s="986"/>
      <c r="H16" s="105"/>
      <c r="I16" s="121"/>
      <c r="J16" s="121"/>
      <c r="K16" s="121"/>
      <c r="L16" s="121"/>
    </row>
    <row r="17" spans="1:12" s="96" customFormat="1" ht="15" customHeight="1">
      <c r="A17" s="158" t="s">
        <v>247</v>
      </c>
      <c r="B17" s="707" t="s">
        <v>3</v>
      </c>
      <c r="C17" s="936">
        <v>4246</v>
      </c>
      <c r="D17" s="936">
        <v>874</v>
      </c>
      <c r="E17" s="936">
        <v>50</v>
      </c>
      <c r="F17" s="936">
        <v>817</v>
      </c>
      <c r="G17" s="986">
        <v>3372</v>
      </c>
      <c r="H17" s="105"/>
    </row>
    <row r="18" spans="1:12" s="163" customFormat="1" ht="15" customHeight="1">
      <c r="A18" s="655" t="s">
        <v>18</v>
      </c>
      <c r="B18" s="468" t="s">
        <v>4</v>
      </c>
      <c r="C18" s="1444">
        <v>4256</v>
      </c>
      <c r="D18" s="1444">
        <v>864</v>
      </c>
      <c r="E18" s="1444">
        <v>49</v>
      </c>
      <c r="F18" s="1444">
        <v>808</v>
      </c>
      <c r="G18" s="1445">
        <v>3392</v>
      </c>
      <c r="H18" s="733"/>
    </row>
    <row r="19" spans="1:12" s="96" customFormat="1" ht="15" customHeight="1">
      <c r="A19" s="158" t="s">
        <v>248</v>
      </c>
      <c r="B19" s="707" t="s">
        <v>3</v>
      </c>
      <c r="C19" s="936">
        <v>12414</v>
      </c>
      <c r="D19" s="936">
        <v>3115</v>
      </c>
      <c r="E19" s="936">
        <v>136</v>
      </c>
      <c r="F19" s="936">
        <v>2905</v>
      </c>
      <c r="G19" s="986">
        <v>9299</v>
      </c>
      <c r="H19" s="105"/>
    </row>
    <row r="20" spans="1:12" s="163" customFormat="1" ht="15" customHeight="1">
      <c r="A20" s="655" t="s">
        <v>19</v>
      </c>
      <c r="B20" s="468" t="s">
        <v>4</v>
      </c>
      <c r="C20" s="1444">
        <v>12439</v>
      </c>
      <c r="D20" s="1444">
        <v>3132</v>
      </c>
      <c r="E20" s="1444">
        <v>139</v>
      </c>
      <c r="F20" s="1444">
        <v>2911</v>
      </c>
      <c r="G20" s="1445">
        <v>9307</v>
      </c>
      <c r="H20" s="733"/>
    </row>
    <row r="21" spans="1:12" s="96" customFormat="1" ht="15" customHeight="1">
      <c r="A21" s="158" t="s">
        <v>249</v>
      </c>
      <c r="B21" s="707" t="s">
        <v>3</v>
      </c>
      <c r="C21" s="936">
        <v>130</v>
      </c>
      <c r="D21" s="936">
        <v>68</v>
      </c>
      <c r="E21" s="936" t="s">
        <v>1828</v>
      </c>
      <c r="F21" s="936">
        <v>65</v>
      </c>
      <c r="G21" s="986">
        <v>62</v>
      </c>
      <c r="H21" s="105"/>
    </row>
    <row r="22" spans="1:12" s="163" customFormat="1" ht="15" customHeight="1">
      <c r="A22" s="655" t="s">
        <v>20</v>
      </c>
      <c r="B22" s="468" t="s">
        <v>4</v>
      </c>
      <c r="C22" s="918">
        <v>130</v>
      </c>
      <c r="D22" s="918">
        <v>67</v>
      </c>
      <c r="E22" s="936" t="s">
        <v>1828</v>
      </c>
      <c r="F22" s="918">
        <v>65</v>
      </c>
      <c r="G22" s="919">
        <v>63</v>
      </c>
      <c r="H22" s="733"/>
    </row>
    <row r="23" spans="1:12" s="96" customFormat="1" ht="15" customHeight="1">
      <c r="A23" s="158" t="s">
        <v>250</v>
      </c>
      <c r="B23" s="707" t="s">
        <v>3</v>
      </c>
      <c r="C23" s="936">
        <v>11367</v>
      </c>
      <c r="D23" s="936">
        <v>2444</v>
      </c>
      <c r="E23" s="936">
        <v>6</v>
      </c>
      <c r="F23" s="936">
        <v>2383</v>
      </c>
      <c r="G23" s="986">
        <v>8923</v>
      </c>
      <c r="H23" s="105"/>
    </row>
    <row r="24" spans="1:12" s="163" customFormat="1" ht="15" customHeight="1">
      <c r="A24" s="655" t="s">
        <v>21</v>
      </c>
      <c r="B24" s="468" t="s">
        <v>4</v>
      </c>
      <c r="C24" s="1444">
        <v>11385</v>
      </c>
      <c r="D24" s="1444">
        <v>2455</v>
      </c>
      <c r="E24" s="1444">
        <v>7</v>
      </c>
      <c r="F24" s="1444">
        <v>2385</v>
      </c>
      <c r="G24" s="1445">
        <v>8930</v>
      </c>
      <c r="H24" s="733"/>
    </row>
    <row r="25" spans="1:12" s="96" customFormat="1" ht="15" customHeight="1">
      <c r="A25" s="158" t="s">
        <v>1026</v>
      </c>
      <c r="B25" s="707"/>
      <c r="C25" s="936"/>
      <c r="D25" s="936"/>
      <c r="E25" s="936"/>
      <c r="F25" s="936"/>
      <c r="G25" s="986"/>
      <c r="H25" s="105"/>
    </row>
    <row r="26" spans="1:12" s="96" customFormat="1" ht="15" customHeight="1">
      <c r="A26" s="467" t="s">
        <v>1025</v>
      </c>
      <c r="B26" s="707" t="s">
        <v>3</v>
      </c>
      <c r="C26" s="936">
        <v>478</v>
      </c>
      <c r="D26" s="936">
        <v>379</v>
      </c>
      <c r="E26" s="936">
        <v>31</v>
      </c>
      <c r="F26" s="936">
        <v>333</v>
      </c>
      <c r="G26" s="986">
        <v>99</v>
      </c>
      <c r="H26" s="105"/>
    </row>
    <row r="27" spans="1:12" s="163" customFormat="1" ht="15" customHeight="1">
      <c r="A27" s="655" t="s">
        <v>22</v>
      </c>
      <c r="B27" s="468" t="s">
        <v>4</v>
      </c>
      <c r="C27" s="1444">
        <v>490</v>
      </c>
      <c r="D27" s="1444">
        <v>389</v>
      </c>
      <c r="E27" s="1444">
        <v>36</v>
      </c>
      <c r="F27" s="1444">
        <v>337</v>
      </c>
      <c r="G27" s="1445">
        <v>101</v>
      </c>
      <c r="H27" s="733"/>
      <c r="I27" s="734"/>
      <c r="J27" s="734"/>
      <c r="K27" s="734"/>
      <c r="L27" s="734"/>
    </row>
    <row r="28" spans="1:12" s="96" customFormat="1" ht="15" customHeight="1">
      <c r="A28" s="158" t="s">
        <v>1031</v>
      </c>
      <c r="B28" s="707" t="s">
        <v>3</v>
      </c>
      <c r="C28" s="936">
        <v>439</v>
      </c>
      <c r="D28" s="936">
        <v>224</v>
      </c>
      <c r="E28" s="936">
        <v>99</v>
      </c>
      <c r="F28" s="936">
        <v>124</v>
      </c>
      <c r="G28" s="986">
        <v>215</v>
      </c>
      <c r="H28" s="105"/>
      <c r="I28" s="121"/>
      <c r="J28" s="121"/>
      <c r="K28" s="121"/>
      <c r="L28" s="121"/>
    </row>
    <row r="29" spans="1:12" s="163" customFormat="1" ht="15" customHeight="1">
      <c r="A29" s="655" t="s">
        <v>1032</v>
      </c>
      <c r="B29" s="468" t="s">
        <v>4</v>
      </c>
      <c r="C29" s="1444">
        <v>434</v>
      </c>
      <c r="D29" s="1444">
        <v>221</v>
      </c>
      <c r="E29" s="1444">
        <v>96</v>
      </c>
      <c r="F29" s="1444">
        <v>124</v>
      </c>
      <c r="G29" s="1445">
        <v>213</v>
      </c>
      <c r="H29" s="733"/>
      <c r="I29" s="734"/>
      <c r="J29" s="734"/>
      <c r="K29" s="734"/>
      <c r="L29" s="734"/>
    </row>
    <row r="30" spans="1:12" s="96" customFormat="1" ht="15" customHeight="1">
      <c r="A30" s="158" t="s">
        <v>244</v>
      </c>
      <c r="B30" s="707" t="s">
        <v>3</v>
      </c>
      <c r="C30" s="936">
        <v>22847</v>
      </c>
      <c r="D30" s="936">
        <v>2012</v>
      </c>
      <c r="E30" s="936">
        <v>14</v>
      </c>
      <c r="F30" s="936">
        <v>1931</v>
      </c>
      <c r="G30" s="986">
        <v>20835</v>
      </c>
      <c r="H30" s="105"/>
      <c r="I30" s="121"/>
      <c r="J30" s="121"/>
      <c r="K30" s="121"/>
      <c r="L30" s="121"/>
    </row>
    <row r="31" spans="1:12" s="163" customFormat="1" ht="15" customHeight="1">
      <c r="A31" s="655" t="s">
        <v>23</v>
      </c>
      <c r="B31" s="468" t="s">
        <v>4</v>
      </c>
      <c r="C31" s="1444">
        <v>23216</v>
      </c>
      <c r="D31" s="1444">
        <v>2101</v>
      </c>
      <c r="E31" s="1444">
        <v>14</v>
      </c>
      <c r="F31" s="1444">
        <v>2017</v>
      </c>
      <c r="G31" s="1445">
        <v>21115</v>
      </c>
      <c r="H31" s="733"/>
    </row>
    <row r="32" spans="1:12" s="96" customFormat="1" ht="15" customHeight="1">
      <c r="A32" s="158" t="s">
        <v>1022</v>
      </c>
      <c r="B32" s="707" t="s">
        <v>3</v>
      </c>
      <c r="C32" s="936">
        <v>24751</v>
      </c>
      <c r="D32" s="936">
        <v>4741</v>
      </c>
      <c r="E32" s="936">
        <v>5</v>
      </c>
      <c r="F32" s="936">
        <v>4657</v>
      </c>
      <c r="G32" s="986">
        <v>20010</v>
      </c>
      <c r="H32" s="105"/>
    </row>
    <row r="33" spans="1:12" s="163" customFormat="1" ht="15" customHeight="1">
      <c r="A33" s="655" t="s">
        <v>1279</v>
      </c>
      <c r="B33" s="468" t="s">
        <v>4</v>
      </c>
      <c r="C33" s="1444">
        <v>24779</v>
      </c>
      <c r="D33" s="1444">
        <v>4787</v>
      </c>
      <c r="E33" s="1444">
        <v>6</v>
      </c>
      <c r="F33" s="1444">
        <v>4701</v>
      </c>
      <c r="G33" s="1445">
        <v>19992</v>
      </c>
      <c r="H33" s="733"/>
      <c r="I33" s="734"/>
      <c r="J33" s="734"/>
      <c r="K33" s="734"/>
      <c r="L33" s="734"/>
    </row>
    <row r="34" spans="1:12" s="96" customFormat="1" ht="15" customHeight="1">
      <c r="A34" s="158" t="s">
        <v>245</v>
      </c>
      <c r="B34" s="707" t="s">
        <v>3</v>
      </c>
      <c r="C34" s="936">
        <v>8034</v>
      </c>
      <c r="D34" s="936">
        <v>772</v>
      </c>
      <c r="E34" s="936">
        <v>34</v>
      </c>
      <c r="F34" s="936">
        <v>718</v>
      </c>
      <c r="G34" s="986">
        <v>7262</v>
      </c>
      <c r="H34" s="105"/>
      <c r="I34" s="121"/>
      <c r="J34" s="121"/>
      <c r="K34" s="121"/>
      <c r="L34" s="121"/>
    </row>
    <row r="35" spans="1:12" s="163" customFormat="1" ht="15" customHeight="1">
      <c r="A35" s="655" t="s">
        <v>24</v>
      </c>
      <c r="B35" s="468" t="s">
        <v>4</v>
      </c>
      <c r="C35" s="1444">
        <v>8030</v>
      </c>
      <c r="D35" s="1444">
        <v>791</v>
      </c>
      <c r="E35" s="1444">
        <v>34</v>
      </c>
      <c r="F35" s="1444">
        <v>736</v>
      </c>
      <c r="G35" s="1445">
        <v>7239</v>
      </c>
      <c r="H35" s="733"/>
      <c r="I35" s="734"/>
      <c r="J35" s="734"/>
      <c r="K35" s="734"/>
      <c r="L35" s="734"/>
    </row>
    <row r="36" spans="1:12" s="51" customFormat="1" ht="19.95" customHeight="1">
      <c r="A36" s="1838" t="s">
        <v>1277</v>
      </c>
      <c r="B36" s="1838"/>
      <c r="C36" s="1838"/>
      <c r="D36" s="1838"/>
      <c r="E36" s="1838"/>
      <c r="F36" s="1838"/>
      <c r="G36" s="1838"/>
      <c r="H36" s="150"/>
      <c r="I36" s="150"/>
      <c r="J36" s="150"/>
      <c r="K36" s="150"/>
      <c r="L36" s="150"/>
    </row>
    <row r="37" spans="1:12" s="46" customFormat="1" ht="15" customHeight="1">
      <c r="A37" s="1845" t="s">
        <v>788</v>
      </c>
      <c r="B37" s="1845"/>
      <c r="C37" s="1845"/>
      <c r="D37" s="1845"/>
      <c r="E37" s="1845"/>
      <c r="F37" s="1845"/>
      <c r="G37" s="1845"/>
      <c r="H37" s="47"/>
      <c r="I37" s="47"/>
      <c r="J37" s="47"/>
      <c r="K37" s="47"/>
      <c r="L37" s="47"/>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xr:uid="{00000000-0004-0000-3D00-000000000000}"/>
    <hyperlink ref="F2:G2" location="'Spis tablic     List of tables'!A63" display="Return to list tables" xr:uid="{00000000-0004-0000-3D00-000001000000}"/>
    <hyperlink ref="F1:G2" location="'Spis tablic   List of tables'!A175" display="Powrót do spisu tablic" xr:uid="{00000000-0004-0000-3D00-000002000000}"/>
    <hyperlink ref="F3:F4" location="'Spis tablic   List of tables'!A122" display="Powrót do spisu tablic" xr:uid="{00000000-0004-0000-3D00-000003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36"/>
  <sheetViews>
    <sheetView showGridLines="0" zoomScaleNormal="100" workbookViewId="0">
      <pane ySplit="10" topLeftCell="A11" activePane="bottomLeft" state="frozen"/>
      <selection pane="bottomLeft"/>
    </sheetView>
  </sheetViews>
  <sheetFormatPr defaultColWidth="9" defaultRowHeight="13.8"/>
  <cols>
    <col min="1" max="1" width="51.59765625" customWidth="1"/>
    <col min="2" max="2" width="3.59765625" customWidth="1"/>
    <col min="3" max="7" width="12.59765625" customWidth="1"/>
  </cols>
  <sheetData>
    <row r="1" spans="1:8" ht="15" customHeight="1">
      <c r="A1" s="183" t="s">
        <v>1614</v>
      </c>
      <c r="B1" s="4"/>
      <c r="C1" s="4"/>
      <c r="D1" s="3"/>
      <c r="E1" s="3"/>
      <c r="F1" s="1647" t="s">
        <v>1</v>
      </c>
      <c r="G1" s="1647"/>
    </row>
    <row r="2" spans="1:8" ht="15" customHeight="1">
      <c r="A2" s="669" t="s">
        <v>1615</v>
      </c>
      <c r="B2" s="670"/>
      <c r="C2" s="670"/>
      <c r="D2" s="7"/>
      <c r="E2" s="7"/>
      <c r="F2" s="1657" t="s">
        <v>2</v>
      </c>
      <c r="G2" s="1657"/>
    </row>
    <row r="3" spans="1:8" s="96" customFormat="1" ht="25.5" customHeight="1">
      <c r="A3" s="193"/>
      <c r="B3" s="232"/>
      <c r="C3" s="219"/>
      <c r="D3" s="244"/>
      <c r="E3" s="193"/>
      <c r="F3" s="232"/>
      <c r="G3" s="2124" t="s">
        <v>533</v>
      </c>
      <c r="H3" s="121"/>
    </row>
    <row r="4" spans="1:8" s="96" customFormat="1" ht="15" customHeight="1">
      <c r="A4" s="458" t="s">
        <v>289</v>
      </c>
      <c r="B4" s="234"/>
      <c r="C4" s="246"/>
      <c r="D4" s="2118" t="s">
        <v>1023</v>
      </c>
      <c r="E4" s="2119"/>
      <c r="F4" s="2120"/>
      <c r="G4" s="2121"/>
    </row>
    <row r="5" spans="1:8" s="96" customFormat="1" ht="15" customHeight="1">
      <c r="A5" s="671" t="s">
        <v>290</v>
      </c>
      <c r="B5" s="234"/>
      <c r="C5" s="246"/>
      <c r="D5" s="2121"/>
      <c r="E5" s="2119"/>
      <c r="F5" s="2120"/>
      <c r="G5" s="2121"/>
    </row>
    <row r="6" spans="1:8" s="96" customFormat="1" ht="18.75" customHeight="1">
      <c r="A6" s="458" t="s">
        <v>1901</v>
      </c>
      <c r="B6" s="234"/>
      <c r="C6" s="748" t="s">
        <v>532</v>
      </c>
      <c r="D6" s="1704" t="s">
        <v>1024</v>
      </c>
      <c r="E6" s="1641"/>
      <c r="F6" s="1708"/>
      <c r="G6" s="1704" t="s">
        <v>760</v>
      </c>
      <c r="H6" s="121"/>
    </row>
    <row r="7" spans="1:8" s="96" customFormat="1" ht="15" customHeight="1">
      <c r="A7" s="671" t="s">
        <v>1902</v>
      </c>
      <c r="B7" s="234"/>
      <c r="C7" s="597" t="s">
        <v>382</v>
      </c>
      <c r="D7" s="1704"/>
      <c r="E7" s="1641"/>
      <c r="F7" s="1708"/>
      <c r="G7" s="1704"/>
      <c r="H7" s="151"/>
    </row>
    <row r="8" spans="1:8" s="96" customFormat="1" ht="15.75" customHeight="1">
      <c r="A8" s="458" t="s">
        <v>1903</v>
      </c>
      <c r="B8" s="234"/>
      <c r="C8" s="246"/>
      <c r="D8" s="247"/>
      <c r="E8" s="195"/>
      <c r="F8" s="234"/>
      <c r="G8" s="1704"/>
    </row>
    <row r="9" spans="1:8" s="96" customFormat="1" ht="13.5" customHeight="1">
      <c r="A9" s="671" t="s">
        <v>2008</v>
      </c>
      <c r="B9" s="234"/>
      <c r="C9" s="246"/>
      <c r="D9" s="747" t="s">
        <v>528</v>
      </c>
      <c r="E9" s="747" t="s">
        <v>1276</v>
      </c>
      <c r="F9" s="747" t="s">
        <v>529</v>
      </c>
      <c r="G9" s="1704"/>
      <c r="H9" s="121"/>
    </row>
    <row r="10" spans="1:8" s="96" customFormat="1" ht="13.5" customHeight="1">
      <c r="A10" s="750"/>
      <c r="B10" s="751"/>
      <c r="C10" s="752"/>
      <c r="D10" s="753" t="s">
        <v>428</v>
      </c>
      <c r="E10" s="753" t="s">
        <v>530</v>
      </c>
      <c r="F10" s="753" t="s">
        <v>531</v>
      </c>
      <c r="G10" s="750"/>
      <c r="H10" s="754"/>
    </row>
    <row r="11" spans="1:8" s="96" customFormat="1" ht="15" customHeight="1">
      <c r="A11" s="158" t="s">
        <v>1027</v>
      </c>
      <c r="B11" s="749" t="s">
        <v>3</v>
      </c>
      <c r="C11" s="1296">
        <v>4880</v>
      </c>
      <c r="D11" s="1296">
        <v>1001</v>
      </c>
      <c r="E11" s="1296">
        <v>44</v>
      </c>
      <c r="F11" s="1296">
        <v>934</v>
      </c>
      <c r="G11" s="1297">
        <v>3879</v>
      </c>
      <c r="H11" s="105"/>
    </row>
    <row r="12" spans="1:8" s="163" customFormat="1" ht="15" customHeight="1">
      <c r="A12" s="655" t="s">
        <v>1281</v>
      </c>
      <c r="B12" s="468" t="s">
        <v>4</v>
      </c>
      <c r="C12" s="1444">
        <v>5003</v>
      </c>
      <c r="D12" s="1444">
        <v>1041</v>
      </c>
      <c r="E12" s="1444">
        <v>45</v>
      </c>
      <c r="F12" s="1444">
        <v>967</v>
      </c>
      <c r="G12" s="1445">
        <v>3962</v>
      </c>
      <c r="H12" s="733"/>
    </row>
    <row r="13" spans="1:8" s="96" customFormat="1" ht="15" customHeight="1">
      <c r="A13" s="158" t="s">
        <v>175</v>
      </c>
      <c r="B13" s="707" t="s">
        <v>3</v>
      </c>
      <c r="C13" s="936">
        <v>4154</v>
      </c>
      <c r="D13" s="936">
        <v>674</v>
      </c>
      <c r="E13" s="936">
        <v>6</v>
      </c>
      <c r="F13" s="936">
        <v>639</v>
      </c>
      <c r="G13" s="986">
        <v>3480</v>
      </c>
      <c r="H13" s="105"/>
    </row>
    <row r="14" spans="1:8" s="163" customFormat="1" ht="15" customHeight="1">
      <c r="A14" s="655" t="s">
        <v>25</v>
      </c>
      <c r="B14" s="468" t="s">
        <v>4</v>
      </c>
      <c r="C14" s="1444">
        <v>4273</v>
      </c>
      <c r="D14" s="1444">
        <v>702</v>
      </c>
      <c r="E14" s="1444">
        <v>6</v>
      </c>
      <c r="F14" s="1444">
        <v>663</v>
      </c>
      <c r="G14" s="1445">
        <v>3571</v>
      </c>
      <c r="H14" s="733"/>
    </row>
    <row r="15" spans="1:8" s="96" customFormat="1" ht="15" customHeight="1">
      <c r="A15" s="158" t="s">
        <v>251</v>
      </c>
      <c r="B15" s="707" t="s">
        <v>3</v>
      </c>
      <c r="C15" s="936">
        <v>3639</v>
      </c>
      <c r="D15" s="936">
        <v>712</v>
      </c>
      <c r="E15" s="936">
        <v>3</v>
      </c>
      <c r="F15" s="936">
        <v>696</v>
      </c>
      <c r="G15" s="986">
        <v>2927</v>
      </c>
      <c r="H15" s="105"/>
    </row>
    <row r="16" spans="1:8" s="163" customFormat="1" ht="15" customHeight="1">
      <c r="A16" s="655" t="s">
        <v>26</v>
      </c>
      <c r="B16" s="468" t="s">
        <v>4</v>
      </c>
      <c r="C16" s="1446">
        <v>3653</v>
      </c>
      <c r="D16" s="1446">
        <v>742</v>
      </c>
      <c r="E16" s="1446">
        <v>3</v>
      </c>
      <c r="F16" s="1446">
        <v>725</v>
      </c>
      <c r="G16" s="1295">
        <v>2911</v>
      </c>
      <c r="H16" s="733"/>
    </row>
    <row r="17" spans="1:8" s="96" customFormat="1" ht="15" customHeight="1">
      <c r="A17" s="158" t="s">
        <v>934</v>
      </c>
      <c r="B17" s="707" t="s">
        <v>3</v>
      </c>
      <c r="C17" s="936">
        <v>13093</v>
      </c>
      <c r="D17" s="936">
        <v>11693</v>
      </c>
      <c r="E17" s="936">
        <v>1988</v>
      </c>
      <c r="F17" s="936">
        <v>9685</v>
      </c>
      <c r="G17" s="986">
        <v>1400</v>
      </c>
      <c r="H17" s="105"/>
    </row>
    <row r="18" spans="1:8" s="163" customFormat="1" ht="15" customHeight="1">
      <c r="A18" s="655" t="s">
        <v>27</v>
      </c>
      <c r="B18" s="468" t="s">
        <v>4</v>
      </c>
      <c r="C18" s="1446">
        <v>13160</v>
      </c>
      <c r="D18" s="1446">
        <v>11763</v>
      </c>
      <c r="E18" s="1446">
        <v>1892</v>
      </c>
      <c r="F18" s="1446">
        <v>9846</v>
      </c>
      <c r="G18" s="1295">
        <v>1397</v>
      </c>
      <c r="H18" s="733"/>
    </row>
    <row r="19" spans="1:8" s="96" customFormat="1" ht="15" customHeight="1">
      <c r="A19" s="158" t="s">
        <v>252</v>
      </c>
      <c r="B19" s="707" t="s">
        <v>3</v>
      </c>
      <c r="C19" s="936">
        <v>11868</v>
      </c>
      <c r="D19" s="936">
        <v>1698</v>
      </c>
      <c r="E19" s="936">
        <v>51</v>
      </c>
      <c r="F19" s="936">
        <v>1588</v>
      </c>
      <c r="G19" s="986">
        <v>10170</v>
      </c>
      <c r="H19" s="105"/>
    </row>
    <row r="20" spans="1:8" s="163" customFormat="1" ht="15" customHeight="1">
      <c r="A20" s="655" t="s">
        <v>28</v>
      </c>
      <c r="B20" s="468" t="s">
        <v>4</v>
      </c>
      <c r="C20" s="1446">
        <v>12036</v>
      </c>
      <c r="D20" s="1446">
        <v>1743</v>
      </c>
      <c r="E20" s="1446">
        <v>52</v>
      </c>
      <c r="F20" s="1446">
        <v>1626</v>
      </c>
      <c r="G20" s="1295">
        <v>10293</v>
      </c>
      <c r="H20" s="733"/>
    </row>
    <row r="21" spans="1:8" s="96" customFormat="1" ht="15" customHeight="1">
      <c r="A21" s="158" t="s">
        <v>1028</v>
      </c>
      <c r="B21" s="707" t="s">
        <v>3</v>
      </c>
      <c r="C21" s="936">
        <v>4564</v>
      </c>
      <c r="D21" s="936">
        <v>754</v>
      </c>
      <c r="E21" s="936">
        <v>7</v>
      </c>
      <c r="F21" s="936">
        <v>711</v>
      </c>
      <c r="G21" s="986">
        <v>3810</v>
      </c>
      <c r="H21" s="105"/>
    </row>
    <row r="22" spans="1:8" s="163" customFormat="1" ht="15" customHeight="1">
      <c r="A22" s="655" t="s">
        <v>29</v>
      </c>
      <c r="B22" s="468" t="s">
        <v>4</v>
      </c>
      <c r="C22" s="1446">
        <v>4646</v>
      </c>
      <c r="D22" s="1446">
        <v>773</v>
      </c>
      <c r="E22" s="1446">
        <v>7</v>
      </c>
      <c r="F22" s="1446">
        <v>726</v>
      </c>
      <c r="G22" s="1295">
        <v>3873</v>
      </c>
      <c r="H22" s="733"/>
    </row>
    <row r="23" spans="1:8" s="96" customFormat="1" ht="15" customHeight="1">
      <c r="A23" s="158" t="s">
        <v>1030</v>
      </c>
      <c r="B23" s="465"/>
      <c r="C23" s="936"/>
      <c r="D23" s="936"/>
      <c r="E23" s="936"/>
      <c r="F23" s="936"/>
      <c r="G23" s="986"/>
      <c r="H23" s="105"/>
    </row>
    <row r="24" spans="1:8" s="96" customFormat="1" ht="12" customHeight="1">
      <c r="A24" s="467" t="s">
        <v>1029</v>
      </c>
      <c r="B24" s="707" t="s">
        <v>3</v>
      </c>
      <c r="C24" s="936">
        <v>1096</v>
      </c>
      <c r="D24" s="936">
        <v>1076</v>
      </c>
      <c r="E24" s="936">
        <v>505</v>
      </c>
      <c r="F24" s="936">
        <v>569</v>
      </c>
      <c r="G24" s="986">
        <v>20</v>
      </c>
      <c r="H24" s="105"/>
    </row>
    <row r="25" spans="1:8" s="163" customFormat="1" ht="15" customHeight="1">
      <c r="A25" s="655" t="s">
        <v>30</v>
      </c>
      <c r="B25" s="468" t="s">
        <v>4</v>
      </c>
      <c r="C25" s="1446">
        <v>1095</v>
      </c>
      <c r="D25" s="1446">
        <v>1074</v>
      </c>
      <c r="E25" s="1446">
        <v>503</v>
      </c>
      <c r="F25" s="1446">
        <v>569</v>
      </c>
      <c r="G25" s="1295">
        <v>21</v>
      </c>
      <c r="H25" s="733"/>
    </row>
    <row r="26" spans="1:8" s="96" customFormat="1" ht="15" customHeight="1">
      <c r="A26" s="158" t="s">
        <v>253</v>
      </c>
      <c r="B26" s="707" t="s">
        <v>3</v>
      </c>
      <c r="C26" s="936">
        <v>5354</v>
      </c>
      <c r="D26" s="936">
        <v>2497</v>
      </c>
      <c r="E26" s="936">
        <v>1427</v>
      </c>
      <c r="F26" s="936">
        <v>1060</v>
      </c>
      <c r="G26" s="986">
        <v>2857</v>
      </c>
      <c r="H26" s="105"/>
    </row>
    <row r="27" spans="1:8" s="163" customFormat="1" ht="15" customHeight="1">
      <c r="A27" s="655" t="s">
        <v>31</v>
      </c>
      <c r="B27" s="468" t="s">
        <v>4</v>
      </c>
      <c r="C27" s="1446">
        <v>5391</v>
      </c>
      <c r="D27" s="1446">
        <v>2503</v>
      </c>
      <c r="E27" s="1446">
        <v>1433</v>
      </c>
      <c r="F27" s="1446">
        <v>1058</v>
      </c>
      <c r="G27" s="1295">
        <v>2888</v>
      </c>
      <c r="H27" s="733"/>
    </row>
    <row r="28" spans="1:8" s="96" customFormat="1" ht="15" customHeight="1">
      <c r="A28" s="158" t="s">
        <v>254</v>
      </c>
      <c r="B28" s="707" t="s">
        <v>3</v>
      </c>
      <c r="C28" s="936">
        <v>10283</v>
      </c>
      <c r="D28" s="936">
        <v>1036</v>
      </c>
      <c r="E28" s="936">
        <v>361</v>
      </c>
      <c r="F28" s="936">
        <v>659</v>
      </c>
      <c r="G28" s="986">
        <v>9247</v>
      </c>
      <c r="H28" s="105"/>
    </row>
    <row r="29" spans="1:8" s="163" customFormat="1" ht="15" customHeight="1">
      <c r="A29" s="655" t="s">
        <v>32</v>
      </c>
      <c r="B29" s="468" t="s">
        <v>4</v>
      </c>
      <c r="C29" s="1446">
        <v>10368</v>
      </c>
      <c r="D29" s="1446">
        <v>1047</v>
      </c>
      <c r="E29" s="1446">
        <v>363</v>
      </c>
      <c r="F29" s="1446">
        <v>665</v>
      </c>
      <c r="G29" s="1295">
        <v>9321</v>
      </c>
      <c r="H29" s="733"/>
    </row>
    <row r="30" spans="1:8" s="96" customFormat="1" ht="15" customHeight="1">
      <c r="A30" s="158" t="s">
        <v>255</v>
      </c>
      <c r="B30" s="707" t="s">
        <v>3</v>
      </c>
      <c r="C30" s="936">
        <v>2892</v>
      </c>
      <c r="D30" s="936">
        <v>1659</v>
      </c>
      <c r="E30" s="936">
        <v>259</v>
      </c>
      <c r="F30" s="936">
        <v>1387</v>
      </c>
      <c r="G30" s="986">
        <v>1233</v>
      </c>
      <c r="H30" s="105"/>
    </row>
    <row r="31" spans="1:8" s="163" customFormat="1" ht="15" customHeight="1">
      <c r="A31" s="655" t="s">
        <v>33</v>
      </c>
      <c r="B31" s="468" t="s">
        <v>4</v>
      </c>
      <c r="C31" s="1446">
        <v>2910</v>
      </c>
      <c r="D31" s="1446">
        <v>1667</v>
      </c>
      <c r="E31" s="1446">
        <v>259</v>
      </c>
      <c r="F31" s="1446">
        <v>1392</v>
      </c>
      <c r="G31" s="1295">
        <v>1243</v>
      </c>
      <c r="H31" s="733"/>
    </row>
    <row r="32" spans="1:8" s="96" customFormat="1" ht="15" customHeight="1">
      <c r="A32" s="158" t="s">
        <v>256</v>
      </c>
      <c r="B32" s="707" t="s">
        <v>3</v>
      </c>
      <c r="C32" s="936">
        <v>12527</v>
      </c>
      <c r="D32" s="936">
        <v>6517</v>
      </c>
      <c r="E32" s="936">
        <v>9</v>
      </c>
      <c r="F32" s="936">
        <v>6456</v>
      </c>
      <c r="G32" s="986">
        <v>6010</v>
      </c>
      <c r="H32" s="105"/>
    </row>
    <row r="33" spans="1:8" s="163" customFormat="1" ht="15" customHeight="1">
      <c r="A33" s="655" t="s">
        <v>34</v>
      </c>
      <c r="B33" s="468" t="s">
        <v>4</v>
      </c>
      <c r="C33" s="1446">
        <v>13249</v>
      </c>
      <c r="D33" s="1446">
        <v>7114</v>
      </c>
      <c r="E33" s="1446">
        <v>7</v>
      </c>
      <c r="F33" s="1446">
        <v>7051</v>
      </c>
      <c r="G33" s="1295">
        <v>6135</v>
      </c>
      <c r="H33" s="733"/>
    </row>
    <row r="34" spans="1:8" s="51" customFormat="1" ht="19.95" customHeight="1">
      <c r="A34" s="1838" t="s">
        <v>1280</v>
      </c>
      <c r="B34" s="1838"/>
      <c r="C34" s="1838"/>
      <c r="D34" s="1838"/>
      <c r="E34" s="1838"/>
      <c r="F34" s="1838"/>
      <c r="G34" s="1838"/>
    </row>
    <row r="35" spans="1:8" s="46" customFormat="1" ht="15" customHeight="1">
      <c r="A35" s="1845" t="s">
        <v>788</v>
      </c>
      <c r="B35" s="1845"/>
      <c r="C35" s="1845"/>
      <c r="D35" s="1845"/>
      <c r="E35" s="1845"/>
      <c r="F35" s="1845"/>
      <c r="G35" s="1845"/>
    </row>
    <row r="36" spans="1:8">
      <c r="C36" s="869"/>
      <c r="D36" s="869"/>
      <c r="E36" s="1292"/>
      <c r="F36" s="869"/>
      <c r="G36" s="869"/>
    </row>
  </sheetData>
  <mergeCells count="8">
    <mergeCell ref="F1:G1"/>
    <mergeCell ref="F2:G2"/>
    <mergeCell ref="A34:G34"/>
    <mergeCell ref="A35:G35"/>
    <mergeCell ref="D4:F5"/>
    <mergeCell ref="D6:F7"/>
    <mergeCell ref="G3:G5"/>
    <mergeCell ref="G6:G9"/>
  </mergeCells>
  <phoneticPr fontId="0" type="noConversion"/>
  <hyperlinks>
    <hyperlink ref="F1:G1" location="'Spis tablic     List of tables'!A64" display="Powrót do spisu tablic" xr:uid="{00000000-0004-0000-3E00-000000000000}"/>
    <hyperlink ref="F2:G2" location="'Spis tablic     List of tables'!A64" display="Return to list tables" xr:uid="{00000000-0004-0000-3E00-000001000000}"/>
    <hyperlink ref="F1:G2" location="'Spis tablic   List of tables'!A122" display="Powrót do spisu tablic" xr:uid="{00000000-0004-0000-3E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22"/>
  <sheetViews>
    <sheetView showGridLines="0" zoomScaleNormal="100" workbookViewId="0">
      <selection sqref="A1:K1"/>
    </sheetView>
  </sheetViews>
  <sheetFormatPr defaultColWidth="9" defaultRowHeight="13.8"/>
  <cols>
    <col min="1" max="1" width="8.09765625" style="2" customWidth="1"/>
    <col min="2" max="2" width="13.59765625" style="2" customWidth="1"/>
    <col min="3" max="10" width="9" style="2"/>
  </cols>
  <sheetData>
    <row r="1" spans="1:13" ht="15" customHeight="1">
      <c r="A1" s="1619" t="s">
        <v>1616</v>
      </c>
      <c r="B1" s="1619"/>
      <c r="C1" s="1619"/>
      <c r="D1" s="1619"/>
      <c r="E1" s="1619"/>
      <c r="F1" s="1619"/>
      <c r="G1" s="1619"/>
      <c r="H1" s="1619"/>
      <c r="I1" s="1619"/>
      <c r="J1" s="1619"/>
      <c r="K1" s="1619"/>
    </row>
    <row r="2" spans="1:13" ht="15" customHeight="1">
      <c r="A2" s="2125" t="s">
        <v>772</v>
      </c>
      <c r="B2" s="2125"/>
      <c r="C2" s="2125"/>
      <c r="D2" s="2125"/>
      <c r="E2" s="2125"/>
      <c r="F2" s="8"/>
      <c r="G2" s="8"/>
      <c r="H2" s="8"/>
      <c r="K2" s="182"/>
    </row>
    <row r="3" spans="1:13" s="145" customFormat="1" ht="15" customHeight="1">
      <c r="A3" s="673" t="s">
        <v>1617</v>
      </c>
      <c r="B3" s="118"/>
      <c r="C3" s="118"/>
      <c r="D3" s="118"/>
      <c r="E3" s="118"/>
      <c r="F3" s="118"/>
      <c r="G3" s="118"/>
      <c r="H3" s="118"/>
      <c r="I3" s="118"/>
      <c r="J3" s="118"/>
      <c r="L3" s="1647" t="s">
        <v>1</v>
      </c>
      <c r="M3" s="1647"/>
    </row>
    <row r="4" spans="1:13" ht="15" customHeight="1">
      <c r="A4" s="1733" t="s">
        <v>773</v>
      </c>
      <c r="B4" s="1733"/>
      <c r="C4" s="1733"/>
      <c r="D4" s="1733"/>
      <c r="E4" s="1733"/>
      <c r="H4" s="7"/>
      <c r="I4" s="5"/>
      <c r="J4" s="5"/>
      <c r="L4" s="1657" t="s">
        <v>2</v>
      </c>
      <c r="M4" s="1657"/>
    </row>
    <row r="5" spans="1:13" s="120" customFormat="1" ht="15" customHeight="1">
      <c r="A5" s="2126" t="s">
        <v>289</v>
      </c>
      <c r="B5" s="2127"/>
      <c r="C5" s="238"/>
      <c r="D5" s="376"/>
      <c r="E5" s="376"/>
      <c r="F5" s="376"/>
      <c r="G5" s="377"/>
      <c r="H5" s="238"/>
      <c r="I5" s="376"/>
      <c r="J5" s="376"/>
      <c r="K5" s="376"/>
      <c r="L5" s="376"/>
      <c r="M5" s="376"/>
    </row>
    <row r="6" spans="1:13" s="120" customFormat="1" ht="15" customHeight="1">
      <c r="A6" s="1641" t="s">
        <v>290</v>
      </c>
      <c r="B6" s="2128"/>
      <c r="C6" s="2132" t="s">
        <v>534</v>
      </c>
      <c r="D6" s="2133" t="s">
        <v>1282</v>
      </c>
      <c r="E6" s="2135" t="s">
        <v>1035</v>
      </c>
      <c r="F6" s="2135" t="s">
        <v>1033</v>
      </c>
      <c r="G6" s="2137" t="s">
        <v>1037</v>
      </c>
      <c r="H6" s="2139" t="s">
        <v>1038</v>
      </c>
      <c r="I6" s="2135" t="s">
        <v>789</v>
      </c>
      <c r="J6" s="2133" t="s">
        <v>1282</v>
      </c>
      <c r="K6" s="2135" t="s">
        <v>1035</v>
      </c>
      <c r="L6" s="2135" t="s">
        <v>1033</v>
      </c>
      <c r="M6" s="2124" t="s">
        <v>1034</v>
      </c>
    </row>
    <row r="7" spans="1:13" s="120" customFormat="1" ht="27" customHeight="1">
      <c r="A7" s="2129" t="s">
        <v>1749</v>
      </c>
      <c r="B7" s="2012"/>
      <c r="C7" s="2132"/>
      <c r="D7" s="2134"/>
      <c r="E7" s="2136"/>
      <c r="F7" s="2136"/>
      <c r="G7" s="2138"/>
      <c r="H7" s="2139"/>
      <c r="I7" s="1742"/>
      <c r="J7" s="2134"/>
      <c r="K7" s="2136"/>
      <c r="L7" s="2136"/>
      <c r="M7" s="1735"/>
    </row>
    <row r="8" spans="1:13" s="120" customFormat="1" ht="27" customHeight="1">
      <c r="A8" s="1641" t="s">
        <v>1743</v>
      </c>
      <c r="B8" s="2128"/>
      <c r="C8" s="1648"/>
      <c r="D8" s="2005"/>
      <c r="E8" s="1742"/>
      <c r="F8" s="1742"/>
      <c r="G8" s="2008"/>
      <c r="H8" s="2005"/>
      <c r="I8" s="1742"/>
      <c r="J8" s="2005"/>
      <c r="K8" s="1742"/>
      <c r="L8" s="1742"/>
      <c r="M8" s="1735"/>
    </row>
    <row r="9" spans="1:13" s="120" customFormat="1" ht="18.75" customHeight="1">
      <c r="A9" s="2129" t="s">
        <v>1750</v>
      </c>
      <c r="B9" s="2012"/>
      <c r="C9" s="1649" t="s">
        <v>759</v>
      </c>
      <c r="D9" s="1840" t="s">
        <v>1283</v>
      </c>
      <c r="E9" s="1740" t="s">
        <v>1036</v>
      </c>
      <c r="F9" s="1740" t="s">
        <v>1155</v>
      </c>
      <c r="G9" s="1836" t="s">
        <v>758</v>
      </c>
      <c r="H9" s="1840" t="s">
        <v>1039</v>
      </c>
      <c r="I9" s="1740" t="s">
        <v>757</v>
      </c>
      <c r="J9" s="1840" t="s">
        <v>1283</v>
      </c>
      <c r="K9" s="1740" t="s">
        <v>1036</v>
      </c>
      <c r="L9" s="1740" t="s">
        <v>1155</v>
      </c>
      <c r="M9" s="1704" t="s">
        <v>756</v>
      </c>
    </row>
    <row r="10" spans="1:13" s="120" customFormat="1" ht="18.75" customHeight="1">
      <c r="A10" s="2130" t="s">
        <v>1742</v>
      </c>
      <c r="B10" s="2131"/>
      <c r="C10" s="1649"/>
      <c r="D10" s="1840"/>
      <c r="E10" s="1740"/>
      <c r="F10" s="1740"/>
      <c r="G10" s="1836"/>
      <c r="H10" s="2140"/>
      <c r="I10" s="2141"/>
      <c r="J10" s="1840"/>
      <c r="K10" s="1740"/>
      <c r="L10" s="1740"/>
      <c r="M10" s="1720"/>
    </row>
    <row r="11" spans="1:13" s="120" customFormat="1" ht="18.600000000000001" customHeight="1">
      <c r="A11" s="674"/>
      <c r="B11" s="675"/>
      <c r="C11" s="2004"/>
      <c r="D11" s="1849"/>
      <c r="E11" s="1753"/>
      <c r="F11" s="1753"/>
      <c r="G11" s="2013"/>
      <c r="H11" s="469"/>
      <c r="I11" s="2142"/>
      <c r="J11" s="1849"/>
      <c r="K11" s="1753"/>
      <c r="L11" s="1753"/>
      <c r="M11" s="1721"/>
    </row>
    <row r="12" spans="1:13" s="970" customFormat="1" ht="13.2" customHeight="1">
      <c r="A12" s="254">
        <v>2022</v>
      </c>
      <c r="B12" s="955">
        <v>12</v>
      </c>
      <c r="C12" s="988">
        <v>1</v>
      </c>
      <c r="D12" s="470" t="s">
        <v>1828</v>
      </c>
      <c r="E12" s="470" t="s">
        <v>1828</v>
      </c>
      <c r="F12" s="470" t="s">
        <v>1828</v>
      </c>
      <c r="G12" s="470" t="s">
        <v>1828</v>
      </c>
      <c r="H12" s="961">
        <v>488</v>
      </c>
      <c r="I12" s="961">
        <v>34</v>
      </c>
      <c r="J12" s="961">
        <v>47</v>
      </c>
      <c r="K12" s="961">
        <v>20</v>
      </c>
      <c r="L12" s="961">
        <v>84</v>
      </c>
      <c r="M12" s="991">
        <v>202</v>
      </c>
    </row>
    <row r="13" spans="1:13" s="971" customFormat="1" ht="19.95" customHeight="1">
      <c r="A13" s="254">
        <v>2023</v>
      </c>
      <c r="B13" s="1019" t="s">
        <v>1697</v>
      </c>
      <c r="C13" s="1028">
        <v>1</v>
      </c>
      <c r="D13" s="470" t="s">
        <v>1828</v>
      </c>
      <c r="E13" s="470" t="s">
        <v>1828</v>
      </c>
      <c r="F13" s="470" t="s">
        <v>1828</v>
      </c>
      <c r="G13" s="470" t="s">
        <v>1828</v>
      </c>
      <c r="H13" s="1029">
        <v>482</v>
      </c>
      <c r="I13" s="1029">
        <v>34</v>
      </c>
      <c r="J13" s="1029">
        <v>45</v>
      </c>
      <c r="K13" s="1029">
        <v>20</v>
      </c>
      <c r="L13" s="1029">
        <v>80</v>
      </c>
      <c r="M13" s="1030">
        <v>202</v>
      </c>
    </row>
    <row r="14" spans="1:13" s="971" customFormat="1" ht="13.2" customHeight="1">
      <c r="A14" s="254"/>
      <c r="B14" s="812" t="s">
        <v>1705</v>
      </c>
      <c r="C14" s="990">
        <v>1</v>
      </c>
      <c r="D14" s="930" t="s">
        <v>1828</v>
      </c>
      <c r="E14" s="930" t="s">
        <v>1828</v>
      </c>
      <c r="F14" s="930" t="s">
        <v>1828</v>
      </c>
      <c r="G14" s="930" t="s">
        <v>1828</v>
      </c>
      <c r="H14" s="930">
        <v>478</v>
      </c>
      <c r="I14" s="889">
        <v>34</v>
      </c>
      <c r="J14" s="930">
        <v>44</v>
      </c>
      <c r="K14" s="930">
        <v>20</v>
      </c>
      <c r="L14" s="930">
        <v>78</v>
      </c>
      <c r="M14" s="1105">
        <v>202</v>
      </c>
    </row>
    <row r="15" spans="1:13" s="971" customFormat="1" ht="13.2" customHeight="1">
      <c r="A15" s="254"/>
      <c r="B15" s="812" t="s">
        <v>1694</v>
      </c>
      <c r="C15" s="1028">
        <v>1</v>
      </c>
      <c r="D15" s="930" t="s">
        <v>1828</v>
      </c>
      <c r="E15" s="930" t="s">
        <v>1828</v>
      </c>
      <c r="F15" s="930" t="s">
        <v>1828</v>
      </c>
      <c r="G15" s="930" t="s">
        <v>1828</v>
      </c>
      <c r="H15" s="1029">
        <v>478</v>
      </c>
      <c r="I15" s="1163">
        <v>34</v>
      </c>
      <c r="J15" s="1029">
        <v>45</v>
      </c>
      <c r="K15" s="1029">
        <v>20</v>
      </c>
      <c r="L15" s="1029">
        <v>77</v>
      </c>
      <c r="M15" s="1030">
        <v>202</v>
      </c>
    </row>
    <row r="16" spans="1:13" s="971" customFormat="1" ht="13.2" customHeight="1">
      <c r="A16" s="254"/>
      <c r="B16" s="955">
        <v>12</v>
      </c>
      <c r="C16" s="990">
        <v>1</v>
      </c>
      <c r="D16" s="930" t="s">
        <v>1828</v>
      </c>
      <c r="E16" s="930" t="s">
        <v>1828</v>
      </c>
      <c r="F16" s="930" t="s">
        <v>1828</v>
      </c>
      <c r="G16" s="930" t="s">
        <v>1828</v>
      </c>
      <c r="H16" s="930">
        <v>478</v>
      </c>
      <c r="I16" s="1189">
        <v>34</v>
      </c>
      <c r="J16" s="930">
        <v>46</v>
      </c>
      <c r="K16" s="930">
        <v>20</v>
      </c>
      <c r="L16" s="930">
        <v>76</v>
      </c>
      <c r="M16" s="989">
        <v>202</v>
      </c>
    </row>
    <row r="17" spans="1:13" s="971" customFormat="1" ht="19.95" customHeight="1">
      <c r="A17" s="254">
        <v>2024</v>
      </c>
      <c r="B17" s="1019" t="s">
        <v>1697</v>
      </c>
      <c r="C17" s="1028">
        <v>1</v>
      </c>
      <c r="D17" s="930" t="s">
        <v>1828</v>
      </c>
      <c r="E17" s="930" t="s">
        <v>1828</v>
      </c>
      <c r="F17" s="930" t="s">
        <v>1828</v>
      </c>
      <c r="G17" s="930" t="s">
        <v>1828</v>
      </c>
      <c r="H17" s="1029">
        <v>478</v>
      </c>
      <c r="I17" s="1029">
        <v>34</v>
      </c>
      <c r="J17" s="1029">
        <v>47</v>
      </c>
      <c r="K17" s="1029">
        <v>20</v>
      </c>
      <c r="L17" s="1029">
        <v>75</v>
      </c>
      <c r="M17" s="1030">
        <v>202</v>
      </c>
    </row>
    <row r="18" spans="1:13" s="971" customFormat="1" ht="13.2" customHeight="1">
      <c r="A18" s="254"/>
      <c r="B18" s="812" t="s">
        <v>1705</v>
      </c>
      <c r="C18" s="930" t="s">
        <v>1828</v>
      </c>
      <c r="D18" s="930" t="s">
        <v>1828</v>
      </c>
      <c r="E18" s="930" t="s">
        <v>1828</v>
      </c>
      <c r="F18" s="930" t="s">
        <v>1828</v>
      </c>
      <c r="G18" s="930" t="s">
        <v>1828</v>
      </c>
      <c r="H18" s="1029">
        <v>476</v>
      </c>
      <c r="I18" s="1029">
        <v>33</v>
      </c>
      <c r="J18" s="1029">
        <v>47</v>
      </c>
      <c r="K18" s="1029">
        <v>20</v>
      </c>
      <c r="L18" s="1029">
        <v>75</v>
      </c>
      <c r="M18" s="1030">
        <v>202</v>
      </c>
    </row>
    <row r="19" spans="1:13" s="970" customFormat="1" ht="13.2" customHeight="1">
      <c r="A19" s="1235"/>
      <c r="B19" s="1027" t="s">
        <v>3</v>
      </c>
      <c r="C19" s="1190" t="s">
        <v>90</v>
      </c>
      <c r="D19" s="1190" t="s">
        <v>90</v>
      </c>
      <c r="E19" s="1190" t="s">
        <v>90</v>
      </c>
      <c r="F19" s="1190" t="s">
        <v>90</v>
      </c>
      <c r="G19" s="1190" t="s">
        <v>90</v>
      </c>
      <c r="H19" s="1299">
        <v>99.6</v>
      </c>
      <c r="I19" s="1299">
        <v>97.1</v>
      </c>
      <c r="J19" s="1299">
        <v>106.8</v>
      </c>
      <c r="K19" s="1299">
        <v>100</v>
      </c>
      <c r="L19" s="1299">
        <v>96.2</v>
      </c>
      <c r="M19" s="1263">
        <v>100</v>
      </c>
    </row>
    <row r="20" spans="1:13" s="971" customFormat="1" ht="13.2" customHeight="1">
      <c r="A20" s="708"/>
      <c r="B20" s="1298" t="s">
        <v>4</v>
      </c>
      <c r="C20" s="1447" t="s">
        <v>90</v>
      </c>
      <c r="D20" s="1447" t="s">
        <v>90</v>
      </c>
      <c r="E20" s="1447" t="s">
        <v>90</v>
      </c>
      <c r="F20" s="1447" t="s">
        <v>90</v>
      </c>
      <c r="G20" s="1447" t="s">
        <v>90</v>
      </c>
      <c r="H20" s="1300">
        <v>99.6</v>
      </c>
      <c r="I20" s="1300">
        <v>97.1</v>
      </c>
      <c r="J20" s="1300">
        <v>100</v>
      </c>
      <c r="K20" s="1300">
        <v>100</v>
      </c>
      <c r="L20" s="1300">
        <v>100</v>
      </c>
      <c r="M20" s="1301">
        <v>100</v>
      </c>
    </row>
    <row r="21" spans="1:13" s="51" customFormat="1" ht="19.95" customHeight="1">
      <c r="A21" s="1838" t="s">
        <v>1644</v>
      </c>
      <c r="B21" s="1838"/>
      <c r="C21" s="1838"/>
      <c r="D21" s="1838"/>
      <c r="E21" s="1838"/>
      <c r="F21" s="1838"/>
      <c r="G21" s="1838"/>
      <c r="H21" s="1838"/>
      <c r="I21" s="1838"/>
      <c r="J21" s="1838"/>
      <c r="K21" s="1838"/>
      <c r="L21" s="1838"/>
      <c r="M21" s="1838"/>
    </row>
    <row r="22" spans="1:13" s="119" customFormat="1" ht="15" customHeight="1">
      <c r="A22" s="1845" t="s">
        <v>1645</v>
      </c>
      <c r="B22" s="1845"/>
      <c r="C22" s="1845"/>
      <c r="D22" s="1845"/>
      <c r="E22" s="1845"/>
      <c r="F22" s="1845"/>
      <c r="G22" s="1845"/>
      <c r="H22" s="1845"/>
      <c r="I22" s="1845"/>
      <c r="J22" s="1845"/>
      <c r="K22" s="1845"/>
      <c r="L22" s="1845"/>
      <c r="M22" s="1845"/>
    </row>
  </sheetData>
  <mergeCells count="35">
    <mergeCell ref="J6:J8"/>
    <mergeCell ref="K6:K8"/>
    <mergeCell ref="L6:L8"/>
    <mergeCell ref="M6:M8"/>
    <mergeCell ref="I9:I11"/>
    <mergeCell ref="J9:J11"/>
    <mergeCell ref="K9:K11"/>
    <mergeCell ref="L9:L11"/>
    <mergeCell ref="M9:M11"/>
    <mergeCell ref="D9:D11"/>
    <mergeCell ref="E9:E11"/>
    <mergeCell ref="F9:F11"/>
    <mergeCell ref="G9:G11"/>
    <mergeCell ref="H9:H10"/>
    <mergeCell ref="A22:M22"/>
    <mergeCell ref="A21:M21"/>
    <mergeCell ref="A5:B5"/>
    <mergeCell ref="A6:B6"/>
    <mergeCell ref="A7:B7"/>
    <mergeCell ref="A8:B8"/>
    <mergeCell ref="A9:B9"/>
    <mergeCell ref="A10:B10"/>
    <mergeCell ref="C6:C8"/>
    <mergeCell ref="D6:D8"/>
    <mergeCell ref="E6:E8"/>
    <mergeCell ref="F6:F8"/>
    <mergeCell ref="G6:G8"/>
    <mergeCell ref="H6:H8"/>
    <mergeCell ref="I6:I8"/>
    <mergeCell ref="C9:C11"/>
    <mergeCell ref="A1:K1"/>
    <mergeCell ref="A4:E4"/>
    <mergeCell ref="L3:M3"/>
    <mergeCell ref="L4:M4"/>
    <mergeCell ref="A2:E2"/>
  </mergeCells>
  <phoneticPr fontId="0" type="noConversion"/>
  <hyperlinks>
    <hyperlink ref="L3:M3" location="'Spis tablic     List of tables'!A64" display="Powrót do spisu tablic" xr:uid="{00000000-0004-0000-3F00-000000000000}"/>
    <hyperlink ref="L4:M4" location="'Spis tablic     List of tables'!A64" display="Return to list tables" xr:uid="{00000000-0004-0000-3F00-000001000000}"/>
    <hyperlink ref="L3:M4" location="'Spis tablic   List of tables'!A122" display="Powrót do spisu tablic" xr:uid="{00000000-0004-0000-3F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O24"/>
  <sheetViews>
    <sheetView showGridLines="0" zoomScaleNormal="100" workbookViewId="0">
      <pane ySplit="13" topLeftCell="A14" activePane="bottomLeft" state="frozen"/>
      <selection pane="bottomLeft"/>
    </sheetView>
  </sheetViews>
  <sheetFormatPr defaultColWidth="9" defaultRowHeight="13.8"/>
  <cols>
    <col min="1" max="1" width="6.8984375" customWidth="1"/>
    <col min="2" max="2" width="13.59765625" customWidth="1"/>
    <col min="3" max="15" width="9.69921875" customWidth="1"/>
  </cols>
  <sheetData>
    <row r="1" spans="1:15" ht="15" customHeight="1">
      <c r="A1" s="183" t="s">
        <v>1618</v>
      </c>
      <c r="B1" s="4"/>
      <c r="C1" s="4"/>
      <c r="D1" s="4"/>
      <c r="E1" s="4"/>
      <c r="F1" s="4"/>
      <c r="G1" s="4"/>
      <c r="H1" s="4"/>
      <c r="I1" s="4"/>
      <c r="J1" s="4"/>
    </row>
    <row r="2" spans="1:15" ht="15" customHeight="1">
      <c r="A2" s="2125" t="s">
        <v>774</v>
      </c>
      <c r="B2" s="2125"/>
      <c r="C2" s="2125"/>
      <c r="D2" s="2125"/>
      <c r="E2" s="2125"/>
      <c r="F2" s="8"/>
      <c r="G2" s="8"/>
      <c r="H2" s="8"/>
      <c r="I2" s="2"/>
      <c r="J2" s="2"/>
    </row>
    <row r="3" spans="1:15" s="145" customFormat="1" ht="15" customHeight="1">
      <c r="A3" s="673" t="s">
        <v>1619</v>
      </c>
      <c r="B3" s="118"/>
      <c r="C3" s="118"/>
      <c r="D3" s="118"/>
      <c r="E3" s="118"/>
      <c r="F3" s="118"/>
      <c r="G3" s="118"/>
      <c r="H3" s="118"/>
      <c r="I3" s="118"/>
      <c r="J3" s="118"/>
      <c r="N3" s="1647" t="s">
        <v>1</v>
      </c>
      <c r="O3" s="1647"/>
    </row>
    <row r="4" spans="1:15" s="145" customFormat="1" ht="15" customHeight="1">
      <c r="A4" s="1733" t="s">
        <v>775</v>
      </c>
      <c r="B4" s="1733"/>
      <c r="C4" s="1733"/>
      <c r="D4" s="1733"/>
      <c r="E4" s="1733"/>
      <c r="F4" s="148"/>
      <c r="G4" s="148"/>
      <c r="H4" s="614"/>
      <c r="I4" s="118"/>
      <c r="J4" s="118"/>
      <c r="N4" s="1657" t="s">
        <v>2</v>
      </c>
      <c r="O4" s="1657"/>
    </row>
    <row r="5" spans="1:15" s="96" customFormat="1" ht="15" customHeight="1">
      <c r="A5" s="233"/>
      <c r="B5" s="239"/>
      <c r="C5" s="2147" t="s">
        <v>1284</v>
      </c>
      <c r="D5" s="2148"/>
      <c r="E5" s="2148"/>
      <c r="F5" s="2148"/>
      <c r="G5" s="2148"/>
      <c r="H5" s="2148"/>
      <c r="I5" s="2148"/>
      <c r="J5" s="2148"/>
      <c r="K5" s="2148"/>
      <c r="L5" s="2148"/>
      <c r="M5" s="2148"/>
      <c r="N5" s="2149"/>
      <c r="O5" s="2147" t="s">
        <v>1285</v>
      </c>
    </row>
    <row r="6" spans="1:15" s="96" customFormat="1" ht="15" customHeight="1">
      <c r="A6" s="195"/>
      <c r="B6" s="324"/>
      <c r="C6" s="1860" t="s">
        <v>535</v>
      </c>
      <c r="D6" s="1861"/>
      <c r="E6" s="1861"/>
      <c r="F6" s="1861"/>
      <c r="G6" s="1861"/>
      <c r="H6" s="1861"/>
      <c r="I6" s="1861"/>
      <c r="J6" s="1861"/>
      <c r="K6" s="1861"/>
      <c r="L6" s="1861"/>
      <c r="M6" s="1861"/>
      <c r="N6" s="1862"/>
      <c r="O6" s="1653"/>
    </row>
    <row r="7" spans="1:15" s="96" customFormat="1" ht="15" customHeight="1">
      <c r="A7" s="2129" t="s">
        <v>289</v>
      </c>
      <c r="B7" s="1637"/>
      <c r="C7" s="2143"/>
      <c r="D7" s="2144"/>
      <c r="E7" s="2147" t="s">
        <v>536</v>
      </c>
      <c r="F7" s="2150"/>
      <c r="G7" s="2150"/>
      <c r="H7" s="2150"/>
      <c r="I7" s="2150"/>
      <c r="J7" s="2150"/>
      <c r="K7" s="2150"/>
      <c r="L7" s="2150"/>
      <c r="M7" s="2150"/>
      <c r="N7" s="2151"/>
      <c r="O7" s="1653"/>
    </row>
    <row r="8" spans="1:15" s="96" customFormat="1" ht="15" customHeight="1">
      <c r="A8" s="1641" t="s">
        <v>290</v>
      </c>
      <c r="B8" s="1642"/>
      <c r="C8" s="2145"/>
      <c r="D8" s="2146"/>
      <c r="E8" s="1678" t="s">
        <v>537</v>
      </c>
      <c r="F8" s="1643"/>
      <c r="G8" s="1643"/>
      <c r="H8" s="1643"/>
      <c r="I8" s="1643"/>
      <c r="J8" s="1643"/>
      <c r="K8" s="1643"/>
      <c r="L8" s="1643"/>
      <c r="M8" s="1643"/>
      <c r="N8" s="1644"/>
      <c r="O8" s="1653"/>
    </row>
    <row r="9" spans="1:15" s="96" customFormat="1" ht="32.25" customHeight="1">
      <c r="A9" s="2129" t="s">
        <v>1749</v>
      </c>
      <c r="B9" s="1637"/>
      <c r="C9" s="2132" t="s">
        <v>1094</v>
      </c>
      <c r="D9" s="2154" t="s">
        <v>1286</v>
      </c>
      <c r="E9" s="2154" t="s">
        <v>1282</v>
      </c>
      <c r="F9" s="2154" t="s">
        <v>1043</v>
      </c>
      <c r="G9" s="2154" t="s">
        <v>1040</v>
      </c>
      <c r="H9" s="2154" t="s">
        <v>1041</v>
      </c>
      <c r="I9" s="2147" t="s">
        <v>1784</v>
      </c>
      <c r="J9" s="471"/>
      <c r="K9" s="472"/>
      <c r="L9" s="2122" t="s">
        <v>1045</v>
      </c>
      <c r="M9" s="471"/>
      <c r="N9" s="473"/>
      <c r="O9" s="1653"/>
    </row>
    <row r="10" spans="1:15" s="96" customFormat="1" ht="33.75" customHeight="1">
      <c r="A10" s="1641" t="s">
        <v>1743</v>
      </c>
      <c r="B10" s="1642"/>
      <c r="C10" s="2153"/>
      <c r="D10" s="2153"/>
      <c r="E10" s="2153"/>
      <c r="F10" s="2153"/>
      <c r="G10" s="2153"/>
      <c r="H10" s="2153"/>
      <c r="I10" s="2155"/>
      <c r="J10" s="2135" t="s">
        <v>666</v>
      </c>
      <c r="K10" s="2135" t="s">
        <v>1287</v>
      </c>
      <c r="L10" s="1735"/>
      <c r="M10" s="2135" t="s">
        <v>1288</v>
      </c>
      <c r="N10" s="2137" t="s">
        <v>1289</v>
      </c>
      <c r="O10" s="1653"/>
    </row>
    <row r="11" spans="1:15" s="96" customFormat="1" ht="15.75" customHeight="1">
      <c r="A11" s="2129" t="s">
        <v>1750</v>
      </c>
      <c r="B11" s="1637"/>
      <c r="C11" s="1649" t="s">
        <v>722</v>
      </c>
      <c r="D11" s="1649" t="s">
        <v>1042</v>
      </c>
      <c r="E11" s="1649" t="s">
        <v>1290</v>
      </c>
      <c r="F11" s="1649" t="s">
        <v>1036</v>
      </c>
      <c r="G11" s="1649" t="s">
        <v>1155</v>
      </c>
      <c r="H11" s="1649" t="s">
        <v>756</v>
      </c>
      <c r="I11" s="1840" t="s">
        <v>1783</v>
      </c>
      <c r="J11" s="2152"/>
      <c r="K11" s="2152"/>
      <c r="L11" s="1735"/>
      <c r="M11" s="1742"/>
      <c r="N11" s="2008"/>
      <c r="O11" s="1668" t="s">
        <v>760</v>
      </c>
    </row>
    <row r="12" spans="1:15" s="96" customFormat="1" ht="22.5" customHeight="1">
      <c r="A12" s="1641" t="s">
        <v>1751</v>
      </c>
      <c r="B12" s="1642"/>
      <c r="C12" s="1649"/>
      <c r="D12" s="1649"/>
      <c r="E12" s="1649"/>
      <c r="F12" s="1649"/>
      <c r="G12" s="1649"/>
      <c r="H12" s="1649"/>
      <c r="I12" s="1840"/>
      <c r="J12" s="1740" t="s">
        <v>761</v>
      </c>
      <c r="K12" s="1740" t="s">
        <v>1044</v>
      </c>
      <c r="L12" s="1740" t="s">
        <v>538</v>
      </c>
      <c r="M12" s="1740" t="s">
        <v>539</v>
      </c>
      <c r="N12" s="1836" t="s">
        <v>1044</v>
      </c>
      <c r="O12" s="1668"/>
    </row>
    <row r="13" spans="1:15" s="96" customFormat="1" ht="12" customHeight="1">
      <c r="A13" s="220"/>
      <c r="B13" s="336"/>
      <c r="C13" s="1786"/>
      <c r="D13" s="1786"/>
      <c r="E13" s="1786"/>
      <c r="F13" s="1786"/>
      <c r="G13" s="1786"/>
      <c r="H13" s="1786"/>
      <c r="I13" s="1841"/>
      <c r="J13" s="1754"/>
      <c r="K13" s="1754"/>
      <c r="L13" s="1754"/>
      <c r="M13" s="1754"/>
      <c r="N13" s="1837"/>
      <c r="O13" s="1678"/>
    </row>
    <row r="14" spans="1:15" s="96" customFormat="1" ht="13.2" customHeight="1">
      <c r="A14" s="738">
        <v>2022</v>
      </c>
      <c r="B14" s="955">
        <v>12</v>
      </c>
      <c r="C14" s="973">
        <v>10403</v>
      </c>
      <c r="D14" s="973">
        <v>821</v>
      </c>
      <c r="E14" s="973">
        <v>2086</v>
      </c>
      <c r="F14" s="973">
        <v>1289</v>
      </c>
      <c r="G14" s="973">
        <v>1955</v>
      </c>
      <c r="H14" s="973">
        <v>594</v>
      </c>
      <c r="I14" s="973">
        <v>124</v>
      </c>
      <c r="J14" s="973">
        <v>3</v>
      </c>
      <c r="K14" s="973">
        <v>9</v>
      </c>
      <c r="L14" s="973">
        <v>8812</v>
      </c>
      <c r="M14" s="973">
        <v>4</v>
      </c>
      <c r="N14" s="973">
        <v>792</v>
      </c>
      <c r="O14" s="992">
        <v>103715</v>
      </c>
    </row>
    <row r="15" spans="1:15" s="772" customFormat="1" ht="18" customHeight="1">
      <c r="A15" s="738">
        <v>2023</v>
      </c>
      <c r="B15" s="1019" t="s">
        <v>1697</v>
      </c>
      <c r="C15" s="1031">
        <v>10540</v>
      </c>
      <c r="D15" s="1032">
        <v>819</v>
      </c>
      <c r="E15" s="1032">
        <v>2105</v>
      </c>
      <c r="F15" s="1033">
        <v>1320</v>
      </c>
      <c r="G15" s="1033">
        <v>1978</v>
      </c>
      <c r="H15" s="1032">
        <v>599</v>
      </c>
      <c r="I15" s="1032">
        <v>125</v>
      </c>
      <c r="J15" s="1032">
        <v>3</v>
      </c>
      <c r="K15" s="1032">
        <v>9</v>
      </c>
      <c r="L15" s="1032">
        <v>8970</v>
      </c>
      <c r="M15" s="1032">
        <v>5</v>
      </c>
      <c r="N15" s="1032">
        <v>789</v>
      </c>
      <c r="O15" s="1034">
        <v>103808</v>
      </c>
    </row>
    <row r="16" spans="1:15" s="772" customFormat="1" ht="13.2" customHeight="1">
      <c r="A16" s="254"/>
      <c r="B16" s="955" t="s">
        <v>1705</v>
      </c>
      <c r="C16" s="1106">
        <v>10685</v>
      </c>
      <c r="D16" s="1106">
        <v>827</v>
      </c>
      <c r="E16" s="1106">
        <v>2132</v>
      </c>
      <c r="F16" s="1107">
        <v>1344</v>
      </c>
      <c r="G16" s="1107">
        <v>1997</v>
      </c>
      <c r="H16" s="1106">
        <v>594</v>
      </c>
      <c r="I16" s="1106">
        <v>130</v>
      </c>
      <c r="J16" s="1106">
        <v>3</v>
      </c>
      <c r="K16" s="1106">
        <v>10</v>
      </c>
      <c r="L16" s="1106">
        <v>9125</v>
      </c>
      <c r="M16" s="1106">
        <v>5</v>
      </c>
      <c r="N16" s="1106">
        <v>797</v>
      </c>
      <c r="O16" s="1108">
        <v>104515</v>
      </c>
    </row>
    <row r="17" spans="1:15" s="772" customFormat="1" ht="13.2" customHeight="1">
      <c r="A17" s="254"/>
      <c r="B17" s="955" t="s">
        <v>1694</v>
      </c>
      <c r="C17" s="1032">
        <v>10830</v>
      </c>
      <c r="D17" s="1032">
        <v>826</v>
      </c>
      <c r="E17" s="1032">
        <v>2153</v>
      </c>
      <c r="F17" s="1033">
        <v>1383</v>
      </c>
      <c r="G17" s="1033">
        <v>2021</v>
      </c>
      <c r="H17" s="1032">
        <v>602</v>
      </c>
      <c r="I17" s="1032">
        <v>133</v>
      </c>
      <c r="J17" s="1032">
        <v>3</v>
      </c>
      <c r="K17" s="1032">
        <v>10</v>
      </c>
      <c r="L17" s="1032">
        <v>9275</v>
      </c>
      <c r="M17" s="1032">
        <v>5</v>
      </c>
      <c r="N17" s="1032">
        <v>794</v>
      </c>
      <c r="O17" s="1164">
        <v>105465</v>
      </c>
    </row>
    <row r="18" spans="1:15" s="772" customFormat="1" ht="13.2" customHeight="1">
      <c r="A18" s="254"/>
      <c r="B18" s="955">
        <v>12</v>
      </c>
      <c r="C18" s="1191">
        <v>10935</v>
      </c>
      <c r="D18" s="1106">
        <v>814</v>
      </c>
      <c r="E18" s="1106">
        <v>2168</v>
      </c>
      <c r="F18" s="1107">
        <v>1411</v>
      </c>
      <c r="G18" s="1107">
        <v>2025</v>
      </c>
      <c r="H18" s="1106">
        <v>605</v>
      </c>
      <c r="I18" s="1106">
        <v>137</v>
      </c>
      <c r="J18" s="1106">
        <v>3</v>
      </c>
      <c r="K18" s="1106">
        <v>10</v>
      </c>
      <c r="L18" s="1106">
        <v>9376</v>
      </c>
      <c r="M18" s="1106">
        <v>5</v>
      </c>
      <c r="N18" s="1106">
        <v>783</v>
      </c>
      <c r="O18" s="1108">
        <v>105812</v>
      </c>
    </row>
    <row r="19" spans="1:15" s="163" customFormat="1" ht="18" customHeight="1">
      <c r="A19" s="738">
        <v>2024</v>
      </c>
      <c r="B19" s="1019" t="s">
        <v>1697</v>
      </c>
      <c r="C19" s="1302">
        <v>11173</v>
      </c>
      <c r="D19" s="1302">
        <v>809</v>
      </c>
      <c r="E19" s="1302">
        <v>2190</v>
      </c>
      <c r="F19" s="1302">
        <v>1474</v>
      </c>
      <c r="G19" s="1302">
        <v>2065</v>
      </c>
      <c r="H19" s="1302">
        <v>622</v>
      </c>
      <c r="I19" s="1302">
        <v>144</v>
      </c>
      <c r="J19" s="1302">
        <v>3</v>
      </c>
      <c r="K19" s="1302">
        <v>10</v>
      </c>
      <c r="L19" s="1302">
        <v>9615</v>
      </c>
      <c r="M19" s="1302">
        <v>5</v>
      </c>
      <c r="N19" s="1302">
        <v>780</v>
      </c>
      <c r="O19" s="1304">
        <v>105850</v>
      </c>
    </row>
    <row r="20" spans="1:15" s="163" customFormat="1" ht="13.2" customHeight="1">
      <c r="A20" s="254"/>
      <c r="B20" s="955" t="s">
        <v>1705</v>
      </c>
      <c r="C20" s="1302">
        <v>11329</v>
      </c>
      <c r="D20" s="1302">
        <v>805</v>
      </c>
      <c r="E20" s="1302">
        <v>2196</v>
      </c>
      <c r="F20" s="1302">
        <v>1498</v>
      </c>
      <c r="G20" s="1302">
        <v>2089</v>
      </c>
      <c r="H20" s="1302">
        <v>634</v>
      </c>
      <c r="I20" s="1302">
        <v>145</v>
      </c>
      <c r="J20" s="1302">
        <v>3</v>
      </c>
      <c r="K20" s="1302">
        <v>8</v>
      </c>
      <c r="L20" s="1302">
        <v>9779</v>
      </c>
      <c r="M20" s="1302">
        <v>5</v>
      </c>
      <c r="N20" s="1302">
        <v>780</v>
      </c>
      <c r="O20" s="1304">
        <v>106661</v>
      </c>
    </row>
    <row r="21" spans="1:15" s="103" customFormat="1" ht="13.2" customHeight="1">
      <c r="A21" s="1235"/>
      <c r="B21" s="1027" t="s">
        <v>7</v>
      </c>
      <c r="C21" s="1026">
        <v>106</v>
      </c>
      <c r="D21" s="1026">
        <v>97.3</v>
      </c>
      <c r="E21" s="1026">
        <v>103</v>
      </c>
      <c r="F21" s="1026">
        <v>111.5</v>
      </c>
      <c r="G21" s="1026">
        <v>104.6</v>
      </c>
      <c r="H21" s="1026">
        <v>106.7</v>
      </c>
      <c r="I21" s="1026">
        <v>111.5</v>
      </c>
      <c r="J21" s="1026">
        <v>100</v>
      </c>
      <c r="K21" s="1026">
        <v>80</v>
      </c>
      <c r="L21" s="1026">
        <v>107.2</v>
      </c>
      <c r="M21" s="1026">
        <v>100</v>
      </c>
      <c r="N21" s="1026">
        <v>97.9</v>
      </c>
      <c r="O21" s="833">
        <v>102.1</v>
      </c>
    </row>
    <row r="22" spans="1:15" s="772" customFormat="1" ht="13.2" customHeight="1">
      <c r="A22" s="708"/>
      <c r="B22" s="1298" t="s">
        <v>8</v>
      </c>
      <c r="C22" s="1303">
        <v>101.4</v>
      </c>
      <c r="D22" s="1303">
        <v>99.5</v>
      </c>
      <c r="E22" s="1303">
        <v>100.3</v>
      </c>
      <c r="F22" s="1303">
        <v>101.6</v>
      </c>
      <c r="G22" s="1303">
        <v>101.2</v>
      </c>
      <c r="H22" s="1303">
        <v>101.9</v>
      </c>
      <c r="I22" s="1303">
        <v>100.7</v>
      </c>
      <c r="J22" s="1303">
        <v>100</v>
      </c>
      <c r="K22" s="1303">
        <v>80</v>
      </c>
      <c r="L22" s="1303">
        <v>101.7</v>
      </c>
      <c r="M22" s="1303">
        <v>100</v>
      </c>
      <c r="N22" s="1303">
        <v>100</v>
      </c>
      <c r="O22" s="1305">
        <v>100.8</v>
      </c>
    </row>
    <row r="23" spans="1:15" s="51" customFormat="1" ht="19.95" customHeight="1">
      <c r="A23" s="1613" t="s">
        <v>1646</v>
      </c>
      <c r="B23" s="1613"/>
      <c r="C23" s="1613"/>
      <c r="D23" s="1613"/>
      <c r="E23" s="1613"/>
      <c r="F23" s="1613"/>
      <c r="G23" s="1613"/>
      <c r="H23" s="1613"/>
      <c r="I23" s="1613"/>
      <c r="J23" s="1613"/>
    </row>
    <row r="24" spans="1:15" s="119" customFormat="1" ht="15" customHeight="1">
      <c r="A24" s="1845" t="s">
        <v>1645</v>
      </c>
      <c r="B24" s="1845"/>
      <c r="C24" s="1845"/>
      <c r="D24" s="1845"/>
      <c r="E24" s="1845"/>
      <c r="F24" s="1845"/>
      <c r="G24" s="1845"/>
      <c r="H24" s="1845"/>
      <c r="I24" s="1845"/>
      <c r="J24" s="676"/>
    </row>
  </sheetData>
  <mergeCells count="43">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 ref="C11:C13"/>
    <mergeCell ref="N12:N13"/>
    <mergeCell ref="D11:D13"/>
    <mergeCell ref="A24:I24"/>
    <mergeCell ref="J10:J11"/>
    <mergeCell ref="A23:J23"/>
    <mergeCell ref="A10:B10"/>
    <mergeCell ref="A11:B11"/>
    <mergeCell ref="A12:B12"/>
    <mergeCell ref="C9:C10"/>
    <mergeCell ref="D9:D10"/>
    <mergeCell ref="E9:E10"/>
    <mergeCell ref="G9:G10"/>
    <mergeCell ref="H9:H10"/>
    <mergeCell ref="I9:I10"/>
    <mergeCell ref="A2:E2"/>
    <mergeCell ref="A4:E4"/>
    <mergeCell ref="N3:O3"/>
    <mergeCell ref="N4:O4"/>
    <mergeCell ref="C7:D8"/>
    <mergeCell ref="O5:O10"/>
    <mergeCell ref="C5:N5"/>
    <mergeCell ref="C6:N6"/>
    <mergeCell ref="A7:B7"/>
    <mergeCell ref="A8:B8"/>
    <mergeCell ref="A9:B9"/>
    <mergeCell ref="E7:N7"/>
  </mergeCells>
  <phoneticPr fontId="0" type="noConversion"/>
  <hyperlinks>
    <hyperlink ref="N3:O3" location="'Spis tablic     List of tables'!A64" display="Powrót do spisu tablic" xr:uid="{00000000-0004-0000-4000-000000000000}"/>
    <hyperlink ref="N4:O4" location="'Spis tablic     List of tables'!A64" display="Return to list tables" xr:uid="{00000000-0004-0000-4000-000001000000}"/>
    <hyperlink ref="N3:O4" location="'Spis tablic   List of tables'!A122" display="Powrót do spisu tablic" xr:uid="{00000000-0004-0000-4000-000002000000}"/>
  </hyperlinks>
  <pageMargins left="0" right="0" top="0.19685039370078741" bottom="0.19685039370078741" header="0.31496062992125984" footer="0.31496062992125984"/>
  <pageSetup paperSize="9" scale="91" orientation="landscape" verticalDpi="597"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6"/>
  <sheetViews>
    <sheetView showGridLines="0" zoomScaleNormal="100" workbookViewId="0">
      <pane ySplit="10" topLeftCell="A11" activePane="bottomLeft" state="frozen"/>
      <selection pane="bottomLeft" sqref="A1:D1"/>
    </sheetView>
  </sheetViews>
  <sheetFormatPr defaultColWidth="9" defaultRowHeight="13.2"/>
  <cols>
    <col min="1" max="1" width="27.59765625" style="2" customWidth="1"/>
    <col min="2" max="7" width="12.59765625" style="2" customWidth="1"/>
    <col min="8" max="16384" width="9" style="2"/>
  </cols>
  <sheetData>
    <row r="1" spans="1:8" ht="15" customHeight="1">
      <c r="A1" s="1619" t="s">
        <v>1620</v>
      </c>
      <c r="B1" s="1619"/>
      <c r="C1" s="1619"/>
      <c r="D1" s="1619"/>
      <c r="F1"/>
      <c r="G1"/>
      <c r="H1"/>
    </row>
    <row r="2" spans="1:8" ht="15" customHeight="1">
      <c r="A2" s="1634" t="s">
        <v>47</v>
      </c>
      <c r="B2" s="1634"/>
      <c r="C2" s="1634"/>
      <c r="D2" s="1634"/>
      <c r="F2"/>
      <c r="G2"/>
      <c r="H2"/>
    </row>
    <row r="3" spans="1:8" ht="15" customHeight="1">
      <c r="A3" s="183" t="s">
        <v>1847</v>
      </c>
      <c r="B3" s="8"/>
      <c r="C3" s="8"/>
    </row>
    <row r="4" spans="1:8" ht="15" customHeight="1">
      <c r="A4" s="56" t="s">
        <v>1978</v>
      </c>
      <c r="B4" s="8"/>
      <c r="C4" s="8"/>
    </row>
    <row r="5" spans="1:8" ht="15" customHeight="1">
      <c r="A5" s="632" t="s">
        <v>1848</v>
      </c>
      <c r="B5" s="7"/>
      <c r="C5" s="7"/>
      <c r="D5" s="7"/>
      <c r="E5" s="7"/>
      <c r="G5" s="1004" t="s">
        <v>1</v>
      </c>
    </row>
    <row r="6" spans="1:8" ht="15" customHeight="1">
      <c r="A6" s="632" t="s">
        <v>1979</v>
      </c>
      <c r="B6" s="7"/>
      <c r="C6" s="7"/>
      <c r="D6" s="7"/>
      <c r="E6" s="7"/>
      <c r="G6" s="1005" t="s">
        <v>2</v>
      </c>
    </row>
    <row r="7" spans="1:8" s="96" customFormat="1" ht="16.5" customHeight="1">
      <c r="A7" s="321"/>
      <c r="B7" s="1916" t="s">
        <v>1291</v>
      </c>
      <c r="C7" s="1916" t="s">
        <v>1292</v>
      </c>
      <c r="D7" s="1916" t="s">
        <v>673</v>
      </c>
      <c r="E7" s="1683" t="s">
        <v>667</v>
      </c>
      <c r="F7" s="2157"/>
      <c r="G7" s="1699" t="s">
        <v>1293</v>
      </c>
    </row>
    <row r="8" spans="1:8" s="96" customFormat="1" ht="18.75" customHeight="1">
      <c r="A8" s="212" t="s">
        <v>258</v>
      </c>
      <c r="B8" s="1648"/>
      <c r="C8" s="1648"/>
      <c r="D8" s="1648"/>
      <c r="E8" s="1669" t="s">
        <v>668</v>
      </c>
      <c r="F8" s="1745"/>
      <c r="G8" s="1735"/>
    </row>
    <row r="9" spans="1:8" s="96" customFormat="1" ht="24" customHeight="1">
      <c r="A9" s="634" t="s">
        <v>276</v>
      </c>
      <c r="B9" s="1649" t="s">
        <v>279</v>
      </c>
      <c r="C9" s="1649" t="s">
        <v>669</v>
      </c>
      <c r="D9" s="1649" t="s">
        <v>670</v>
      </c>
      <c r="E9" s="224" t="s">
        <v>671</v>
      </c>
      <c r="F9" s="378" t="s">
        <v>1294</v>
      </c>
      <c r="G9" s="1668" t="s">
        <v>672</v>
      </c>
    </row>
    <row r="10" spans="1:8" s="96" customFormat="1" ht="24" customHeight="1">
      <c r="A10" s="324"/>
      <c r="B10" s="1651"/>
      <c r="C10" s="1651"/>
      <c r="D10" s="1651"/>
      <c r="E10" s="634" t="s">
        <v>1297</v>
      </c>
      <c r="F10" s="580" t="s">
        <v>1295</v>
      </c>
      <c r="G10" s="2061"/>
    </row>
    <row r="11" spans="1:8" s="96" customFormat="1" ht="15" customHeight="1">
      <c r="A11" s="474" t="s">
        <v>48</v>
      </c>
      <c r="B11" s="460">
        <v>1357910</v>
      </c>
      <c r="C11" s="460">
        <v>662625</v>
      </c>
      <c r="D11" s="460">
        <v>695285</v>
      </c>
      <c r="E11" s="566">
        <v>58.9</v>
      </c>
      <c r="F11" s="566">
        <v>56.2</v>
      </c>
      <c r="G11" s="475">
        <v>105</v>
      </c>
    </row>
    <row r="12" spans="1:8" s="96" customFormat="1" ht="15" customHeight="1">
      <c r="A12" s="538" t="s">
        <v>49</v>
      </c>
      <c r="B12" s="476"/>
      <c r="C12" s="476"/>
      <c r="D12" s="476"/>
      <c r="E12" s="567"/>
      <c r="F12" s="567"/>
      <c r="G12" s="477"/>
    </row>
    <row r="13" spans="1:8" s="96" customFormat="1" ht="15" customHeight="1">
      <c r="A13" s="478" t="s">
        <v>264</v>
      </c>
      <c r="B13" s="476"/>
      <c r="C13" s="476"/>
      <c r="D13" s="476"/>
      <c r="E13" s="567"/>
      <c r="F13" s="567"/>
      <c r="G13" s="477"/>
    </row>
    <row r="14" spans="1:8" s="96" customFormat="1" ht="15" customHeight="1">
      <c r="A14" s="538" t="s">
        <v>275</v>
      </c>
      <c r="B14" s="476"/>
      <c r="C14" s="476"/>
      <c r="D14" s="476"/>
      <c r="E14" s="567"/>
      <c r="F14" s="567"/>
      <c r="G14" s="477"/>
    </row>
    <row r="15" spans="1:8" s="96" customFormat="1" ht="15" customHeight="1">
      <c r="A15" s="478" t="s">
        <v>65</v>
      </c>
      <c r="B15" s="462">
        <v>496665</v>
      </c>
      <c r="C15" s="462">
        <v>243737</v>
      </c>
      <c r="D15" s="462">
        <v>252928</v>
      </c>
      <c r="E15" s="203">
        <v>57.9</v>
      </c>
      <c r="F15" s="203">
        <v>66.3</v>
      </c>
      <c r="G15" s="479">
        <v>104</v>
      </c>
    </row>
    <row r="16" spans="1:8" s="96" customFormat="1" ht="15" customHeight="1">
      <c r="A16" s="478" t="s">
        <v>265</v>
      </c>
      <c r="B16" s="462"/>
      <c r="C16" s="462"/>
      <c r="D16" s="462"/>
      <c r="E16" s="203"/>
      <c r="F16" s="203"/>
      <c r="G16" s="479"/>
    </row>
    <row r="17" spans="1:7" s="96" customFormat="1" ht="15" customHeight="1">
      <c r="A17" s="538" t="s">
        <v>1296</v>
      </c>
      <c r="B17" s="476"/>
      <c r="C17" s="476"/>
      <c r="D17" s="476"/>
      <c r="E17" s="567"/>
      <c r="F17" s="567"/>
      <c r="G17" s="477"/>
    </row>
    <row r="18" spans="1:7" s="96" customFormat="1" ht="15" customHeight="1">
      <c r="A18" s="397" t="s">
        <v>66</v>
      </c>
      <c r="B18" s="202">
        <v>37281</v>
      </c>
      <c r="C18" s="202">
        <v>18547</v>
      </c>
      <c r="D18" s="202">
        <v>18734</v>
      </c>
      <c r="E18" s="201">
        <v>54.9</v>
      </c>
      <c r="F18" s="201">
        <v>31</v>
      </c>
      <c r="G18" s="480">
        <v>101</v>
      </c>
    </row>
    <row r="19" spans="1:7" s="96" customFormat="1" ht="15" customHeight="1">
      <c r="A19" s="397" t="s">
        <v>67</v>
      </c>
      <c r="B19" s="202">
        <v>61416</v>
      </c>
      <c r="C19" s="202">
        <v>30204</v>
      </c>
      <c r="D19" s="202">
        <v>31212</v>
      </c>
      <c r="E19" s="201">
        <v>44.5</v>
      </c>
      <c r="F19" s="201">
        <v>64.400000000000006</v>
      </c>
      <c r="G19" s="480">
        <v>103</v>
      </c>
    </row>
    <row r="20" spans="1:7" s="96" customFormat="1" ht="15" customHeight="1">
      <c r="A20" s="397" t="s">
        <v>68</v>
      </c>
      <c r="B20" s="202">
        <v>54142</v>
      </c>
      <c r="C20" s="202">
        <v>27215</v>
      </c>
      <c r="D20" s="202">
        <v>26927</v>
      </c>
      <c r="E20" s="201">
        <v>29.2</v>
      </c>
      <c r="F20" s="201">
        <v>38.299999999999997</v>
      </c>
      <c r="G20" s="480">
        <v>99</v>
      </c>
    </row>
    <row r="21" spans="1:7" s="96" customFormat="1" ht="15" customHeight="1">
      <c r="A21" s="397" t="s">
        <v>69</v>
      </c>
      <c r="B21" s="202">
        <v>89870</v>
      </c>
      <c r="C21" s="202">
        <v>44382</v>
      </c>
      <c r="D21" s="202">
        <v>45488</v>
      </c>
      <c r="E21" s="201">
        <v>58</v>
      </c>
      <c r="F21" s="201">
        <v>64.900000000000006</v>
      </c>
      <c r="G21" s="480">
        <v>102</v>
      </c>
    </row>
    <row r="22" spans="1:7" s="96" customFormat="1" ht="15" customHeight="1">
      <c r="A22" s="397" t="s">
        <v>70</v>
      </c>
      <c r="B22" s="202">
        <v>41964</v>
      </c>
      <c r="C22" s="202">
        <v>20887</v>
      </c>
      <c r="D22" s="202">
        <v>21077</v>
      </c>
      <c r="E22" s="201">
        <v>24</v>
      </c>
      <c r="F22" s="201">
        <v>60.5</v>
      </c>
      <c r="G22" s="480">
        <v>101</v>
      </c>
    </row>
    <row r="23" spans="1:7" s="96" customFormat="1" ht="15" customHeight="1">
      <c r="A23" s="397" t="s">
        <v>71</v>
      </c>
      <c r="B23" s="202">
        <v>99069</v>
      </c>
      <c r="C23" s="202">
        <v>48700</v>
      </c>
      <c r="D23" s="202">
        <v>50369</v>
      </c>
      <c r="E23" s="201">
        <v>49.4</v>
      </c>
      <c r="F23" s="201">
        <v>56.1</v>
      </c>
      <c r="G23" s="480">
        <v>103</v>
      </c>
    </row>
    <row r="24" spans="1:7" s="96" customFormat="1" ht="15" customHeight="1">
      <c r="A24" s="397" t="s">
        <v>72</v>
      </c>
      <c r="B24" s="202">
        <v>112923</v>
      </c>
      <c r="C24" s="202">
        <v>53802</v>
      </c>
      <c r="D24" s="202">
        <v>59121</v>
      </c>
      <c r="E24" s="201">
        <v>100</v>
      </c>
      <c r="F24" s="201">
        <v>1414.7</v>
      </c>
      <c r="G24" s="480">
        <v>110</v>
      </c>
    </row>
    <row r="25" spans="1:7" s="96" customFormat="1" ht="15" customHeight="1">
      <c r="A25" s="478" t="s">
        <v>73</v>
      </c>
      <c r="B25" s="462">
        <v>271708</v>
      </c>
      <c r="C25" s="462">
        <v>133801</v>
      </c>
      <c r="D25" s="462">
        <v>137907</v>
      </c>
      <c r="E25" s="203">
        <v>58.9</v>
      </c>
      <c r="F25" s="203">
        <v>42.8</v>
      </c>
      <c r="G25" s="479">
        <v>103</v>
      </c>
    </row>
    <row r="26" spans="1:7" s="96" customFormat="1" ht="15" customHeight="1">
      <c r="A26" s="478" t="s">
        <v>265</v>
      </c>
      <c r="B26" s="462"/>
      <c r="C26" s="462"/>
      <c r="D26" s="462"/>
      <c r="E26" s="203"/>
      <c r="F26" s="203"/>
      <c r="G26" s="479"/>
    </row>
    <row r="27" spans="1:7" s="96" customFormat="1" ht="15" customHeight="1">
      <c r="A27" s="538" t="s">
        <v>679</v>
      </c>
      <c r="B27" s="476"/>
      <c r="C27" s="476"/>
      <c r="D27" s="476"/>
      <c r="E27" s="567"/>
      <c r="F27" s="567"/>
      <c r="G27" s="477"/>
    </row>
    <row r="28" spans="1:7" s="96" customFormat="1" ht="15" customHeight="1">
      <c r="A28" s="397" t="s">
        <v>74</v>
      </c>
      <c r="B28" s="202">
        <v>88343</v>
      </c>
      <c r="C28" s="202">
        <v>43172</v>
      </c>
      <c r="D28" s="202">
        <v>45171</v>
      </c>
      <c r="E28" s="201">
        <v>67.599999999999994</v>
      </c>
      <c r="F28" s="201">
        <v>79.400000000000006</v>
      </c>
      <c r="G28" s="480">
        <v>105</v>
      </c>
    </row>
    <row r="29" spans="1:7" s="96" customFormat="1" ht="15" customHeight="1">
      <c r="A29" s="397" t="s">
        <v>75</v>
      </c>
      <c r="B29" s="202">
        <v>53736</v>
      </c>
      <c r="C29" s="202">
        <v>26249</v>
      </c>
      <c r="D29" s="202">
        <v>27487</v>
      </c>
      <c r="E29" s="201">
        <v>55.8</v>
      </c>
      <c r="F29" s="201">
        <v>48</v>
      </c>
      <c r="G29" s="480">
        <v>105</v>
      </c>
    </row>
    <row r="30" spans="1:7" s="96" customFormat="1" ht="15" customHeight="1">
      <c r="A30" s="397" t="s">
        <v>76</v>
      </c>
      <c r="B30" s="202">
        <v>24860</v>
      </c>
      <c r="C30" s="202">
        <v>12296</v>
      </c>
      <c r="D30" s="202">
        <v>12564</v>
      </c>
      <c r="E30" s="201">
        <v>53</v>
      </c>
      <c r="F30" s="201">
        <v>32.200000000000003</v>
      </c>
      <c r="G30" s="480">
        <v>102</v>
      </c>
    </row>
    <row r="31" spans="1:7" s="96" customFormat="1" ht="15" customHeight="1">
      <c r="A31" s="397" t="s">
        <v>77</v>
      </c>
      <c r="B31" s="202">
        <v>31996</v>
      </c>
      <c r="C31" s="202">
        <v>15890</v>
      </c>
      <c r="D31" s="202">
        <v>16106</v>
      </c>
      <c r="E31" s="201">
        <v>49.1</v>
      </c>
      <c r="F31" s="201">
        <v>36.6</v>
      </c>
      <c r="G31" s="480">
        <v>101</v>
      </c>
    </row>
    <row r="32" spans="1:7" s="96" customFormat="1" ht="15" customHeight="1">
      <c r="A32" s="397" t="s">
        <v>78</v>
      </c>
      <c r="B32" s="202">
        <v>51969</v>
      </c>
      <c r="C32" s="202">
        <v>25839</v>
      </c>
      <c r="D32" s="202">
        <v>26130</v>
      </c>
      <c r="E32" s="201">
        <v>59.1</v>
      </c>
      <c r="F32" s="201">
        <v>29.3</v>
      </c>
      <c r="G32" s="480">
        <v>101</v>
      </c>
    </row>
    <row r="33" spans="1:7" s="96" customFormat="1" ht="15" customHeight="1">
      <c r="A33" s="397" t="s">
        <v>79</v>
      </c>
      <c r="B33" s="202">
        <v>20804</v>
      </c>
      <c r="C33" s="202">
        <v>10355</v>
      </c>
      <c r="D33" s="202">
        <v>10449</v>
      </c>
      <c r="E33" s="201">
        <v>50.8</v>
      </c>
      <c r="F33" s="201">
        <v>30</v>
      </c>
      <c r="G33" s="480">
        <v>101</v>
      </c>
    </row>
    <row r="34" spans="1:7" s="96" customFormat="1" ht="15" customHeight="1">
      <c r="A34" s="478" t="s">
        <v>80</v>
      </c>
      <c r="B34" s="462">
        <v>589537</v>
      </c>
      <c r="C34" s="462">
        <v>285087</v>
      </c>
      <c r="D34" s="462">
        <v>304450</v>
      </c>
      <c r="E34" s="203">
        <v>59.8</v>
      </c>
      <c r="F34" s="203">
        <v>57.1</v>
      </c>
      <c r="G34" s="479">
        <v>107</v>
      </c>
    </row>
    <row r="35" spans="1:7" s="96" customFormat="1" ht="15" customHeight="1">
      <c r="A35" s="478" t="s">
        <v>265</v>
      </c>
      <c r="B35" s="462"/>
      <c r="C35" s="462"/>
      <c r="D35" s="462"/>
      <c r="E35" s="203"/>
      <c r="F35" s="203"/>
      <c r="G35" s="479"/>
    </row>
    <row r="36" spans="1:7" s="96" customFormat="1" ht="15" customHeight="1">
      <c r="A36" s="538" t="s">
        <v>679</v>
      </c>
      <c r="B36" s="476"/>
      <c r="C36" s="476"/>
      <c r="D36" s="476"/>
      <c r="E36" s="567"/>
      <c r="F36" s="567"/>
      <c r="G36" s="477"/>
    </row>
    <row r="37" spans="1:7" s="96" customFormat="1" ht="15" customHeight="1">
      <c r="A37" s="397" t="s">
        <v>81</v>
      </c>
      <c r="B37" s="202">
        <v>52674</v>
      </c>
      <c r="C37" s="202">
        <v>25678</v>
      </c>
      <c r="D37" s="202">
        <v>26996</v>
      </c>
      <c r="E37" s="201">
        <v>55</v>
      </c>
      <c r="F37" s="201">
        <v>40.299999999999997</v>
      </c>
      <c r="G37" s="480">
        <v>105</v>
      </c>
    </row>
    <row r="38" spans="1:7" s="96" customFormat="1" ht="15" customHeight="1">
      <c r="A38" s="397" t="s">
        <v>82</v>
      </c>
      <c r="B38" s="202">
        <v>57045</v>
      </c>
      <c r="C38" s="202">
        <v>27754</v>
      </c>
      <c r="D38" s="202">
        <v>29291</v>
      </c>
      <c r="E38" s="201">
        <v>58</v>
      </c>
      <c r="F38" s="201">
        <v>47</v>
      </c>
      <c r="G38" s="480">
        <v>106</v>
      </c>
    </row>
    <row r="39" spans="1:7" s="96" customFormat="1" ht="15" customHeight="1">
      <c r="A39" s="397" t="s">
        <v>83</v>
      </c>
      <c r="B39" s="202">
        <v>38126</v>
      </c>
      <c r="C39" s="202">
        <v>18613</v>
      </c>
      <c r="D39" s="202">
        <v>19513</v>
      </c>
      <c r="E39" s="201">
        <v>58.9</v>
      </c>
      <c r="F39" s="201">
        <v>41.2</v>
      </c>
      <c r="G39" s="480">
        <v>105</v>
      </c>
    </row>
    <row r="40" spans="1:7" s="96" customFormat="1" ht="15" customHeight="1">
      <c r="A40" s="397" t="s">
        <v>84</v>
      </c>
      <c r="B40" s="202">
        <v>47472</v>
      </c>
      <c r="C40" s="202">
        <v>23130</v>
      </c>
      <c r="D40" s="202">
        <v>24342</v>
      </c>
      <c r="E40" s="201">
        <v>50.3</v>
      </c>
      <c r="F40" s="201">
        <v>44.6</v>
      </c>
      <c r="G40" s="480">
        <v>105</v>
      </c>
    </row>
    <row r="41" spans="1:7" s="96" customFormat="1" ht="15" customHeight="1">
      <c r="A41" s="397" t="s">
        <v>85</v>
      </c>
      <c r="B41" s="202">
        <v>30460</v>
      </c>
      <c r="C41" s="202">
        <v>15154</v>
      </c>
      <c r="D41" s="202">
        <v>15306</v>
      </c>
      <c r="E41" s="201">
        <v>41.5</v>
      </c>
      <c r="F41" s="201">
        <v>31.7</v>
      </c>
      <c r="G41" s="480">
        <v>101</v>
      </c>
    </row>
    <row r="42" spans="1:7" s="96" customFormat="1" ht="15" customHeight="1">
      <c r="A42" s="397" t="s">
        <v>86</v>
      </c>
      <c r="B42" s="202">
        <v>129914</v>
      </c>
      <c r="C42" s="202">
        <v>63983</v>
      </c>
      <c r="D42" s="202">
        <v>65931</v>
      </c>
      <c r="E42" s="201">
        <v>28.2</v>
      </c>
      <c r="F42" s="201">
        <v>45.8</v>
      </c>
      <c r="G42" s="480">
        <v>103</v>
      </c>
    </row>
    <row r="43" spans="1:7" s="96" customFormat="1" ht="15" customHeight="1">
      <c r="A43" s="397" t="s">
        <v>87</v>
      </c>
      <c r="B43" s="202">
        <v>66535</v>
      </c>
      <c r="C43" s="202">
        <v>32945</v>
      </c>
      <c r="D43" s="202">
        <v>33590</v>
      </c>
      <c r="E43" s="201">
        <v>41</v>
      </c>
      <c r="F43" s="201">
        <v>34.4</v>
      </c>
      <c r="G43" s="480">
        <v>102</v>
      </c>
    </row>
    <row r="44" spans="1:7" s="96" customFormat="1" ht="15" customHeight="1">
      <c r="A44" s="397" t="s">
        <v>88</v>
      </c>
      <c r="B44" s="202">
        <v>167311</v>
      </c>
      <c r="C44" s="202">
        <v>77830</v>
      </c>
      <c r="D44" s="202">
        <v>89481</v>
      </c>
      <c r="E44" s="201">
        <v>100</v>
      </c>
      <c r="F44" s="201">
        <v>1894.4</v>
      </c>
      <c r="G44" s="480">
        <v>115</v>
      </c>
    </row>
    <row r="45" spans="1:7" ht="19.95" customHeight="1">
      <c r="A45" s="1613" t="s">
        <v>1647</v>
      </c>
      <c r="B45" s="1613"/>
      <c r="C45" s="1613"/>
      <c r="D45" s="1613"/>
      <c r="E45" s="1613"/>
      <c r="F45" s="1613"/>
      <c r="G45" s="1613"/>
    </row>
    <row r="46" spans="1:7">
      <c r="A46" s="2156" t="s">
        <v>1648</v>
      </c>
      <c r="B46" s="2156"/>
      <c r="C46" s="2156"/>
      <c r="D46" s="2156"/>
      <c r="E46" s="2156"/>
      <c r="F46" s="2156"/>
      <c r="G46" s="2156"/>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30" display="Powrót do spisu tablic" xr:uid="{00000000-0004-0000-4100-000000000000}"/>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M45"/>
  <sheetViews>
    <sheetView showGridLines="0" zoomScaleNormal="100" zoomScaleSheetLayoutView="100" workbookViewId="0">
      <pane ySplit="9" topLeftCell="A10" activePane="bottomLeft" state="frozen"/>
      <selection pane="bottomLeft"/>
    </sheetView>
  </sheetViews>
  <sheetFormatPr defaultColWidth="9" defaultRowHeight="13.8"/>
  <cols>
    <col min="1" max="1" width="27.59765625" style="57" customWidth="1"/>
    <col min="2" max="12" width="9" style="57"/>
    <col min="13" max="16384" width="9" style="54"/>
  </cols>
  <sheetData>
    <row r="1" spans="1:13" s="55" customFormat="1" ht="15" customHeight="1">
      <c r="A1" s="183" t="s">
        <v>1854</v>
      </c>
      <c r="B1" s="58"/>
      <c r="C1" s="78"/>
      <c r="D1" s="79"/>
      <c r="E1" s="80"/>
      <c r="F1" s="79"/>
      <c r="G1" s="81"/>
      <c r="H1" s="77"/>
      <c r="I1" s="58"/>
      <c r="J1" s="58"/>
    </row>
    <row r="2" spans="1:13" s="55" customFormat="1" ht="15" customHeight="1">
      <c r="A2" s="56" t="s">
        <v>1987</v>
      </c>
      <c r="B2" s="61"/>
      <c r="C2" s="61"/>
      <c r="D2" s="58"/>
      <c r="E2" s="58"/>
      <c r="F2" s="58"/>
      <c r="G2" s="2158"/>
      <c r="H2" s="2158"/>
      <c r="I2" s="60"/>
      <c r="J2" s="59"/>
    </row>
    <row r="3" spans="1:13" s="148" customFormat="1" ht="15" customHeight="1">
      <c r="A3" s="632" t="s">
        <v>1855</v>
      </c>
      <c r="B3" s="677"/>
      <c r="C3" s="678"/>
      <c r="D3" s="678"/>
      <c r="E3" s="679"/>
      <c r="F3" s="678"/>
      <c r="G3" s="679"/>
      <c r="H3" s="678"/>
      <c r="I3" s="679"/>
      <c r="J3" s="678"/>
      <c r="K3" s="1647" t="s">
        <v>1</v>
      </c>
      <c r="L3" s="1647"/>
    </row>
    <row r="4" spans="1:13" s="148" customFormat="1" ht="15" customHeight="1">
      <c r="A4" s="1061" t="s">
        <v>1979</v>
      </c>
      <c r="B4" s="681"/>
      <c r="C4" s="682"/>
      <c r="D4" s="683"/>
      <c r="E4" s="684"/>
      <c r="F4" s="683"/>
      <c r="G4" s="684"/>
      <c r="H4" s="683"/>
      <c r="I4" s="684"/>
      <c r="J4" s="683"/>
      <c r="K4" s="1657" t="s">
        <v>2</v>
      </c>
      <c r="L4" s="1657"/>
    </row>
    <row r="5" spans="1:13" s="96" customFormat="1" ht="15" customHeight="1">
      <c r="A5" s="324"/>
      <c r="B5" s="332"/>
      <c r="C5" s="333"/>
      <c r="D5" s="333"/>
      <c r="E5" s="333"/>
      <c r="F5" s="333"/>
      <c r="G5" s="402" t="s">
        <v>157</v>
      </c>
      <c r="H5" s="333"/>
      <c r="I5" s="333"/>
      <c r="J5" s="333"/>
      <c r="K5" s="333"/>
      <c r="L5" s="333"/>
    </row>
    <row r="6" spans="1:13" s="96" customFormat="1" ht="15" customHeight="1">
      <c r="A6" s="685"/>
      <c r="B6" s="481"/>
      <c r="C6" s="482"/>
      <c r="D6" s="482"/>
      <c r="E6" s="482"/>
      <c r="F6" s="482"/>
      <c r="G6" s="572" t="s">
        <v>158</v>
      </c>
      <c r="H6" s="482"/>
      <c r="I6" s="482"/>
      <c r="J6" s="482"/>
      <c r="K6" s="482"/>
      <c r="L6" s="482"/>
    </row>
    <row r="7" spans="1:13" s="96" customFormat="1" ht="15" customHeight="1">
      <c r="A7" s="212" t="s">
        <v>258</v>
      </c>
      <c r="B7" s="194" t="s">
        <v>675</v>
      </c>
      <c r="C7" s="2159" t="s">
        <v>266</v>
      </c>
      <c r="D7" s="2159" t="s">
        <v>267</v>
      </c>
      <c r="E7" s="2159" t="s">
        <v>268</v>
      </c>
      <c r="F7" s="2159" t="s">
        <v>269</v>
      </c>
      <c r="G7" s="2159" t="s">
        <v>270</v>
      </c>
      <c r="H7" s="2159" t="s">
        <v>271</v>
      </c>
      <c r="I7" s="2159" t="s">
        <v>272</v>
      </c>
      <c r="J7" s="2159" t="s">
        <v>273</v>
      </c>
      <c r="K7" s="2159" t="s">
        <v>274</v>
      </c>
      <c r="L7" s="484" t="s">
        <v>1046</v>
      </c>
    </row>
    <row r="8" spans="1:13" s="96" customFormat="1" ht="15" customHeight="1">
      <c r="A8" s="634" t="s">
        <v>276</v>
      </c>
      <c r="B8" s="1649" t="s">
        <v>674</v>
      </c>
      <c r="C8" s="2159"/>
      <c r="D8" s="2159"/>
      <c r="E8" s="2159"/>
      <c r="F8" s="2159"/>
      <c r="G8" s="2159"/>
      <c r="H8" s="2159"/>
      <c r="I8" s="2159"/>
      <c r="J8" s="2159"/>
      <c r="K8" s="2159"/>
      <c r="L8" s="2160" t="s">
        <v>1047</v>
      </c>
    </row>
    <row r="9" spans="1:13" s="96" customFormat="1" ht="15" customHeight="1">
      <c r="A9" s="324"/>
      <c r="B9" s="1786"/>
      <c r="C9" s="2159"/>
      <c r="D9" s="2159"/>
      <c r="E9" s="2159"/>
      <c r="F9" s="2159"/>
      <c r="G9" s="2159"/>
      <c r="H9" s="2159"/>
      <c r="I9" s="2159"/>
      <c r="J9" s="2159"/>
      <c r="K9" s="2159"/>
      <c r="L9" s="2161"/>
    </row>
    <row r="10" spans="1:13" s="96" customFormat="1" ht="15" customHeight="1">
      <c r="A10" s="474" t="s">
        <v>48</v>
      </c>
      <c r="B10" s="485">
        <v>28703</v>
      </c>
      <c r="C10" s="485">
        <v>53713</v>
      </c>
      <c r="D10" s="485">
        <v>117238</v>
      </c>
      <c r="E10" s="485">
        <v>72882</v>
      </c>
      <c r="F10" s="485">
        <v>67942</v>
      </c>
      <c r="G10" s="485">
        <v>72877</v>
      </c>
      <c r="H10" s="485">
        <v>194010</v>
      </c>
      <c r="I10" s="485">
        <v>219615</v>
      </c>
      <c r="J10" s="485">
        <v>171917</v>
      </c>
      <c r="K10" s="485">
        <v>93276</v>
      </c>
      <c r="L10" s="941">
        <v>265737</v>
      </c>
      <c r="M10" s="105"/>
    </row>
    <row r="11" spans="1:13" s="96" customFormat="1" ht="15" customHeight="1">
      <c r="A11" s="538" t="s">
        <v>49</v>
      </c>
      <c r="B11" s="202"/>
      <c r="C11" s="202"/>
      <c r="D11" s="202"/>
      <c r="E11" s="202"/>
      <c r="F11" s="202"/>
      <c r="G11" s="202"/>
      <c r="H11" s="202"/>
      <c r="I11" s="202"/>
      <c r="J11" s="202"/>
      <c r="K11" s="202"/>
      <c r="L11" s="329"/>
    </row>
    <row r="12" spans="1:13" s="96" customFormat="1" ht="15" customHeight="1">
      <c r="A12" s="478" t="s">
        <v>264</v>
      </c>
      <c r="B12" s="202"/>
      <c r="C12" s="202"/>
      <c r="D12" s="202"/>
      <c r="E12" s="202"/>
      <c r="F12" s="202"/>
      <c r="G12" s="202"/>
      <c r="H12" s="202"/>
      <c r="I12" s="202"/>
      <c r="J12" s="202"/>
      <c r="K12" s="202"/>
      <c r="L12" s="329"/>
    </row>
    <row r="13" spans="1:13" s="96" customFormat="1" ht="15" customHeight="1">
      <c r="A13" s="538" t="s">
        <v>275</v>
      </c>
      <c r="B13" s="202"/>
      <c r="C13" s="202"/>
      <c r="D13" s="202"/>
      <c r="E13" s="202"/>
      <c r="F13" s="202"/>
      <c r="G13" s="202"/>
      <c r="H13" s="202"/>
      <c r="I13" s="202"/>
      <c r="J13" s="202"/>
      <c r="K13" s="202"/>
      <c r="L13" s="329"/>
    </row>
    <row r="14" spans="1:13" s="96" customFormat="1" ht="15" customHeight="1">
      <c r="A14" s="478" t="s">
        <v>65</v>
      </c>
      <c r="B14" s="486">
        <v>10568</v>
      </c>
      <c r="C14" s="486">
        <v>19763</v>
      </c>
      <c r="D14" s="486">
        <v>43547</v>
      </c>
      <c r="E14" s="486">
        <v>27218</v>
      </c>
      <c r="F14" s="486">
        <v>25832</v>
      </c>
      <c r="G14" s="486">
        <v>26760</v>
      </c>
      <c r="H14" s="486">
        <v>69371</v>
      </c>
      <c r="I14" s="486">
        <v>79352</v>
      </c>
      <c r="J14" s="486">
        <v>62617</v>
      </c>
      <c r="K14" s="486">
        <v>33860</v>
      </c>
      <c r="L14" s="942">
        <v>97777</v>
      </c>
    </row>
    <row r="15" spans="1:13" s="96" customFormat="1" ht="15" customHeight="1">
      <c r="A15" s="478" t="s">
        <v>265</v>
      </c>
      <c r="B15" s="202"/>
      <c r="C15" s="202"/>
      <c r="D15" s="202"/>
      <c r="E15" s="202"/>
      <c r="F15" s="202"/>
      <c r="G15" s="202"/>
      <c r="H15" s="202"/>
      <c r="I15" s="202"/>
      <c r="J15" s="202"/>
      <c r="K15" s="202"/>
      <c r="L15" s="329"/>
    </row>
    <row r="16" spans="1:13" s="96" customFormat="1" ht="15" customHeight="1">
      <c r="A16" s="538" t="s">
        <v>679</v>
      </c>
      <c r="B16" s="202"/>
      <c r="C16" s="202"/>
      <c r="D16" s="202"/>
      <c r="E16" s="202"/>
      <c r="F16" s="202"/>
      <c r="G16" s="202"/>
      <c r="H16" s="202"/>
      <c r="I16" s="202"/>
      <c r="J16" s="202"/>
      <c r="K16" s="202"/>
      <c r="L16" s="329"/>
    </row>
    <row r="17" spans="1:12" s="96" customFormat="1" ht="15" customHeight="1">
      <c r="A17" s="397" t="s">
        <v>66</v>
      </c>
      <c r="B17" s="487">
        <v>690</v>
      </c>
      <c r="C17" s="487">
        <v>1462</v>
      </c>
      <c r="D17" s="487">
        <v>3088</v>
      </c>
      <c r="E17" s="487">
        <v>1845</v>
      </c>
      <c r="F17" s="487">
        <v>1976</v>
      </c>
      <c r="G17" s="487">
        <v>2069</v>
      </c>
      <c r="H17" s="487">
        <v>5128</v>
      </c>
      <c r="I17" s="487">
        <v>5796</v>
      </c>
      <c r="J17" s="487">
        <v>5060</v>
      </c>
      <c r="K17" s="487">
        <v>2900</v>
      </c>
      <c r="L17" s="488">
        <v>7267</v>
      </c>
    </row>
    <row r="18" spans="1:12" s="96" customFormat="1" ht="15" customHeight="1">
      <c r="A18" s="397" t="s">
        <v>67</v>
      </c>
      <c r="B18" s="487">
        <v>1458</v>
      </c>
      <c r="C18" s="487">
        <v>2445</v>
      </c>
      <c r="D18" s="487">
        <v>5645</v>
      </c>
      <c r="E18" s="487">
        <v>3569</v>
      </c>
      <c r="F18" s="487">
        <v>3396</v>
      </c>
      <c r="G18" s="487">
        <v>3360</v>
      </c>
      <c r="H18" s="487">
        <v>8275</v>
      </c>
      <c r="I18" s="487">
        <v>9455</v>
      </c>
      <c r="J18" s="487">
        <v>8131</v>
      </c>
      <c r="K18" s="487">
        <v>4235</v>
      </c>
      <c r="L18" s="488">
        <v>11447</v>
      </c>
    </row>
    <row r="19" spans="1:12" s="96" customFormat="1" ht="15" customHeight="1">
      <c r="A19" s="397" t="s">
        <v>68</v>
      </c>
      <c r="B19" s="487">
        <v>1031</v>
      </c>
      <c r="C19" s="487">
        <v>2096</v>
      </c>
      <c r="D19" s="487">
        <v>4875</v>
      </c>
      <c r="E19" s="487">
        <v>3113</v>
      </c>
      <c r="F19" s="487">
        <v>3067</v>
      </c>
      <c r="G19" s="487">
        <v>3022</v>
      </c>
      <c r="H19" s="487">
        <v>7384</v>
      </c>
      <c r="I19" s="487">
        <v>8816</v>
      </c>
      <c r="J19" s="487">
        <v>6924</v>
      </c>
      <c r="K19" s="487">
        <v>3871</v>
      </c>
      <c r="L19" s="488">
        <v>9943</v>
      </c>
    </row>
    <row r="20" spans="1:12" s="96" customFormat="1" ht="15" customHeight="1">
      <c r="A20" s="397" t="s">
        <v>69</v>
      </c>
      <c r="B20" s="487">
        <v>2085</v>
      </c>
      <c r="C20" s="487">
        <v>3982</v>
      </c>
      <c r="D20" s="487">
        <v>8361</v>
      </c>
      <c r="E20" s="487">
        <v>5198</v>
      </c>
      <c r="F20" s="487">
        <v>4986</v>
      </c>
      <c r="G20" s="487">
        <v>4863</v>
      </c>
      <c r="H20" s="487">
        <v>12982</v>
      </c>
      <c r="I20" s="487">
        <v>14216</v>
      </c>
      <c r="J20" s="487">
        <v>10772</v>
      </c>
      <c r="K20" s="487">
        <v>5920</v>
      </c>
      <c r="L20" s="488">
        <v>16505</v>
      </c>
    </row>
    <row r="21" spans="1:12" s="96" customFormat="1" ht="15" customHeight="1">
      <c r="A21" s="397" t="s">
        <v>70</v>
      </c>
      <c r="B21" s="487">
        <v>1011</v>
      </c>
      <c r="C21" s="487">
        <v>1947</v>
      </c>
      <c r="D21" s="487">
        <v>4220</v>
      </c>
      <c r="E21" s="487">
        <v>2444</v>
      </c>
      <c r="F21" s="487">
        <v>2516</v>
      </c>
      <c r="G21" s="487">
        <v>2395</v>
      </c>
      <c r="H21" s="487">
        <v>5787</v>
      </c>
      <c r="I21" s="487">
        <v>6375</v>
      </c>
      <c r="J21" s="487">
        <v>5277</v>
      </c>
      <c r="K21" s="487">
        <v>2649</v>
      </c>
      <c r="L21" s="488">
        <v>7343</v>
      </c>
    </row>
    <row r="22" spans="1:12" s="96" customFormat="1" ht="15" customHeight="1">
      <c r="A22" s="397" t="s">
        <v>71</v>
      </c>
      <c r="B22" s="487">
        <v>2099</v>
      </c>
      <c r="C22" s="487">
        <v>3889</v>
      </c>
      <c r="D22" s="487">
        <v>8708</v>
      </c>
      <c r="E22" s="487">
        <v>5508</v>
      </c>
      <c r="F22" s="487">
        <v>5134</v>
      </c>
      <c r="G22" s="487">
        <v>5333</v>
      </c>
      <c r="H22" s="487">
        <v>13836</v>
      </c>
      <c r="I22" s="487">
        <v>15778</v>
      </c>
      <c r="J22" s="487">
        <v>12460</v>
      </c>
      <c r="K22" s="487">
        <v>6870</v>
      </c>
      <c r="L22" s="488">
        <v>19454</v>
      </c>
    </row>
    <row r="23" spans="1:12" s="96" customFormat="1" ht="15" customHeight="1">
      <c r="A23" s="397" t="s">
        <v>72</v>
      </c>
      <c r="B23" s="487">
        <v>2194</v>
      </c>
      <c r="C23" s="487">
        <v>3942</v>
      </c>
      <c r="D23" s="487">
        <v>8650</v>
      </c>
      <c r="E23" s="487">
        <v>5541</v>
      </c>
      <c r="F23" s="487">
        <v>4757</v>
      </c>
      <c r="G23" s="487">
        <v>5718</v>
      </c>
      <c r="H23" s="487">
        <v>15979</v>
      </c>
      <c r="I23" s="487">
        <v>18916</v>
      </c>
      <c r="J23" s="487">
        <v>13993</v>
      </c>
      <c r="K23" s="487">
        <v>7415</v>
      </c>
      <c r="L23" s="488">
        <v>25818</v>
      </c>
    </row>
    <row r="24" spans="1:12" s="96" customFormat="1" ht="15" customHeight="1">
      <c r="A24" s="478" t="s">
        <v>73</v>
      </c>
      <c r="B24" s="462">
        <v>5852</v>
      </c>
      <c r="C24" s="462">
        <v>10803</v>
      </c>
      <c r="D24" s="462">
        <v>23706</v>
      </c>
      <c r="E24" s="462">
        <v>15094</v>
      </c>
      <c r="F24" s="462">
        <v>13790</v>
      </c>
      <c r="G24" s="462">
        <v>14504</v>
      </c>
      <c r="H24" s="462">
        <v>39724</v>
      </c>
      <c r="I24" s="462">
        <v>42985</v>
      </c>
      <c r="J24" s="462">
        <v>34609</v>
      </c>
      <c r="K24" s="462">
        <v>19032</v>
      </c>
      <c r="L24" s="940">
        <v>51609</v>
      </c>
    </row>
    <row r="25" spans="1:12" s="96" customFormat="1" ht="15" customHeight="1">
      <c r="A25" s="478" t="s">
        <v>265</v>
      </c>
      <c r="B25" s="202"/>
      <c r="C25" s="202"/>
      <c r="D25" s="202"/>
      <c r="E25" s="202"/>
      <c r="F25" s="202"/>
      <c r="G25" s="202"/>
      <c r="H25" s="202"/>
      <c r="I25" s="202"/>
      <c r="J25" s="202"/>
      <c r="K25" s="202"/>
      <c r="L25" s="329"/>
    </row>
    <row r="26" spans="1:12" s="96" customFormat="1" ht="15" customHeight="1">
      <c r="A26" s="538" t="s">
        <v>679</v>
      </c>
      <c r="B26" s="202"/>
      <c r="C26" s="202"/>
      <c r="D26" s="202"/>
      <c r="E26" s="202"/>
      <c r="F26" s="202"/>
      <c r="G26" s="202"/>
      <c r="H26" s="202"/>
      <c r="I26" s="202"/>
      <c r="J26" s="202"/>
      <c r="K26" s="202"/>
      <c r="L26" s="329"/>
    </row>
    <row r="27" spans="1:12" s="96" customFormat="1" ht="15" customHeight="1">
      <c r="A27" s="397" t="s">
        <v>74</v>
      </c>
      <c r="B27" s="487">
        <v>1981</v>
      </c>
      <c r="C27" s="487">
        <v>3739</v>
      </c>
      <c r="D27" s="487">
        <v>8029</v>
      </c>
      <c r="E27" s="487">
        <v>5128</v>
      </c>
      <c r="F27" s="487">
        <v>4196</v>
      </c>
      <c r="G27" s="487">
        <v>4721</v>
      </c>
      <c r="H27" s="487">
        <v>13677</v>
      </c>
      <c r="I27" s="487">
        <v>14675</v>
      </c>
      <c r="J27" s="487">
        <v>10784</v>
      </c>
      <c r="K27" s="487">
        <v>5855</v>
      </c>
      <c r="L27" s="488">
        <v>15558</v>
      </c>
    </row>
    <row r="28" spans="1:12" s="96" customFormat="1" ht="15" customHeight="1">
      <c r="A28" s="397" t="s">
        <v>75</v>
      </c>
      <c r="B28" s="487">
        <v>1084</v>
      </c>
      <c r="C28" s="487">
        <v>2007</v>
      </c>
      <c r="D28" s="487">
        <v>4457</v>
      </c>
      <c r="E28" s="487">
        <v>2896</v>
      </c>
      <c r="F28" s="487">
        <v>2549</v>
      </c>
      <c r="G28" s="487">
        <v>2713</v>
      </c>
      <c r="H28" s="487">
        <v>7562</v>
      </c>
      <c r="I28" s="487">
        <v>8560</v>
      </c>
      <c r="J28" s="487">
        <v>6967</v>
      </c>
      <c r="K28" s="487">
        <v>3940</v>
      </c>
      <c r="L28" s="488">
        <v>11001</v>
      </c>
    </row>
    <row r="29" spans="1:12" s="96" customFormat="1" ht="15" customHeight="1">
      <c r="A29" s="397" t="s">
        <v>76</v>
      </c>
      <c r="B29" s="487">
        <v>520</v>
      </c>
      <c r="C29" s="487">
        <v>996</v>
      </c>
      <c r="D29" s="487">
        <v>2332</v>
      </c>
      <c r="E29" s="487">
        <v>1382</v>
      </c>
      <c r="F29" s="487">
        <v>1386</v>
      </c>
      <c r="G29" s="487">
        <v>1365</v>
      </c>
      <c r="H29" s="487">
        <v>3605</v>
      </c>
      <c r="I29" s="487">
        <v>3833</v>
      </c>
      <c r="J29" s="487">
        <v>3139</v>
      </c>
      <c r="K29" s="487">
        <v>1700</v>
      </c>
      <c r="L29" s="488">
        <v>4602</v>
      </c>
    </row>
    <row r="30" spans="1:12" s="96" customFormat="1" ht="15" customHeight="1">
      <c r="A30" s="397" t="s">
        <v>77</v>
      </c>
      <c r="B30" s="487">
        <v>741</v>
      </c>
      <c r="C30" s="487">
        <v>1324</v>
      </c>
      <c r="D30" s="487">
        <v>2849</v>
      </c>
      <c r="E30" s="487">
        <v>1720</v>
      </c>
      <c r="F30" s="487">
        <v>1818</v>
      </c>
      <c r="G30" s="487">
        <v>1739</v>
      </c>
      <c r="H30" s="487">
        <v>4729</v>
      </c>
      <c r="I30" s="487">
        <v>4894</v>
      </c>
      <c r="J30" s="487">
        <v>3850</v>
      </c>
      <c r="K30" s="487">
        <v>2267</v>
      </c>
      <c r="L30" s="488">
        <v>6065</v>
      </c>
    </row>
    <row r="31" spans="1:12" s="96" customFormat="1" ht="15" customHeight="1">
      <c r="A31" s="397" t="s">
        <v>78</v>
      </c>
      <c r="B31" s="487">
        <v>1140</v>
      </c>
      <c r="C31" s="487">
        <v>2011</v>
      </c>
      <c r="D31" s="487">
        <v>4318</v>
      </c>
      <c r="E31" s="487">
        <v>2978</v>
      </c>
      <c r="F31" s="487">
        <v>2826</v>
      </c>
      <c r="G31" s="487">
        <v>2924</v>
      </c>
      <c r="H31" s="487">
        <v>7379</v>
      </c>
      <c r="I31" s="487">
        <v>7803</v>
      </c>
      <c r="J31" s="487">
        <v>7096</v>
      </c>
      <c r="K31" s="487">
        <v>3706</v>
      </c>
      <c r="L31" s="488">
        <v>9788</v>
      </c>
    </row>
    <row r="32" spans="1:12" s="96" customFormat="1" ht="15" customHeight="1">
      <c r="A32" s="397" t="s">
        <v>79</v>
      </c>
      <c r="B32" s="487">
        <v>386</v>
      </c>
      <c r="C32" s="487">
        <v>726</v>
      </c>
      <c r="D32" s="487">
        <v>1721</v>
      </c>
      <c r="E32" s="487">
        <v>990</v>
      </c>
      <c r="F32" s="487">
        <v>1015</v>
      </c>
      <c r="G32" s="487">
        <v>1042</v>
      </c>
      <c r="H32" s="487">
        <v>2772</v>
      </c>
      <c r="I32" s="487">
        <v>3220</v>
      </c>
      <c r="J32" s="487">
        <v>2773</v>
      </c>
      <c r="K32" s="487">
        <v>1564</v>
      </c>
      <c r="L32" s="488">
        <v>4595</v>
      </c>
    </row>
    <row r="33" spans="1:13" s="96" customFormat="1" ht="15" customHeight="1">
      <c r="A33" s="478" t="s">
        <v>80</v>
      </c>
      <c r="B33" s="462">
        <v>12283</v>
      </c>
      <c r="C33" s="462">
        <v>23147</v>
      </c>
      <c r="D33" s="462">
        <v>49985</v>
      </c>
      <c r="E33" s="462">
        <v>30570</v>
      </c>
      <c r="F33" s="462">
        <v>28320</v>
      </c>
      <c r="G33" s="462">
        <v>31613</v>
      </c>
      <c r="H33" s="462">
        <v>84915</v>
      </c>
      <c r="I33" s="462">
        <v>97278</v>
      </c>
      <c r="J33" s="462">
        <v>74691</v>
      </c>
      <c r="K33" s="462">
        <v>40384</v>
      </c>
      <c r="L33" s="951">
        <v>116351</v>
      </c>
      <c r="M33" s="106"/>
    </row>
    <row r="34" spans="1:13" s="96" customFormat="1" ht="15" customHeight="1">
      <c r="A34" s="478" t="s">
        <v>265</v>
      </c>
      <c r="B34" s="202"/>
      <c r="C34" s="202"/>
      <c r="D34" s="202"/>
      <c r="E34" s="202"/>
      <c r="F34" s="202"/>
      <c r="G34" s="202"/>
      <c r="H34" s="202"/>
      <c r="I34" s="202"/>
      <c r="J34" s="202"/>
      <c r="K34" s="202"/>
      <c r="L34" s="329"/>
    </row>
    <row r="35" spans="1:13" s="96" customFormat="1" ht="15" customHeight="1">
      <c r="A35" s="538" t="s">
        <v>679</v>
      </c>
      <c r="B35" s="202"/>
      <c r="C35" s="202"/>
      <c r="D35" s="202"/>
      <c r="E35" s="202"/>
      <c r="F35" s="202"/>
      <c r="G35" s="202"/>
      <c r="H35" s="202"/>
      <c r="I35" s="202"/>
      <c r="J35" s="202"/>
      <c r="K35" s="202"/>
      <c r="L35" s="329"/>
    </row>
    <row r="36" spans="1:13" s="96" customFormat="1" ht="15" customHeight="1">
      <c r="A36" s="397" t="s">
        <v>81</v>
      </c>
      <c r="B36" s="487">
        <v>956</v>
      </c>
      <c r="C36" s="487">
        <v>1982</v>
      </c>
      <c r="D36" s="487">
        <v>4263</v>
      </c>
      <c r="E36" s="487">
        <v>2724</v>
      </c>
      <c r="F36" s="487">
        <v>2774</v>
      </c>
      <c r="G36" s="487">
        <v>2496</v>
      </c>
      <c r="H36" s="487">
        <v>7001</v>
      </c>
      <c r="I36" s="487">
        <v>8385</v>
      </c>
      <c r="J36" s="487">
        <v>7038</v>
      </c>
      <c r="K36" s="487">
        <v>4062</v>
      </c>
      <c r="L36" s="488">
        <v>10993</v>
      </c>
    </row>
    <row r="37" spans="1:13" s="96" customFormat="1" ht="15" customHeight="1">
      <c r="A37" s="397" t="s">
        <v>82</v>
      </c>
      <c r="B37" s="487">
        <v>969</v>
      </c>
      <c r="C37" s="487">
        <v>1901</v>
      </c>
      <c r="D37" s="487">
        <v>4700</v>
      </c>
      <c r="E37" s="487">
        <v>3108</v>
      </c>
      <c r="F37" s="487">
        <v>2656</v>
      </c>
      <c r="G37" s="487">
        <v>2767</v>
      </c>
      <c r="H37" s="487">
        <v>7455</v>
      </c>
      <c r="I37" s="487">
        <v>9148</v>
      </c>
      <c r="J37" s="487">
        <v>7504</v>
      </c>
      <c r="K37" s="487">
        <v>4449</v>
      </c>
      <c r="L37" s="488">
        <v>12388</v>
      </c>
    </row>
    <row r="38" spans="1:13" s="96" customFormat="1" ht="15" customHeight="1">
      <c r="A38" s="397" t="s">
        <v>83</v>
      </c>
      <c r="B38" s="487">
        <v>730</v>
      </c>
      <c r="C38" s="487">
        <v>1453</v>
      </c>
      <c r="D38" s="487">
        <v>3175</v>
      </c>
      <c r="E38" s="487">
        <v>1937</v>
      </c>
      <c r="F38" s="487">
        <v>1917</v>
      </c>
      <c r="G38" s="487">
        <v>1978</v>
      </c>
      <c r="H38" s="487">
        <v>5284</v>
      </c>
      <c r="I38" s="487">
        <v>6017</v>
      </c>
      <c r="J38" s="487">
        <v>5014</v>
      </c>
      <c r="K38" s="487">
        <v>2796</v>
      </c>
      <c r="L38" s="488">
        <v>7825</v>
      </c>
    </row>
    <row r="39" spans="1:13" s="96" customFormat="1" ht="15" customHeight="1">
      <c r="A39" s="397" t="s">
        <v>84</v>
      </c>
      <c r="B39" s="487">
        <v>875</v>
      </c>
      <c r="C39" s="487">
        <v>1748</v>
      </c>
      <c r="D39" s="487">
        <v>3905</v>
      </c>
      <c r="E39" s="487">
        <v>2455</v>
      </c>
      <c r="F39" s="487">
        <v>2528</v>
      </c>
      <c r="G39" s="487">
        <v>2386</v>
      </c>
      <c r="H39" s="487">
        <v>6765</v>
      </c>
      <c r="I39" s="487">
        <v>7651</v>
      </c>
      <c r="J39" s="487">
        <v>6277</v>
      </c>
      <c r="K39" s="487">
        <v>3727</v>
      </c>
      <c r="L39" s="488">
        <v>9155</v>
      </c>
    </row>
    <row r="40" spans="1:13" s="96" customFormat="1" ht="15" customHeight="1">
      <c r="A40" s="397" t="s">
        <v>85</v>
      </c>
      <c r="B40" s="487">
        <v>671</v>
      </c>
      <c r="C40" s="487">
        <v>1194</v>
      </c>
      <c r="D40" s="487">
        <v>2529</v>
      </c>
      <c r="E40" s="487">
        <v>1767</v>
      </c>
      <c r="F40" s="487">
        <v>1763</v>
      </c>
      <c r="G40" s="487">
        <v>1658</v>
      </c>
      <c r="H40" s="487">
        <v>4006</v>
      </c>
      <c r="I40" s="487">
        <v>4780</v>
      </c>
      <c r="J40" s="487">
        <v>4110</v>
      </c>
      <c r="K40" s="487">
        <v>2175</v>
      </c>
      <c r="L40" s="488">
        <v>5807</v>
      </c>
    </row>
    <row r="41" spans="1:13" s="96" customFormat="1" ht="15" customHeight="1">
      <c r="A41" s="397" t="s">
        <v>86</v>
      </c>
      <c r="B41" s="487">
        <v>2718</v>
      </c>
      <c r="C41" s="487">
        <v>5790</v>
      </c>
      <c r="D41" s="487">
        <v>12418</v>
      </c>
      <c r="E41" s="487">
        <v>7289</v>
      </c>
      <c r="F41" s="487">
        <v>6406</v>
      </c>
      <c r="G41" s="487">
        <v>6819</v>
      </c>
      <c r="H41" s="487">
        <v>19306</v>
      </c>
      <c r="I41" s="487">
        <v>22357</v>
      </c>
      <c r="J41" s="487">
        <v>16582</v>
      </c>
      <c r="K41" s="487">
        <v>8507</v>
      </c>
      <c r="L41" s="488">
        <v>21722</v>
      </c>
    </row>
    <row r="42" spans="1:13" s="96" customFormat="1" ht="15" customHeight="1">
      <c r="A42" s="397" t="s">
        <v>87</v>
      </c>
      <c r="B42" s="487">
        <v>1444</v>
      </c>
      <c r="C42" s="487">
        <v>2749</v>
      </c>
      <c r="D42" s="487">
        <v>5734</v>
      </c>
      <c r="E42" s="487">
        <v>3589</v>
      </c>
      <c r="F42" s="487">
        <v>3752</v>
      </c>
      <c r="G42" s="487">
        <v>3797</v>
      </c>
      <c r="H42" s="487">
        <v>9118</v>
      </c>
      <c r="I42" s="487">
        <v>10519</v>
      </c>
      <c r="J42" s="487">
        <v>8806</v>
      </c>
      <c r="K42" s="487">
        <v>4632</v>
      </c>
      <c r="L42" s="488">
        <v>12395</v>
      </c>
    </row>
    <row r="43" spans="1:13" s="96" customFormat="1" ht="15" customHeight="1">
      <c r="A43" s="397" t="s">
        <v>88</v>
      </c>
      <c r="B43" s="487">
        <v>3920</v>
      </c>
      <c r="C43" s="487">
        <v>6330</v>
      </c>
      <c r="D43" s="487">
        <v>13261</v>
      </c>
      <c r="E43" s="487">
        <v>7701</v>
      </c>
      <c r="F43" s="487">
        <v>6524</v>
      </c>
      <c r="G43" s="487">
        <v>9712</v>
      </c>
      <c r="H43" s="487">
        <v>25980</v>
      </c>
      <c r="I43" s="487">
        <v>28421</v>
      </c>
      <c r="J43" s="487">
        <v>19360</v>
      </c>
      <c r="K43" s="487">
        <v>10036</v>
      </c>
      <c r="L43" s="488">
        <v>36066</v>
      </c>
    </row>
    <row r="44" spans="1:13" ht="19.95" customHeight="1">
      <c r="A44" s="1613" t="s">
        <v>1647</v>
      </c>
      <c r="B44" s="1613"/>
      <c r="C44" s="1613"/>
      <c r="D44" s="1613"/>
      <c r="E44" s="1613"/>
      <c r="F44" s="1613"/>
      <c r="G44" s="1613"/>
    </row>
    <row r="45" spans="1:13">
      <c r="A45" s="2156" t="s">
        <v>1648</v>
      </c>
      <c r="B45" s="2156"/>
      <c r="C45" s="2156"/>
      <c r="D45" s="2156"/>
      <c r="E45" s="2156"/>
      <c r="F45" s="2156"/>
      <c r="G45" s="2156"/>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xr:uid="{00000000-0004-0000-4200-000000000000}"/>
    <hyperlink ref="K4:L4" location="'Spis tablic     List of tables'!A67" display="Return to list tables" xr:uid="{00000000-0004-0000-4200-000001000000}"/>
    <hyperlink ref="K3:L4" location="'Spis tablic   List of tables'!A130" display="Powrót do spisu tablic" xr:uid="{00000000-0004-0000-4200-000002000000}"/>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48"/>
  <sheetViews>
    <sheetView showGridLines="0" workbookViewId="0">
      <pane ySplit="12" topLeftCell="A13" activePane="bottomLeft" state="frozen"/>
      <selection pane="bottomLeft"/>
    </sheetView>
  </sheetViews>
  <sheetFormatPr defaultColWidth="9" defaultRowHeight="13.8"/>
  <cols>
    <col min="1" max="1" width="27.59765625" style="51" customWidth="1"/>
    <col min="2" max="7" width="12.59765625" style="51" customWidth="1"/>
    <col min="8" max="8" width="13.09765625" style="51" customWidth="1"/>
    <col min="9" max="16384" width="9" style="54"/>
  </cols>
  <sheetData>
    <row r="1" spans="1:9" s="53" customFormat="1" ht="15" customHeight="1">
      <c r="A1" s="183" t="s">
        <v>1856</v>
      </c>
      <c r="B1" s="60"/>
      <c r="C1" s="60"/>
      <c r="D1" s="686"/>
      <c r="E1" s="60"/>
      <c r="G1" s="192"/>
      <c r="H1" s="2162"/>
      <c r="I1" s="2162"/>
    </row>
    <row r="2" spans="1:9" s="53" customFormat="1" ht="15" customHeight="1">
      <c r="A2" s="56" t="s">
        <v>1987</v>
      </c>
      <c r="B2" s="60"/>
      <c r="C2" s="60"/>
      <c r="D2" s="686"/>
      <c r="E2" s="62"/>
      <c r="G2" s="192"/>
      <c r="H2" s="2162"/>
      <c r="I2" s="2162"/>
    </row>
    <row r="3" spans="1:9" s="53" customFormat="1" ht="15" customHeight="1">
      <c r="A3" s="632" t="s">
        <v>1857</v>
      </c>
      <c r="B3" s="65"/>
      <c r="C3" s="66"/>
      <c r="D3" s="65"/>
      <c r="E3" s="58"/>
      <c r="F3" s="65"/>
      <c r="G3" s="66"/>
      <c r="H3" s="1004" t="s">
        <v>1</v>
      </c>
    </row>
    <row r="4" spans="1:9" s="53" customFormat="1" ht="15" customHeight="1">
      <c r="A4" s="680" t="s">
        <v>1979</v>
      </c>
      <c r="B4" s="82"/>
      <c r="C4" s="83"/>
      <c r="D4" s="82"/>
      <c r="E4" s="83"/>
      <c r="F4" s="64"/>
      <c r="G4" s="63"/>
      <c r="H4" s="1005" t="s">
        <v>2</v>
      </c>
    </row>
    <row r="5" spans="1:9" s="96" customFormat="1" ht="19.5" customHeight="1">
      <c r="A5" s="324"/>
      <c r="B5" s="1854" t="s">
        <v>157</v>
      </c>
      <c r="C5" s="1855"/>
      <c r="D5" s="1855"/>
      <c r="E5" s="1855"/>
      <c r="F5" s="1855"/>
      <c r="G5" s="2163"/>
      <c r="H5" s="1628" t="s">
        <v>1048</v>
      </c>
    </row>
    <row r="6" spans="1:9" s="96" customFormat="1" ht="15" customHeight="1">
      <c r="A6" s="685"/>
      <c r="B6" s="1860" t="s">
        <v>158</v>
      </c>
      <c r="C6" s="1861"/>
      <c r="D6" s="1861"/>
      <c r="E6" s="1861"/>
      <c r="F6" s="1861"/>
      <c r="G6" s="1862"/>
      <c r="H6" s="1663"/>
    </row>
    <row r="7" spans="1:9" s="96" customFormat="1" ht="15" customHeight="1">
      <c r="A7" s="324"/>
      <c r="B7" s="2166" t="s">
        <v>151</v>
      </c>
      <c r="C7" s="2167"/>
      <c r="D7" s="2166" t="s">
        <v>156</v>
      </c>
      <c r="E7" s="2167"/>
      <c r="F7" s="2166" t="s">
        <v>152</v>
      </c>
      <c r="G7" s="2167"/>
      <c r="H7" s="1663"/>
    </row>
    <row r="8" spans="1:9" s="96" customFormat="1" ht="15" customHeight="1">
      <c r="A8" s="212" t="s">
        <v>258</v>
      </c>
      <c r="B8" s="2168" t="s">
        <v>153</v>
      </c>
      <c r="C8" s="2169"/>
      <c r="D8" s="2168" t="s">
        <v>154</v>
      </c>
      <c r="E8" s="2169"/>
      <c r="F8" s="2168" t="s">
        <v>155</v>
      </c>
      <c r="G8" s="2169"/>
      <c r="H8" s="2164"/>
    </row>
    <row r="9" spans="1:9" s="96" customFormat="1" ht="15" customHeight="1">
      <c r="A9" s="634" t="s">
        <v>276</v>
      </c>
      <c r="B9" s="374"/>
      <c r="C9" s="414" t="s">
        <v>677</v>
      </c>
      <c r="D9" s="374"/>
      <c r="E9" s="414" t="s">
        <v>677</v>
      </c>
      <c r="F9" s="374"/>
      <c r="G9" s="414" t="s">
        <v>677</v>
      </c>
      <c r="H9" s="2165" t="s">
        <v>1049</v>
      </c>
    </row>
    <row r="10" spans="1:9" s="96" customFormat="1" ht="15" customHeight="1">
      <c r="A10" s="89"/>
      <c r="B10" s="280" t="s">
        <v>1298</v>
      </c>
      <c r="C10" s="280" t="s">
        <v>678</v>
      </c>
      <c r="D10" s="280" t="s">
        <v>1298</v>
      </c>
      <c r="E10" s="280" t="s">
        <v>678</v>
      </c>
      <c r="F10" s="280" t="s">
        <v>1298</v>
      </c>
      <c r="G10" s="280" t="s">
        <v>678</v>
      </c>
      <c r="H10" s="1668"/>
    </row>
    <row r="11" spans="1:9" s="96" customFormat="1" ht="15" customHeight="1">
      <c r="A11" s="324"/>
      <c r="B11" s="580" t="s">
        <v>281</v>
      </c>
      <c r="C11" s="580" t="s">
        <v>676</v>
      </c>
      <c r="D11" s="580" t="s">
        <v>281</v>
      </c>
      <c r="E11" s="580" t="s">
        <v>676</v>
      </c>
      <c r="F11" s="580" t="s">
        <v>281</v>
      </c>
      <c r="G11" s="580" t="s">
        <v>676</v>
      </c>
      <c r="H11" s="1668"/>
    </row>
    <row r="12" spans="1:9" s="96" customFormat="1" ht="8.25" customHeight="1">
      <c r="A12" s="685"/>
      <c r="B12" s="489"/>
      <c r="C12" s="489"/>
      <c r="D12" s="489"/>
      <c r="E12" s="489"/>
      <c r="F12" s="489"/>
      <c r="G12" s="489"/>
      <c r="H12" s="1678"/>
    </row>
    <row r="13" spans="1:9" s="96" customFormat="1" ht="15" customHeight="1">
      <c r="A13" s="474" t="s">
        <v>48</v>
      </c>
      <c r="B13" s="485">
        <v>245215</v>
      </c>
      <c r="C13" s="490">
        <v>119225</v>
      </c>
      <c r="D13" s="485">
        <v>798138</v>
      </c>
      <c r="E13" s="490">
        <v>369436</v>
      </c>
      <c r="F13" s="485">
        <v>314557</v>
      </c>
      <c r="G13" s="490">
        <v>206624</v>
      </c>
      <c r="H13" s="491">
        <v>70.099999999999994</v>
      </c>
    </row>
    <row r="14" spans="1:9" s="96" customFormat="1" ht="15" customHeight="1">
      <c r="A14" s="538" t="s">
        <v>49</v>
      </c>
      <c r="B14" s="202"/>
      <c r="C14" s="202"/>
      <c r="D14" s="202"/>
      <c r="E14" s="202"/>
      <c r="F14" s="202"/>
      <c r="G14" s="202"/>
      <c r="H14" s="292"/>
    </row>
    <row r="15" spans="1:9" s="96" customFormat="1" ht="15" customHeight="1">
      <c r="A15" s="478" t="s">
        <v>264</v>
      </c>
      <c r="B15" s="202"/>
      <c r="C15" s="202"/>
      <c r="D15" s="202"/>
      <c r="E15" s="202"/>
      <c r="F15" s="202"/>
      <c r="G15" s="202"/>
      <c r="H15" s="292"/>
    </row>
    <row r="16" spans="1:9" s="96" customFormat="1" ht="15" customHeight="1">
      <c r="A16" s="538" t="s">
        <v>275</v>
      </c>
      <c r="B16" s="202"/>
      <c r="C16" s="202"/>
      <c r="D16" s="202"/>
      <c r="E16" s="202"/>
      <c r="F16" s="202"/>
      <c r="G16" s="202"/>
      <c r="H16" s="292"/>
    </row>
    <row r="17" spans="1:8" s="96" customFormat="1" ht="15" customHeight="1">
      <c r="A17" s="478" t="s">
        <v>65</v>
      </c>
      <c r="B17" s="486">
        <v>90932</v>
      </c>
      <c r="C17" s="486">
        <v>44103</v>
      </c>
      <c r="D17" s="486">
        <v>290227</v>
      </c>
      <c r="E17" s="486">
        <v>133476</v>
      </c>
      <c r="F17" s="486">
        <v>115506</v>
      </c>
      <c r="G17" s="486">
        <v>75349</v>
      </c>
      <c r="H17" s="331">
        <v>71.099999999999994</v>
      </c>
    </row>
    <row r="18" spans="1:8" s="96" customFormat="1" ht="15" customHeight="1">
      <c r="A18" s="478" t="s">
        <v>265</v>
      </c>
      <c r="B18" s="202"/>
      <c r="C18" s="202"/>
      <c r="D18" s="202"/>
      <c r="E18" s="202"/>
      <c r="F18" s="202"/>
      <c r="G18" s="202"/>
      <c r="H18" s="292"/>
    </row>
    <row r="19" spans="1:8" s="96" customFormat="1" ht="15" customHeight="1">
      <c r="A19" s="538" t="s">
        <v>679</v>
      </c>
      <c r="B19" s="202"/>
      <c r="C19" s="202"/>
      <c r="D19" s="202"/>
      <c r="E19" s="202"/>
      <c r="F19" s="202"/>
      <c r="G19" s="202"/>
      <c r="H19" s="292"/>
    </row>
    <row r="20" spans="1:8" s="96" customFormat="1" ht="15" customHeight="1">
      <c r="A20" s="397" t="s">
        <v>66</v>
      </c>
      <c r="B20" s="487">
        <v>6347</v>
      </c>
      <c r="C20" s="492">
        <v>3105</v>
      </c>
      <c r="D20" s="487">
        <v>22206</v>
      </c>
      <c r="E20" s="492">
        <v>9907</v>
      </c>
      <c r="F20" s="487">
        <v>8728</v>
      </c>
      <c r="G20" s="492">
        <v>5722</v>
      </c>
      <c r="H20" s="493">
        <v>67.900000000000006</v>
      </c>
    </row>
    <row r="21" spans="1:8" s="96" customFormat="1" ht="15" customHeight="1">
      <c r="A21" s="397" t="s">
        <v>67</v>
      </c>
      <c r="B21" s="487">
        <v>11754</v>
      </c>
      <c r="C21" s="492">
        <v>5714</v>
      </c>
      <c r="D21" s="487">
        <v>35984</v>
      </c>
      <c r="E21" s="492">
        <v>16589</v>
      </c>
      <c r="F21" s="487">
        <v>13678</v>
      </c>
      <c r="G21" s="492">
        <v>8909</v>
      </c>
      <c r="H21" s="493">
        <v>70.7</v>
      </c>
    </row>
    <row r="22" spans="1:8" s="96" customFormat="1" ht="15" customHeight="1">
      <c r="A22" s="397" t="s">
        <v>68</v>
      </c>
      <c r="B22" s="487">
        <v>9913</v>
      </c>
      <c r="C22" s="492">
        <v>4822</v>
      </c>
      <c r="D22" s="487">
        <v>32377</v>
      </c>
      <c r="E22" s="492">
        <v>14495</v>
      </c>
      <c r="F22" s="487">
        <v>11852</v>
      </c>
      <c r="G22" s="492">
        <v>7610</v>
      </c>
      <c r="H22" s="493">
        <v>67.2</v>
      </c>
    </row>
    <row r="23" spans="1:8" s="96" customFormat="1" ht="15" customHeight="1">
      <c r="A23" s="397" t="s">
        <v>69</v>
      </c>
      <c r="B23" s="487">
        <v>17652</v>
      </c>
      <c r="C23" s="492">
        <v>8486</v>
      </c>
      <c r="D23" s="487">
        <v>52583</v>
      </c>
      <c r="E23" s="492">
        <v>24265</v>
      </c>
      <c r="F23" s="487">
        <v>19635</v>
      </c>
      <c r="G23" s="492">
        <v>12737</v>
      </c>
      <c r="H23" s="493">
        <v>70.900000000000006</v>
      </c>
    </row>
    <row r="24" spans="1:8" s="96" customFormat="1" ht="15" customHeight="1">
      <c r="A24" s="397" t="s">
        <v>70</v>
      </c>
      <c r="B24" s="487">
        <v>8702</v>
      </c>
      <c r="C24" s="492">
        <v>4214</v>
      </c>
      <c r="D24" s="487">
        <v>24568</v>
      </c>
      <c r="E24" s="492">
        <v>11265</v>
      </c>
      <c r="F24" s="487">
        <v>8694</v>
      </c>
      <c r="G24" s="492">
        <v>5598</v>
      </c>
      <c r="H24" s="493">
        <v>70.8</v>
      </c>
    </row>
    <row r="25" spans="1:8" s="96" customFormat="1" ht="15" customHeight="1">
      <c r="A25" s="397" t="s">
        <v>71</v>
      </c>
      <c r="B25" s="487">
        <v>18117</v>
      </c>
      <c r="C25" s="492">
        <v>8837</v>
      </c>
      <c r="D25" s="487">
        <v>57927</v>
      </c>
      <c r="E25" s="492">
        <v>26496</v>
      </c>
      <c r="F25" s="487">
        <v>23025</v>
      </c>
      <c r="G25" s="492">
        <v>15036</v>
      </c>
      <c r="H25" s="493">
        <v>71</v>
      </c>
    </row>
    <row r="26" spans="1:8" s="96" customFormat="1" ht="15" customHeight="1">
      <c r="A26" s="397" t="s">
        <v>72</v>
      </c>
      <c r="B26" s="487">
        <v>18447</v>
      </c>
      <c r="C26" s="492">
        <v>8925</v>
      </c>
      <c r="D26" s="487">
        <v>64582</v>
      </c>
      <c r="E26" s="492">
        <v>30459</v>
      </c>
      <c r="F26" s="487">
        <v>29894</v>
      </c>
      <c r="G26" s="492">
        <v>19737</v>
      </c>
      <c r="H26" s="493">
        <v>74.900000000000006</v>
      </c>
    </row>
    <row r="27" spans="1:8" s="96" customFormat="1" ht="15" customHeight="1">
      <c r="A27" s="478" t="s">
        <v>73</v>
      </c>
      <c r="B27" s="462">
        <v>49789</v>
      </c>
      <c r="C27" s="462">
        <v>24273</v>
      </c>
      <c r="D27" s="462">
        <v>160492</v>
      </c>
      <c r="E27" s="462">
        <v>73271</v>
      </c>
      <c r="F27" s="462">
        <v>61427</v>
      </c>
      <c r="G27" s="462">
        <v>40363</v>
      </c>
      <c r="H27" s="331">
        <v>69.3</v>
      </c>
    </row>
    <row r="28" spans="1:8" s="96" customFormat="1" ht="15" customHeight="1">
      <c r="A28" s="478" t="s">
        <v>265</v>
      </c>
      <c r="B28" s="202"/>
      <c r="C28" s="202"/>
      <c r="D28" s="202"/>
      <c r="E28" s="202"/>
      <c r="F28" s="202"/>
      <c r="G28" s="202"/>
      <c r="H28" s="292"/>
    </row>
    <row r="29" spans="1:8" s="96" customFormat="1" ht="15" customHeight="1">
      <c r="A29" s="538" t="s">
        <v>679</v>
      </c>
      <c r="B29" s="202"/>
      <c r="C29" s="202"/>
      <c r="D29" s="202"/>
      <c r="E29" s="202"/>
      <c r="F29" s="202"/>
      <c r="G29" s="202"/>
      <c r="H29" s="292"/>
    </row>
    <row r="30" spans="1:8" s="96" customFormat="1" ht="15" customHeight="1">
      <c r="A30" s="397" t="s">
        <v>74</v>
      </c>
      <c r="B30" s="487">
        <v>17025</v>
      </c>
      <c r="C30" s="492">
        <v>8395</v>
      </c>
      <c r="D30" s="487">
        <v>52643</v>
      </c>
      <c r="E30" s="492">
        <v>24414</v>
      </c>
      <c r="F30" s="487">
        <v>18675</v>
      </c>
      <c r="G30" s="492">
        <v>12362</v>
      </c>
      <c r="H30" s="493">
        <v>67.8</v>
      </c>
    </row>
    <row r="31" spans="1:8" s="96" customFormat="1" ht="15" customHeight="1">
      <c r="A31" s="397" t="s">
        <v>75</v>
      </c>
      <c r="B31" s="487">
        <v>9421</v>
      </c>
      <c r="C31" s="492">
        <v>4636</v>
      </c>
      <c r="D31" s="487">
        <v>31293</v>
      </c>
      <c r="E31" s="492">
        <v>14277</v>
      </c>
      <c r="F31" s="487">
        <v>13022</v>
      </c>
      <c r="G31" s="492">
        <v>8574</v>
      </c>
      <c r="H31" s="493">
        <v>71.7</v>
      </c>
    </row>
    <row r="32" spans="1:8" s="96" customFormat="1" ht="15" customHeight="1">
      <c r="A32" s="397" t="s">
        <v>76</v>
      </c>
      <c r="B32" s="487">
        <v>4652</v>
      </c>
      <c r="C32" s="492">
        <v>2279</v>
      </c>
      <c r="D32" s="487">
        <v>14739</v>
      </c>
      <c r="E32" s="492">
        <v>6708</v>
      </c>
      <c r="F32" s="487">
        <v>5469</v>
      </c>
      <c r="G32" s="492">
        <v>3577</v>
      </c>
      <c r="H32" s="493">
        <v>68.7</v>
      </c>
    </row>
    <row r="33" spans="1:8" s="96" customFormat="1" ht="15" customHeight="1">
      <c r="A33" s="397" t="s">
        <v>77</v>
      </c>
      <c r="B33" s="487">
        <v>5927</v>
      </c>
      <c r="C33" s="492">
        <v>2868</v>
      </c>
      <c r="D33" s="487">
        <v>18833</v>
      </c>
      <c r="E33" s="492">
        <v>8504</v>
      </c>
      <c r="F33" s="487">
        <v>7236</v>
      </c>
      <c r="G33" s="492">
        <v>4734</v>
      </c>
      <c r="H33" s="493">
        <v>69.900000000000006</v>
      </c>
    </row>
    <row r="34" spans="1:8" s="96" customFormat="1" ht="15" customHeight="1">
      <c r="A34" s="397" t="s">
        <v>78</v>
      </c>
      <c r="B34" s="487">
        <v>9325</v>
      </c>
      <c r="C34" s="492">
        <v>4462</v>
      </c>
      <c r="D34" s="487">
        <v>30984</v>
      </c>
      <c r="E34" s="492">
        <v>14020</v>
      </c>
      <c r="F34" s="487">
        <v>11660</v>
      </c>
      <c r="G34" s="492">
        <v>7648</v>
      </c>
      <c r="H34" s="493">
        <v>67.7</v>
      </c>
    </row>
    <row r="35" spans="1:8" s="96" customFormat="1" ht="15" customHeight="1">
      <c r="A35" s="397" t="s">
        <v>79</v>
      </c>
      <c r="B35" s="487">
        <v>3439</v>
      </c>
      <c r="C35" s="492">
        <v>1633</v>
      </c>
      <c r="D35" s="487">
        <v>12000</v>
      </c>
      <c r="E35" s="492">
        <v>5348</v>
      </c>
      <c r="F35" s="487">
        <v>5365</v>
      </c>
      <c r="G35" s="492">
        <v>3468</v>
      </c>
      <c r="H35" s="493">
        <v>73.400000000000006</v>
      </c>
    </row>
    <row r="36" spans="1:8" s="96" customFormat="1" ht="15" customHeight="1">
      <c r="A36" s="478" t="s">
        <v>80</v>
      </c>
      <c r="B36" s="462">
        <v>104494</v>
      </c>
      <c r="C36" s="462">
        <v>50849</v>
      </c>
      <c r="D36" s="462">
        <v>347419</v>
      </c>
      <c r="E36" s="462">
        <v>162689</v>
      </c>
      <c r="F36" s="462">
        <v>137624</v>
      </c>
      <c r="G36" s="462">
        <v>90912</v>
      </c>
      <c r="H36" s="331">
        <v>69.7</v>
      </c>
    </row>
    <row r="37" spans="1:8" s="96" customFormat="1" ht="15" customHeight="1">
      <c r="A37" s="478" t="s">
        <v>265</v>
      </c>
      <c r="B37" s="202"/>
      <c r="C37" s="202"/>
      <c r="D37" s="202"/>
      <c r="E37" s="202"/>
      <c r="F37" s="202"/>
      <c r="G37" s="202"/>
      <c r="H37" s="292"/>
    </row>
    <row r="38" spans="1:8" s="96" customFormat="1" ht="15" customHeight="1">
      <c r="A38" s="538" t="s">
        <v>679</v>
      </c>
      <c r="B38" s="202"/>
      <c r="C38" s="202"/>
      <c r="D38" s="202"/>
      <c r="E38" s="202"/>
      <c r="F38" s="202"/>
      <c r="G38" s="202"/>
      <c r="H38" s="292"/>
    </row>
    <row r="39" spans="1:8" s="96" customFormat="1" ht="15" customHeight="1">
      <c r="A39" s="397" t="s">
        <v>81</v>
      </c>
      <c r="B39" s="487">
        <v>8869</v>
      </c>
      <c r="C39" s="492">
        <v>4318</v>
      </c>
      <c r="D39" s="487">
        <v>30716</v>
      </c>
      <c r="E39" s="492">
        <v>13972</v>
      </c>
      <c r="F39" s="487">
        <v>13089</v>
      </c>
      <c r="G39" s="492">
        <v>8706</v>
      </c>
      <c r="H39" s="493">
        <v>71.5</v>
      </c>
    </row>
    <row r="40" spans="1:8" s="96" customFormat="1" ht="15" customHeight="1">
      <c r="A40" s="397" t="s">
        <v>82</v>
      </c>
      <c r="B40" s="487">
        <v>9535</v>
      </c>
      <c r="C40" s="492">
        <v>4698</v>
      </c>
      <c r="D40" s="487">
        <v>32787</v>
      </c>
      <c r="E40" s="492">
        <v>14817</v>
      </c>
      <c r="F40" s="487">
        <v>14723</v>
      </c>
      <c r="G40" s="492">
        <v>9776</v>
      </c>
      <c r="H40" s="493">
        <v>74</v>
      </c>
    </row>
    <row r="41" spans="1:8" s="96" customFormat="1" ht="15" customHeight="1">
      <c r="A41" s="397" t="s">
        <v>83</v>
      </c>
      <c r="B41" s="487">
        <v>6599</v>
      </c>
      <c r="C41" s="492">
        <v>3228</v>
      </c>
      <c r="D41" s="487">
        <v>22254</v>
      </c>
      <c r="E41" s="492">
        <v>10135</v>
      </c>
      <c r="F41" s="487">
        <v>9273</v>
      </c>
      <c r="G41" s="492">
        <v>6150</v>
      </c>
      <c r="H41" s="493">
        <v>71.3</v>
      </c>
    </row>
    <row r="42" spans="1:8" s="96" customFormat="1" ht="15" customHeight="1">
      <c r="A42" s="397" t="s">
        <v>84</v>
      </c>
      <c r="B42" s="487">
        <v>7961</v>
      </c>
      <c r="C42" s="492">
        <v>3820</v>
      </c>
      <c r="D42" s="487">
        <v>28371</v>
      </c>
      <c r="E42" s="492">
        <v>13154</v>
      </c>
      <c r="F42" s="487">
        <v>11140</v>
      </c>
      <c r="G42" s="492">
        <v>7368</v>
      </c>
      <c r="H42" s="493">
        <v>67.3</v>
      </c>
    </row>
    <row r="43" spans="1:8" s="96" customFormat="1" ht="15" customHeight="1">
      <c r="A43" s="397" t="s">
        <v>85</v>
      </c>
      <c r="B43" s="487">
        <v>5452</v>
      </c>
      <c r="C43" s="492">
        <v>2637</v>
      </c>
      <c r="D43" s="487">
        <v>18086</v>
      </c>
      <c r="E43" s="492">
        <v>8140</v>
      </c>
      <c r="F43" s="487">
        <v>6922</v>
      </c>
      <c r="G43" s="492">
        <v>4529</v>
      </c>
      <c r="H43" s="493">
        <v>68.400000000000006</v>
      </c>
    </row>
    <row r="44" spans="1:8" s="96" customFormat="1" ht="15" customHeight="1">
      <c r="A44" s="397" t="s">
        <v>86</v>
      </c>
      <c r="B44" s="487">
        <v>25448</v>
      </c>
      <c r="C44" s="492">
        <v>12487</v>
      </c>
      <c r="D44" s="487">
        <v>78388</v>
      </c>
      <c r="E44" s="492">
        <v>36610</v>
      </c>
      <c r="F44" s="487">
        <v>26078</v>
      </c>
      <c r="G44" s="492">
        <v>16834</v>
      </c>
      <c r="H44" s="493">
        <v>65.7</v>
      </c>
    </row>
    <row r="45" spans="1:8" s="96" customFormat="1" ht="15" customHeight="1">
      <c r="A45" s="397" t="s">
        <v>87</v>
      </c>
      <c r="B45" s="487">
        <v>12071</v>
      </c>
      <c r="C45" s="492">
        <v>5889</v>
      </c>
      <c r="D45" s="487">
        <v>39714</v>
      </c>
      <c r="E45" s="492">
        <v>18016</v>
      </c>
      <c r="F45" s="487">
        <v>14750</v>
      </c>
      <c r="G45" s="492">
        <v>9685</v>
      </c>
      <c r="H45" s="493">
        <v>67.5</v>
      </c>
    </row>
    <row r="46" spans="1:8" s="96" customFormat="1" ht="15" customHeight="1">
      <c r="A46" s="397" t="s">
        <v>88</v>
      </c>
      <c r="B46" s="487">
        <v>28559</v>
      </c>
      <c r="C46" s="492">
        <v>13772</v>
      </c>
      <c r="D46" s="487">
        <v>97103</v>
      </c>
      <c r="E46" s="492">
        <v>47845</v>
      </c>
      <c r="F46" s="487">
        <v>41649</v>
      </c>
      <c r="G46" s="492">
        <v>27864</v>
      </c>
      <c r="H46" s="493">
        <v>72.3</v>
      </c>
    </row>
    <row r="47" spans="1:8" ht="19.95" customHeight="1">
      <c r="A47" s="1613" t="s">
        <v>1647</v>
      </c>
      <c r="B47" s="1613"/>
      <c r="C47" s="1613"/>
      <c r="D47" s="1613"/>
      <c r="E47" s="1613"/>
      <c r="F47" s="1613"/>
      <c r="G47" s="1613"/>
    </row>
    <row r="48" spans="1:8">
      <c r="A48" s="2156" t="s">
        <v>1648</v>
      </c>
      <c r="B48" s="2156"/>
      <c r="C48" s="2156"/>
      <c r="D48" s="2156"/>
      <c r="E48" s="2156"/>
      <c r="F48" s="2156"/>
      <c r="G48" s="2156"/>
    </row>
  </sheetData>
  <mergeCells count="14">
    <mergeCell ref="A48:G48"/>
    <mergeCell ref="H9:H12"/>
    <mergeCell ref="B7:C7"/>
    <mergeCell ref="F8:G8"/>
    <mergeCell ref="D7:E7"/>
    <mergeCell ref="B8:C8"/>
    <mergeCell ref="A47:G47"/>
    <mergeCell ref="D8:E8"/>
    <mergeCell ref="F7:G7"/>
    <mergeCell ref="H1:I1"/>
    <mergeCell ref="B5:G5"/>
    <mergeCell ref="H2:I2"/>
    <mergeCell ref="B6:G6"/>
    <mergeCell ref="H5:H8"/>
  </mergeCells>
  <hyperlinks>
    <hyperlink ref="F1:G2" location="'Spis tablic   List of tables'!A186" display="Powrót do spisu tablic" xr:uid="{00000000-0004-0000-4300-000000000000}"/>
    <hyperlink ref="H3:H4" location="'Spis tablic   List of tables'!A130" display="Powrót do spisu tablic" xr:uid="{00000000-0004-0000-4300-000001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43"/>
  <sheetViews>
    <sheetView showGridLines="0" workbookViewId="0">
      <pane ySplit="7" topLeftCell="A8" activePane="bottomLeft" state="frozen"/>
      <selection pane="bottomLeft" sqref="A1:F1"/>
    </sheetView>
  </sheetViews>
  <sheetFormatPr defaultColWidth="9" defaultRowHeight="13.8"/>
  <cols>
    <col min="1" max="1" width="27.69921875" style="2" customWidth="1"/>
    <col min="2" max="11" width="9.59765625" style="2" customWidth="1"/>
  </cols>
  <sheetData>
    <row r="1" spans="1:12" ht="15" customHeight="1">
      <c r="A1" s="1619" t="s">
        <v>1982</v>
      </c>
      <c r="B1" s="1619"/>
      <c r="C1" s="1619"/>
      <c r="D1" s="1619"/>
      <c r="E1" s="1619"/>
      <c r="F1" s="1619"/>
      <c r="H1" s="5"/>
      <c r="J1" s="1647" t="s">
        <v>1</v>
      </c>
      <c r="K1" s="1647"/>
    </row>
    <row r="2" spans="1:12" ht="15" customHeight="1">
      <c r="A2" s="673" t="s">
        <v>1983</v>
      </c>
      <c r="B2" s="673"/>
      <c r="C2" s="673"/>
      <c r="D2" s="673"/>
      <c r="E2" s="5"/>
      <c r="H2" s="5"/>
      <c r="J2" s="1657" t="s">
        <v>2</v>
      </c>
      <c r="K2" s="1657"/>
    </row>
    <row r="3" spans="1:12" s="120" customFormat="1" ht="18" customHeight="1">
      <c r="A3" s="239"/>
      <c r="B3" s="414"/>
      <c r="C3" s="1645" t="s">
        <v>790</v>
      </c>
      <c r="D3" s="238" t="s">
        <v>682</v>
      </c>
      <c r="E3" s="377"/>
      <c r="F3" s="1645" t="s">
        <v>1050</v>
      </c>
      <c r="G3" s="414"/>
      <c r="H3" s="1645" t="s">
        <v>790</v>
      </c>
      <c r="I3" s="238" t="s">
        <v>682</v>
      </c>
      <c r="J3" s="377"/>
      <c r="K3" s="1628" t="s">
        <v>1050</v>
      </c>
    </row>
    <row r="4" spans="1:12" s="120" customFormat="1" ht="13.5" customHeight="1">
      <c r="A4" s="212" t="s">
        <v>258</v>
      </c>
      <c r="B4" s="280" t="s">
        <v>646</v>
      </c>
      <c r="C4" s="1785"/>
      <c r="D4" s="211" t="s">
        <v>650</v>
      </c>
      <c r="E4" s="217"/>
      <c r="F4" s="1785"/>
      <c r="G4" s="280" t="s">
        <v>646</v>
      </c>
      <c r="H4" s="1785"/>
      <c r="I4" s="211" t="s">
        <v>650</v>
      </c>
      <c r="J4" s="217"/>
      <c r="K4" s="1663"/>
    </row>
    <row r="5" spans="1:12" s="120" customFormat="1" ht="15" customHeight="1">
      <c r="A5" s="634" t="s">
        <v>276</v>
      </c>
      <c r="B5" s="580" t="s">
        <v>647</v>
      </c>
      <c r="C5" s="580" t="s">
        <v>680</v>
      </c>
      <c r="D5" s="645" t="s">
        <v>681</v>
      </c>
      <c r="E5" s="243" t="s">
        <v>1299</v>
      </c>
      <c r="F5" s="1836" t="s">
        <v>1300</v>
      </c>
      <c r="G5" s="580" t="s">
        <v>647</v>
      </c>
      <c r="H5" s="580" t="s">
        <v>680</v>
      </c>
      <c r="I5" s="645" t="s">
        <v>681</v>
      </c>
      <c r="J5" s="243" t="s">
        <v>1301</v>
      </c>
      <c r="K5" s="1704" t="s">
        <v>1300</v>
      </c>
    </row>
    <row r="6" spans="1:12" s="120" customFormat="1" ht="15" customHeight="1">
      <c r="A6" s="324"/>
      <c r="B6" s="483"/>
      <c r="C6" s="483"/>
      <c r="D6" s="240"/>
      <c r="E6" s="597" t="s">
        <v>1302</v>
      </c>
      <c r="F6" s="1837"/>
      <c r="G6" s="483"/>
      <c r="H6" s="483"/>
      <c r="I6" s="240"/>
      <c r="J6" s="597" t="s">
        <v>1303</v>
      </c>
      <c r="K6" s="1705"/>
    </row>
    <row r="7" spans="1:12" s="120" customFormat="1" ht="15" customHeight="1">
      <c r="A7" s="215"/>
      <c r="B7" s="2097" t="s">
        <v>683</v>
      </c>
      <c r="C7" s="2036"/>
      <c r="D7" s="2036"/>
      <c r="E7" s="2171" t="s">
        <v>684</v>
      </c>
      <c r="F7" s="2172"/>
      <c r="G7" s="2175" t="s">
        <v>1717</v>
      </c>
      <c r="H7" s="2176"/>
      <c r="I7" s="2176"/>
      <c r="J7" s="2173" t="s">
        <v>1718</v>
      </c>
      <c r="K7" s="2174"/>
    </row>
    <row r="8" spans="1:12" s="120" customFormat="1" ht="15" customHeight="1">
      <c r="A8" s="494" t="s">
        <v>48</v>
      </c>
      <c r="B8" s="495">
        <v>4836</v>
      </c>
      <c r="C8" s="495">
        <v>8487</v>
      </c>
      <c r="D8" s="495">
        <v>14594</v>
      </c>
      <c r="E8" s="496">
        <v>33</v>
      </c>
      <c r="F8" s="834">
        <v>-6107</v>
      </c>
      <c r="G8" s="497">
        <v>3.55</v>
      </c>
      <c r="H8" s="497">
        <v>6.23</v>
      </c>
      <c r="I8" s="497">
        <v>10.71</v>
      </c>
      <c r="J8" s="497">
        <v>3.89</v>
      </c>
      <c r="K8" s="498">
        <v>-4.4800000000000004</v>
      </c>
    </row>
    <row r="9" spans="1:12" s="120" customFormat="1" ht="15" customHeight="1">
      <c r="A9" s="539" t="s">
        <v>49</v>
      </c>
      <c r="B9" s="476"/>
      <c r="C9" s="476"/>
      <c r="D9" s="476"/>
      <c r="E9" s="476"/>
      <c r="F9" s="476"/>
      <c r="G9" s="499"/>
      <c r="H9" s="499"/>
      <c r="I9" s="499"/>
      <c r="J9" s="499"/>
      <c r="K9" s="500"/>
    </row>
    <row r="10" spans="1:12" s="120" customFormat="1" ht="15" customHeight="1">
      <c r="A10" s="478" t="s">
        <v>264</v>
      </c>
      <c r="B10" s="476"/>
      <c r="C10" s="476"/>
      <c r="D10" s="476"/>
      <c r="E10" s="476"/>
      <c r="F10" s="476"/>
      <c r="G10" s="499"/>
      <c r="H10" s="499"/>
      <c r="I10" s="499"/>
      <c r="J10" s="499"/>
      <c r="K10" s="500"/>
    </row>
    <row r="11" spans="1:12" s="120" customFormat="1" ht="15" customHeight="1">
      <c r="A11" s="538" t="s">
        <v>275</v>
      </c>
      <c r="B11" s="476"/>
      <c r="C11" s="476"/>
      <c r="D11" s="476"/>
      <c r="E11" s="476"/>
      <c r="F11" s="476"/>
      <c r="G11" s="499"/>
      <c r="H11" s="499"/>
      <c r="I11" s="499"/>
      <c r="J11" s="499"/>
      <c r="K11" s="500"/>
    </row>
    <row r="12" spans="1:12" s="137" customFormat="1" ht="15" customHeight="1">
      <c r="A12" s="501" t="s">
        <v>65</v>
      </c>
      <c r="B12" s="502">
        <v>1793</v>
      </c>
      <c r="C12" s="502">
        <v>3055</v>
      </c>
      <c r="D12" s="502">
        <v>5291</v>
      </c>
      <c r="E12" s="503">
        <v>10</v>
      </c>
      <c r="F12" s="835">
        <v>-2236</v>
      </c>
      <c r="G12" s="504">
        <v>3.6</v>
      </c>
      <c r="H12" s="504">
        <v>6.13</v>
      </c>
      <c r="I12" s="504">
        <v>10.61</v>
      </c>
      <c r="J12" s="504">
        <v>3.27</v>
      </c>
      <c r="K12" s="505">
        <v>-4.49</v>
      </c>
      <c r="L12" s="107"/>
    </row>
    <row r="13" spans="1:12" s="120" customFormat="1" ht="15" customHeight="1">
      <c r="A13" s="478" t="s">
        <v>265</v>
      </c>
      <c r="B13" s="492"/>
      <c r="C13" s="492"/>
      <c r="D13" s="492"/>
      <c r="E13" s="492"/>
      <c r="F13" s="492"/>
      <c r="G13" s="258"/>
      <c r="H13" s="258"/>
      <c r="I13" s="258"/>
      <c r="J13" s="258"/>
      <c r="K13" s="259"/>
    </row>
    <row r="14" spans="1:12" s="120" customFormat="1" ht="15" customHeight="1">
      <c r="A14" s="538" t="s">
        <v>679</v>
      </c>
      <c r="B14" s="492"/>
      <c r="C14" s="492"/>
      <c r="D14" s="492"/>
      <c r="E14" s="492"/>
      <c r="F14" s="492"/>
      <c r="G14" s="258"/>
      <c r="H14" s="258"/>
      <c r="I14" s="258"/>
      <c r="J14" s="258"/>
      <c r="K14" s="259"/>
    </row>
    <row r="15" spans="1:12" s="120" customFormat="1" ht="15" customHeight="1">
      <c r="A15" s="464" t="s">
        <v>66</v>
      </c>
      <c r="B15" s="255">
        <v>122</v>
      </c>
      <c r="C15" s="255">
        <v>197</v>
      </c>
      <c r="D15" s="255">
        <v>473</v>
      </c>
      <c r="E15" s="470">
        <v>1</v>
      </c>
      <c r="F15" s="506">
        <v>-276</v>
      </c>
      <c r="G15" s="507">
        <v>3.24</v>
      </c>
      <c r="H15" s="507">
        <v>5.23</v>
      </c>
      <c r="I15" s="507">
        <v>12.56</v>
      </c>
      <c r="J15" s="470">
        <v>5</v>
      </c>
      <c r="K15" s="508">
        <v>-7.33</v>
      </c>
    </row>
    <row r="16" spans="1:12" s="120" customFormat="1" ht="15" customHeight="1">
      <c r="A16" s="464" t="s">
        <v>67</v>
      </c>
      <c r="B16" s="255">
        <v>240</v>
      </c>
      <c r="C16" s="255">
        <v>441</v>
      </c>
      <c r="D16" s="255">
        <v>659</v>
      </c>
      <c r="E16" s="470">
        <v>2</v>
      </c>
      <c r="F16" s="506">
        <v>-218</v>
      </c>
      <c r="G16" s="507">
        <v>3.89</v>
      </c>
      <c r="H16" s="507">
        <v>7.15</v>
      </c>
      <c r="I16" s="507">
        <v>10.68</v>
      </c>
      <c r="J16" s="470">
        <v>5</v>
      </c>
      <c r="K16" s="508">
        <v>-3.53</v>
      </c>
    </row>
    <row r="17" spans="1:11" s="120" customFormat="1" ht="15" customHeight="1">
      <c r="A17" s="464" t="s">
        <v>68</v>
      </c>
      <c r="B17" s="255">
        <v>176</v>
      </c>
      <c r="C17" s="255">
        <v>282</v>
      </c>
      <c r="D17" s="255">
        <v>572</v>
      </c>
      <c r="E17" s="470" t="s">
        <v>1828</v>
      </c>
      <c r="F17" s="506">
        <v>-290</v>
      </c>
      <c r="G17" s="507">
        <v>3.24</v>
      </c>
      <c r="H17" s="507">
        <v>5.19</v>
      </c>
      <c r="I17" s="507">
        <v>10.52</v>
      </c>
      <c r="J17" s="470" t="s">
        <v>1828</v>
      </c>
      <c r="K17" s="508">
        <v>-5.33</v>
      </c>
    </row>
    <row r="18" spans="1:11" s="120" customFormat="1" ht="15" customHeight="1">
      <c r="A18" s="464" t="s">
        <v>69</v>
      </c>
      <c r="B18" s="255">
        <v>359</v>
      </c>
      <c r="C18" s="255">
        <v>568</v>
      </c>
      <c r="D18" s="255">
        <v>889</v>
      </c>
      <c r="E18" s="506">
        <v>2</v>
      </c>
      <c r="F18" s="506">
        <v>-321</v>
      </c>
      <c r="G18" s="507">
        <v>3.99</v>
      </c>
      <c r="H18" s="507">
        <v>6.31</v>
      </c>
      <c r="I18" s="507">
        <v>9.8800000000000008</v>
      </c>
      <c r="J18" s="507">
        <v>3.52</v>
      </c>
      <c r="K18" s="508">
        <v>-3.57</v>
      </c>
    </row>
    <row r="19" spans="1:11" s="120" customFormat="1" ht="15" customHeight="1">
      <c r="A19" s="464" t="s">
        <v>70</v>
      </c>
      <c r="B19" s="255">
        <v>131</v>
      </c>
      <c r="C19" s="255">
        <v>345</v>
      </c>
      <c r="D19" s="255">
        <v>441</v>
      </c>
      <c r="E19" s="506">
        <v>2</v>
      </c>
      <c r="F19" s="506">
        <v>-96</v>
      </c>
      <c r="G19" s="507">
        <v>3.11</v>
      </c>
      <c r="H19" s="507">
        <v>8.19</v>
      </c>
      <c r="I19" s="507">
        <v>10.47</v>
      </c>
      <c r="J19" s="507">
        <v>5.8</v>
      </c>
      <c r="K19" s="508">
        <v>-2.2799999999999998</v>
      </c>
    </row>
    <row r="20" spans="1:11" s="120" customFormat="1" ht="15" customHeight="1">
      <c r="A20" s="464" t="s">
        <v>71</v>
      </c>
      <c r="B20" s="255">
        <v>342</v>
      </c>
      <c r="C20" s="255">
        <v>559</v>
      </c>
      <c r="D20" s="255">
        <v>1029</v>
      </c>
      <c r="E20" s="506">
        <v>2</v>
      </c>
      <c r="F20" s="506">
        <v>-470</v>
      </c>
      <c r="G20" s="507">
        <v>3.44</v>
      </c>
      <c r="H20" s="507">
        <v>5.62</v>
      </c>
      <c r="I20" s="507">
        <v>10.35</v>
      </c>
      <c r="J20" s="507">
        <v>3.58</v>
      </c>
      <c r="K20" s="508">
        <v>-4.7300000000000004</v>
      </c>
    </row>
    <row r="21" spans="1:11" s="120" customFormat="1" ht="15" customHeight="1">
      <c r="A21" s="464" t="s">
        <v>72</v>
      </c>
      <c r="B21" s="509">
        <v>423</v>
      </c>
      <c r="C21" s="509">
        <v>663</v>
      </c>
      <c r="D21" s="509">
        <v>1228</v>
      </c>
      <c r="E21" s="510">
        <v>1</v>
      </c>
      <c r="F21" s="510">
        <v>-565</v>
      </c>
      <c r="G21" s="507">
        <v>3.74</v>
      </c>
      <c r="H21" s="507">
        <v>5.86</v>
      </c>
      <c r="I21" s="507">
        <v>10.85</v>
      </c>
      <c r="J21" s="507">
        <v>1.51</v>
      </c>
      <c r="K21" s="508">
        <v>-4.99</v>
      </c>
    </row>
    <row r="22" spans="1:11" s="120" customFormat="1" ht="15" customHeight="1">
      <c r="A22" s="501" t="s">
        <v>73</v>
      </c>
      <c r="B22" s="502">
        <v>1008</v>
      </c>
      <c r="C22" s="502">
        <v>1738</v>
      </c>
      <c r="D22" s="502">
        <v>2990</v>
      </c>
      <c r="E22" s="503">
        <v>8</v>
      </c>
      <c r="F22" s="503">
        <v>-1252</v>
      </c>
      <c r="G22" s="504">
        <v>3.7</v>
      </c>
      <c r="H22" s="504">
        <v>6.37</v>
      </c>
      <c r="I22" s="504">
        <v>10.96</v>
      </c>
      <c r="J22" s="504">
        <v>4.5999999999999996</v>
      </c>
      <c r="K22" s="505">
        <v>-4.59</v>
      </c>
    </row>
    <row r="23" spans="1:11" s="120" customFormat="1" ht="15" customHeight="1">
      <c r="A23" s="478" t="s">
        <v>265</v>
      </c>
      <c r="B23" s="492"/>
      <c r="C23" s="492"/>
      <c r="D23" s="492"/>
      <c r="E23" s="492"/>
      <c r="F23" s="492"/>
      <c r="G23" s="258"/>
      <c r="H23" s="258"/>
      <c r="I23" s="258"/>
      <c r="J23" s="258"/>
      <c r="K23" s="259"/>
    </row>
    <row r="24" spans="1:11" s="120" customFormat="1" ht="15" customHeight="1">
      <c r="A24" s="538" t="s">
        <v>679</v>
      </c>
      <c r="B24" s="492"/>
      <c r="C24" s="492"/>
      <c r="D24" s="492"/>
      <c r="E24" s="492"/>
      <c r="F24" s="492"/>
      <c r="G24" s="258"/>
      <c r="H24" s="258"/>
      <c r="I24" s="258"/>
      <c r="J24" s="258"/>
      <c r="K24" s="259"/>
    </row>
    <row r="25" spans="1:11" s="120" customFormat="1" ht="15" customHeight="1">
      <c r="A25" s="464" t="s">
        <v>74</v>
      </c>
      <c r="B25" s="255">
        <v>321</v>
      </c>
      <c r="C25" s="255">
        <v>564</v>
      </c>
      <c r="D25" s="255">
        <v>843</v>
      </c>
      <c r="E25" s="470">
        <v>2</v>
      </c>
      <c r="F25" s="506">
        <v>-279</v>
      </c>
      <c r="G25" s="507">
        <v>3.63</v>
      </c>
      <c r="H25" s="507">
        <v>6.37</v>
      </c>
      <c r="I25" s="507">
        <v>9.52</v>
      </c>
      <c r="J25" s="470">
        <v>4</v>
      </c>
      <c r="K25" s="508">
        <v>-3.15</v>
      </c>
    </row>
    <row r="26" spans="1:11" s="120" customFormat="1" ht="15" customHeight="1">
      <c r="A26" s="464" t="s">
        <v>75</v>
      </c>
      <c r="B26" s="255">
        <v>223</v>
      </c>
      <c r="C26" s="255">
        <v>322</v>
      </c>
      <c r="D26" s="255">
        <v>655</v>
      </c>
      <c r="E26" s="506">
        <v>1</v>
      </c>
      <c r="F26" s="506">
        <v>-333</v>
      </c>
      <c r="G26" s="507">
        <v>4.1399999999999997</v>
      </c>
      <c r="H26" s="507">
        <v>5.98</v>
      </c>
      <c r="I26" s="507">
        <v>12.17</v>
      </c>
      <c r="J26" s="507">
        <v>3.11</v>
      </c>
      <c r="K26" s="508">
        <v>-6.19</v>
      </c>
    </row>
    <row r="27" spans="1:11" s="120" customFormat="1" ht="15" customHeight="1">
      <c r="A27" s="464" t="s">
        <v>76</v>
      </c>
      <c r="B27" s="255">
        <v>92</v>
      </c>
      <c r="C27" s="255">
        <v>157</v>
      </c>
      <c r="D27" s="255">
        <v>280</v>
      </c>
      <c r="E27" s="470" t="s">
        <v>1828</v>
      </c>
      <c r="F27" s="506">
        <v>-123</v>
      </c>
      <c r="G27" s="507">
        <v>3.68</v>
      </c>
      <c r="H27" s="507">
        <v>6.28</v>
      </c>
      <c r="I27" s="507">
        <v>11.19</v>
      </c>
      <c r="J27" s="470" t="s">
        <v>1828</v>
      </c>
      <c r="K27" s="508">
        <v>-4.92</v>
      </c>
    </row>
    <row r="28" spans="1:11" s="120" customFormat="1" ht="15" customHeight="1">
      <c r="A28" s="464" t="s">
        <v>77</v>
      </c>
      <c r="B28" s="255">
        <v>107</v>
      </c>
      <c r="C28" s="255">
        <v>229</v>
      </c>
      <c r="D28" s="255">
        <v>413</v>
      </c>
      <c r="E28" s="506">
        <v>2</v>
      </c>
      <c r="F28" s="506">
        <v>-184</v>
      </c>
      <c r="G28" s="507">
        <v>3.33</v>
      </c>
      <c r="H28" s="507">
        <v>7.13</v>
      </c>
      <c r="I28" s="507">
        <v>12.86</v>
      </c>
      <c r="J28" s="507">
        <v>8.73</v>
      </c>
      <c r="K28" s="508">
        <v>-5.73</v>
      </c>
    </row>
    <row r="29" spans="1:11" s="120" customFormat="1" ht="15" customHeight="1">
      <c r="A29" s="464" t="s">
        <v>78</v>
      </c>
      <c r="B29" s="255">
        <v>194</v>
      </c>
      <c r="C29" s="255">
        <v>349</v>
      </c>
      <c r="D29" s="255">
        <v>565</v>
      </c>
      <c r="E29" s="470">
        <v>3</v>
      </c>
      <c r="F29" s="506">
        <v>-216</v>
      </c>
      <c r="G29" s="507">
        <v>3.71</v>
      </c>
      <c r="H29" s="507">
        <v>6.67</v>
      </c>
      <c r="I29" s="507">
        <v>10.8</v>
      </c>
      <c r="J29" s="470">
        <v>9</v>
      </c>
      <c r="K29" s="508">
        <v>-4.13</v>
      </c>
    </row>
    <row r="30" spans="1:11" s="120" customFormat="1" ht="15" customHeight="1">
      <c r="A30" s="464" t="s">
        <v>79</v>
      </c>
      <c r="B30" s="255">
        <v>71</v>
      </c>
      <c r="C30" s="255">
        <v>117</v>
      </c>
      <c r="D30" s="255">
        <v>234</v>
      </c>
      <c r="E30" s="470" t="s">
        <v>1828</v>
      </c>
      <c r="F30" s="506">
        <v>-117</v>
      </c>
      <c r="G30" s="507">
        <v>3.38</v>
      </c>
      <c r="H30" s="507">
        <v>5.58</v>
      </c>
      <c r="I30" s="507">
        <v>11.15</v>
      </c>
      <c r="J30" s="470" t="s">
        <v>1828</v>
      </c>
      <c r="K30" s="508">
        <v>-5.58</v>
      </c>
    </row>
    <row r="31" spans="1:11" s="120" customFormat="1" ht="15" customHeight="1">
      <c r="A31" s="501" t="s">
        <v>80</v>
      </c>
      <c r="B31" s="502">
        <v>2035</v>
      </c>
      <c r="C31" s="502">
        <v>3694</v>
      </c>
      <c r="D31" s="502">
        <v>6313</v>
      </c>
      <c r="E31" s="503">
        <v>15</v>
      </c>
      <c r="F31" s="835">
        <v>-2619</v>
      </c>
      <c r="G31" s="504">
        <v>3.44</v>
      </c>
      <c r="H31" s="504">
        <v>6.25</v>
      </c>
      <c r="I31" s="504">
        <v>10.68</v>
      </c>
      <c r="J31" s="504">
        <v>4.0599999999999996</v>
      </c>
      <c r="K31" s="505">
        <v>-4.43</v>
      </c>
    </row>
    <row r="32" spans="1:11" s="120" customFormat="1" ht="15" customHeight="1">
      <c r="A32" s="478" t="s">
        <v>265</v>
      </c>
      <c r="B32" s="476"/>
      <c r="C32" s="476"/>
      <c r="D32" s="476"/>
      <c r="E32" s="476"/>
      <c r="F32" s="476"/>
      <c r="G32" s="499"/>
      <c r="H32" s="499"/>
      <c r="I32" s="499"/>
      <c r="J32" s="499"/>
      <c r="K32" s="500"/>
    </row>
    <row r="33" spans="1:11" s="120" customFormat="1" ht="15" customHeight="1">
      <c r="A33" s="538" t="s">
        <v>679</v>
      </c>
      <c r="B33" s="476"/>
      <c r="C33" s="476"/>
      <c r="D33" s="476"/>
      <c r="E33" s="476"/>
      <c r="F33" s="476"/>
      <c r="G33" s="499"/>
      <c r="H33" s="499"/>
      <c r="I33" s="499"/>
      <c r="J33" s="499"/>
      <c r="K33" s="500"/>
    </row>
    <row r="34" spans="1:11" s="120" customFormat="1" ht="15" customHeight="1">
      <c r="A34" s="464" t="s">
        <v>81</v>
      </c>
      <c r="B34" s="255">
        <v>155</v>
      </c>
      <c r="C34" s="255">
        <v>260</v>
      </c>
      <c r="D34" s="255">
        <v>629</v>
      </c>
      <c r="E34" s="470" t="s">
        <v>1828</v>
      </c>
      <c r="F34" s="506">
        <v>-369</v>
      </c>
      <c r="G34" s="507">
        <v>2.93</v>
      </c>
      <c r="H34" s="507">
        <v>4.91</v>
      </c>
      <c r="I34" s="507">
        <v>11.89</v>
      </c>
      <c r="J34" s="470" t="s">
        <v>1828</v>
      </c>
      <c r="K34" s="508">
        <v>-6.97</v>
      </c>
    </row>
    <row r="35" spans="1:11" s="120" customFormat="1" ht="15" customHeight="1">
      <c r="A35" s="464" t="s">
        <v>82</v>
      </c>
      <c r="B35" s="255">
        <v>154</v>
      </c>
      <c r="C35" s="255">
        <v>268</v>
      </c>
      <c r="D35" s="255">
        <v>696</v>
      </c>
      <c r="E35" s="506">
        <v>1</v>
      </c>
      <c r="F35" s="506">
        <v>-428</v>
      </c>
      <c r="G35" s="507">
        <v>2.68</v>
      </c>
      <c r="H35" s="507">
        <v>4.67</v>
      </c>
      <c r="I35" s="507">
        <v>12.12</v>
      </c>
      <c r="J35" s="507">
        <v>3.73</v>
      </c>
      <c r="K35" s="508">
        <v>-7.45</v>
      </c>
    </row>
    <row r="36" spans="1:11" s="120" customFormat="1" ht="15" customHeight="1">
      <c r="A36" s="464" t="s">
        <v>83</v>
      </c>
      <c r="B36" s="255">
        <v>136</v>
      </c>
      <c r="C36" s="255">
        <v>204</v>
      </c>
      <c r="D36" s="255">
        <v>465</v>
      </c>
      <c r="E36" s="470">
        <v>1</v>
      </c>
      <c r="F36" s="506">
        <v>-261</v>
      </c>
      <c r="G36" s="507">
        <v>3.55</v>
      </c>
      <c r="H36" s="507">
        <v>5.32</v>
      </c>
      <c r="I36" s="507">
        <v>12.12</v>
      </c>
      <c r="J36" s="470">
        <v>5</v>
      </c>
      <c r="K36" s="508">
        <v>-6.8</v>
      </c>
    </row>
    <row r="37" spans="1:11" s="120" customFormat="1" ht="15" customHeight="1">
      <c r="A37" s="464" t="s">
        <v>84</v>
      </c>
      <c r="B37" s="255">
        <v>155</v>
      </c>
      <c r="C37" s="255">
        <v>268</v>
      </c>
      <c r="D37" s="255">
        <v>501</v>
      </c>
      <c r="E37" s="470" t="s">
        <v>1828</v>
      </c>
      <c r="F37" s="506">
        <v>-233</v>
      </c>
      <c r="G37" s="507">
        <v>3.25</v>
      </c>
      <c r="H37" s="507">
        <v>5.62</v>
      </c>
      <c r="I37" s="507">
        <v>10.51</v>
      </c>
      <c r="J37" s="470" t="s">
        <v>1828</v>
      </c>
      <c r="K37" s="508">
        <v>-4.8899999999999997</v>
      </c>
    </row>
    <row r="38" spans="1:11" s="120" customFormat="1" ht="15" customHeight="1">
      <c r="A38" s="464" t="s">
        <v>85</v>
      </c>
      <c r="B38" s="255">
        <v>106</v>
      </c>
      <c r="C38" s="255">
        <v>221</v>
      </c>
      <c r="D38" s="255">
        <v>315</v>
      </c>
      <c r="E38" s="506">
        <v>1</v>
      </c>
      <c r="F38" s="506">
        <v>-94</v>
      </c>
      <c r="G38" s="507">
        <v>3.47</v>
      </c>
      <c r="H38" s="507">
        <v>7.24</v>
      </c>
      <c r="I38" s="507">
        <v>10.31</v>
      </c>
      <c r="J38" s="507">
        <v>4.5199999999999996</v>
      </c>
      <c r="K38" s="508">
        <v>-3.08</v>
      </c>
    </row>
    <row r="39" spans="1:11" s="120" customFormat="1" ht="15" customHeight="1">
      <c r="A39" s="464" t="s">
        <v>86</v>
      </c>
      <c r="B39" s="255">
        <v>442</v>
      </c>
      <c r="C39" s="255">
        <v>763</v>
      </c>
      <c r="D39" s="255">
        <v>1245</v>
      </c>
      <c r="E39" s="506">
        <v>2</v>
      </c>
      <c r="F39" s="506">
        <v>-482</v>
      </c>
      <c r="G39" s="507">
        <v>3.41</v>
      </c>
      <c r="H39" s="507">
        <v>5.88</v>
      </c>
      <c r="I39" s="507">
        <v>9.6</v>
      </c>
      <c r="J39" s="507">
        <v>2.62</v>
      </c>
      <c r="K39" s="508">
        <v>-3.72</v>
      </c>
    </row>
    <row r="40" spans="1:11" s="120" customFormat="1" ht="15" customHeight="1">
      <c r="A40" s="464" t="s">
        <v>87</v>
      </c>
      <c r="B40" s="255">
        <v>217</v>
      </c>
      <c r="C40" s="255">
        <v>415</v>
      </c>
      <c r="D40" s="255">
        <v>730</v>
      </c>
      <c r="E40" s="506">
        <v>3</v>
      </c>
      <c r="F40" s="506">
        <v>-315</v>
      </c>
      <c r="G40" s="507">
        <v>3.25</v>
      </c>
      <c r="H40" s="507">
        <v>6.22</v>
      </c>
      <c r="I40" s="507">
        <v>10.94</v>
      </c>
      <c r="J40" s="507">
        <v>7.23</v>
      </c>
      <c r="K40" s="508">
        <v>-4.72</v>
      </c>
    </row>
    <row r="41" spans="1:11" s="120" customFormat="1" ht="15" customHeight="1">
      <c r="A41" s="464" t="s">
        <v>88</v>
      </c>
      <c r="B41" s="509">
        <v>670</v>
      </c>
      <c r="C41" s="509">
        <v>1295</v>
      </c>
      <c r="D41" s="509">
        <v>1732</v>
      </c>
      <c r="E41" s="510">
        <v>7</v>
      </c>
      <c r="F41" s="510">
        <v>-437</v>
      </c>
      <c r="G41" s="507">
        <v>3.99</v>
      </c>
      <c r="H41" s="507">
        <v>7.72</v>
      </c>
      <c r="I41" s="507">
        <v>10.32</v>
      </c>
      <c r="J41" s="507">
        <v>5.41</v>
      </c>
      <c r="K41" s="508">
        <v>-2.6</v>
      </c>
    </row>
    <row r="42" spans="1:11" s="51" customFormat="1" ht="19.95" customHeight="1">
      <c r="A42" s="89" t="s">
        <v>1649</v>
      </c>
      <c r="B42" s="89"/>
      <c r="C42" s="89"/>
      <c r="D42" s="89"/>
      <c r="E42" s="89"/>
      <c r="F42" s="89"/>
      <c r="G42" s="89"/>
      <c r="H42" s="89"/>
      <c r="I42" s="55"/>
      <c r="J42" s="55"/>
      <c r="K42" s="55"/>
    </row>
    <row r="43" spans="1:11" s="46" customFormat="1" ht="15" customHeight="1">
      <c r="A43" s="2170" t="s">
        <v>1650</v>
      </c>
      <c r="B43" s="2170"/>
      <c r="C43" s="2170"/>
      <c r="D43" s="2170"/>
      <c r="E43" s="2170"/>
      <c r="F43" s="2170"/>
      <c r="G43" s="2170"/>
      <c r="H43" s="2"/>
      <c r="I43" s="2"/>
      <c r="J43" s="2"/>
      <c r="K43" s="2"/>
    </row>
  </sheetData>
  <mergeCells count="14">
    <mergeCell ref="J1:K1"/>
    <mergeCell ref="J2:K2"/>
    <mergeCell ref="C3:C4"/>
    <mergeCell ref="H3:H4"/>
    <mergeCell ref="F3:F4"/>
    <mergeCell ref="A1:F1"/>
    <mergeCell ref="F5:F6"/>
    <mergeCell ref="K3:K4"/>
    <mergeCell ref="K5:K6"/>
    <mergeCell ref="A43:G43"/>
    <mergeCell ref="E7:F7"/>
    <mergeCell ref="B7:D7"/>
    <mergeCell ref="J7:K7"/>
    <mergeCell ref="G7:I7"/>
  </mergeCells>
  <phoneticPr fontId="0" type="noConversion"/>
  <hyperlinks>
    <hyperlink ref="J1:K1" location="'Spis tablic     List of tables'!A67" display="Powrót do spisu tablic" xr:uid="{00000000-0004-0000-4400-000000000000}"/>
    <hyperlink ref="J2:K2" location="'Spis tablic     List of tables'!A67" display="Return to list tables" xr:uid="{00000000-0004-0000-4400-000001000000}"/>
    <hyperlink ref="J1:K2" location="'Spis tablic   List of tables'!A130" display="Powrót do spisu tablic" xr:uid="{00000000-0004-0000-4400-000002000000}"/>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3"/>
  <sheetViews>
    <sheetView showGridLines="0" zoomScaleNormal="100" workbookViewId="0">
      <selection sqref="A1:B1"/>
    </sheetView>
  </sheetViews>
  <sheetFormatPr defaultColWidth="9" defaultRowHeight="13.8"/>
  <cols>
    <col min="1" max="1" width="8.09765625" customWidth="1"/>
    <col min="2" max="2" width="12.5" customWidth="1"/>
    <col min="3" max="4" width="9.59765625" customWidth="1"/>
    <col min="5" max="6" width="9.09765625" customWidth="1"/>
    <col min="7" max="7" width="9.19921875" customWidth="1"/>
    <col min="8" max="8" width="9.09765625" customWidth="1"/>
    <col min="9" max="9" width="9.59765625" customWidth="1"/>
    <col min="10" max="11" width="9.09765625" customWidth="1"/>
    <col min="12" max="12" width="9.8984375" customWidth="1"/>
    <col min="13" max="13" width="9.09765625" customWidth="1"/>
  </cols>
  <sheetData>
    <row r="1" spans="1:13" ht="15" customHeight="1">
      <c r="A1" s="1619" t="s">
        <v>5</v>
      </c>
      <c r="B1" s="1619"/>
      <c r="C1" s="3"/>
      <c r="D1" s="175"/>
      <c r="E1" s="175"/>
      <c r="F1" s="175"/>
      <c r="G1" s="595"/>
      <c r="H1" s="595"/>
      <c r="I1" s="595"/>
      <c r="J1" s="595"/>
      <c r="L1" s="91"/>
      <c r="M1" s="595"/>
    </row>
    <row r="2" spans="1:13" ht="15" customHeight="1">
      <c r="A2" s="1733" t="s">
        <v>6</v>
      </c>
      <c r="B2" s="1733"/>
      <c r="C2" s="7"/>
      <c r="D2" s="175"/>
      <c r="E2" s="175"/>
      <c r="F2" s="175"/>
      <c r="G2" s="595"/>
      <c r="H2" s="595"/>
      <c r="I2" s="595"/>
      <c r="J2" s="595"/>
      <c r="L2" s="91"/>
      <c r="M2" s="595"/>
    </row>
    <row r="3" spans="1:13" ht="15" customHeight="1">
      <c r="A3" s="1619" t="s">
        <v>1554</v>
      </c>
      <c r="B3" s="1619"/>
      <c r="C3" s="1619"/>
      <c r="D3" s="1619"/>
      <c r="E3" s="1619"/>
      <c r="F3" s="1619"/>
      <c r="I3" s="5"/>
      <c r="J3" s="5"/>
      <c r="K3" s="5"/>
      <c r="L3" s="1647" t="s">
        <v>1</v>
      </c>
      <c r="M3" s="1647"/>
    </row>
    <row r="4" spans="1:13" ht="15" customHeight="1">
      <c r="A4" s="1733" t="s">
        <v>1555</v>
      </c>
      <c r="B4" s="1733"/>
      <c r="C4" s="1733"/>
      <c r="D4" s="1733"/>
      <c r="E4" s="1733"/>
      <c r="F4" s="1733"/>
      <c r="I4" s="5"/>
      <c r="J4" s="5"/>
      <c r="K4" s="5"/>
      <c r="L4" s="1732" t="s">
        <v>2</v>
      </c>
      <c r="M4" s="1732"/>
    </row>
    <row r="5" spans="1:13" s="120" customFormat="1" ht="15" customHeight="1">
      <c r="A5" s="193"/>
      <c r="B5" s="232"/>
      <c r="C5" s="1694" t="s">
        <v>1136</v>
      </c>
      <c r="D5" s="1694" t="s">
        <v>646</v>
      </c>
      <c r="E5" s="1694" t="s">
        <v>1101</v>
      </c>
      <c r="F5" s="1699" t="s">
        <v>1131</v>
      </c>
      <c r="G5" s="245"/>
      <c r="H5" s="1694" t="s">
        <v>1137</v>
      </c>
      <c r="I5" s="1694" t="s">
        <v>1132</v>
      </c>
      <c r="J5" s="1694" t="s">
        <v>1133</v>
      </c>
      <c r="K5" s="1699" t="s">
        <v>1134</v>
      </c>
      <c r="L5" s="245"/>
      <c r="M5" s="1699" t="s">
        <v>1138</v>
      </c>
    </row>
    <row r="6" spans="1:13" s="120" customFormat="1" ht="15" customHeight="1">
      <c r="A6" s="1636" t="s">
        <v>289</v>
      </c>
      <c r="B6" s="1751"/>
      <c r="C6" s="1695"/>
      <c r="D6" s="1695"/>
      <c r="E6" s="1695"/>
      <c r="F6" s="1700"/>
      <c r="G6" s="248"/>
      <c r="H6" s="1742"/>
      <c r="I6" s="1742"/>
      <c r="J6" s="1742"/>
      <c r="K6" s="1735"/>
      <c r="L6" s="248"/>
      <c r="M6" s="1735"/>
    </row>
    <row r="7" spans="1:13" s="120" customFormat="1" ht="15" customHeight="1">
      <c r="A7" s="1641" t="s">
        <v>290</v>
      </c>
      <c r="B7" s="1752"/>
      <c r="C7" s="1695"/>
      <c r="D7" s="1695"/>
      <c r="E7" s="1695"/>
      <c r="F7" s="1700"/>
      <c r="G7" s="1694" t="s">
        <v>1139</v>
      </c>
      <c r="H7" s="1742"/>
      <c r="I7" s="1742"/>
      <c r="J7" s="1742"/>
      <c r="K7" s="1735"/>
      <c r="L7" s="1694" t="s">
        <v>1140</v>
      </c>
      <c r="M7" s="1735"/>
    </row>
    <row r="8" spans="1:13" s="120" customFormat="1" ht="15" customHeight="1">
      <c r="A8" s="1636" t="s">
        <v>1754</v>
      </c>
      <c r="B8" s="1703"/>
      <c r="C8" s="1740" t="s">
        <v>1141</v>
      </c>
      <c r="D8" s="1740" t="s">
        <v>647</v>
      </c>
      <c r="E8" s="1740" t="s">
        <v>648</v>
      </c>
      <c r="F8" s="1740" t="s">
        <v>649</v>
      </c>
      <c r="G8" s="1695"/>
      <c r="H8" s="1740" t="s">
        <v>1142</v>
      </c>
      <c r="I8" s="1740" t="s">
        <v>651</v>
      </c>
      <c r="J8" s="1740" t="s">
        <v>648</v>
      </c>
      <c r="K8" s="1740" t="s">
        <v>649</v>
      </c>
      <c r="L8" s="1743"/>
      <c r="M8" s="1704" t="s">
        <v>1142</v>
      </c>
    </row>
    <row r="9" spans="1:13" s="120" customFormat="1" ht="16.5" customHeight="1">
      <c r="A9" s="1636"/>
      <c r="B9" s="1703"/>
      <c r="C9" s="1754"/>
      <c r="D9" s="1754"/>
      <c r="E9" s="1754"/>
      <c r="F9" s="1753"/>
      <c r="G9" s="596" t="s">
        <v>1143</v>
      </c>
      <c r="H9" s="1744"/>
      <c r="I9" s="1741"/>
      <c r="J9" s="1741"/>
      <c r="K9" s="1741"/>
      <c r="L9" s="597" t="s">
        <v>1144</v>
      </c>
      <c r="M9" s="1734"/>
    </row>
    <row r="10" spans="1:13" s="120" customFormat="1" ht="29.25" customHeight="1">
      <c r="A10" s="1701" t="s">
        <v>1739</v>
      </c>
      <c r="B10" s="1745"/>
      <c r="C10" s="1749" t="s">
        <v>652</v>
      </c>
      <c r="D10" s="1750"/>
      <c r="E10" s="1750"/>
      <c r="F10" s="1746" t="s">
        <v>653</v>
      </c>
      <c r="G10" s="1747"/>
      <c r="H10" s="1748"/>
      <c r="I10" s="1738" t="s">
        <v>1135</v>
      </c>
      <c r="J10" s="1739"/>
      <c r="K10" s="1736" t="s">
        <v>654</v>
      </c>
      <c r="L10" s="1737"/>
      <c r="M10" s="1737"/>
    </row>
    <row r="11" spans="1:13" s="96" customFormat="1" ht="15" customHeight="1">
      <c r="A11" s="221">
        <v>2022</v>
      </c>
      <c r="B11" s="197" t="s">
        <v>1691</v>
      </c>
      <c r="C11" s="1167">
        <v>1366430</v>
      </c>
      <c r="D11" s="1167">
        <v>5360</v>
      </c>
      <c r="E11" s="1167">
        <v>9913</v>
      </c>
      <c r="F11" s="1167">
        <v>16134</v>
      </c>
      <c r="G11" s="1167">
        <v>46</v>
      </c>
      <c r="H11" s="1167">
        <v>-6221</v>
      </c>
      <c r="I11" s="820">
        <v>3.91</v>
      </c>
      <c r="J11" s="820">
        <v>7.24</v>
      </c>
      <c r="K11" s="820">
        <v>11.78</v>
      </c>
      <c r="L11" s="820">
        <v>4.6399999999999997</v>
      </c>
      <c r="M11" s="821">
        <v>-4.54</v>
      </c>
    </row>
    <row r="12" spans="1:13" s="96" customFormat="1" ht="15" customHeight="1">
      <c r="A12" s="221">
        <v>2023</v>
      </c>
      <c r="B12" s="197" t="s">
        <v>1691</v>
      </c>
      <c r="C12" s="1167">
        <v>1357910</v>
      </c>
      <c r="D12" s="1167">
        <v>4836</v>
      </c>
      <c r="E12" s="1167">
        <v>8487</v>
      </c>
      <c r="F12" s="1167">
        <v>14594</v>
      </c>
      <c r="G12" s="1167">
        <v>33</v>
      </c>
      <c r="H12" s="1167">
        <v>-6107</v>
      </c>
      <c r="I12" s="820">
        <v>3.55</v>
      </c>
      <c r="J12" s="820">
        <v>6.23</v>
      </c>
      <c r="K12" s="820">
        <v>10.71</v>
      </c>
      <c r="L12" s="820">
        <v>3.89</v>
      </c>
      <c r="M12" s="821">
        <v>-4.4800000000000004</v>
      </c>
    </row>
    <row r="13" spans="1:13" s="123" customFormat="1" ht="15" customHeight="1">
      <c r="A13" s="250"/>
      <c r="B13" s="230" t="s">
        <v>3</v>
      </c>
      <c r="C13" s="251">
        <v>99.4</v>
      </c>
      <c r="D13" s="251">
        <v>90.2</v>
      </c>
      <c r="E13" s="251">
        <v>85.6</v>
      </c>
      <c r="F13" s="251">
        <v>90.5</v>
      </c>
      <c r="G13" s="251">
        <v>71.7</v>
      </c>
      <c r="H13" s="252" t="s">
        <v>89</v>
      </c>
      <c r="I13" s="230" t="s">
        <v>89</v>
      </c>
      <c r="J13" s="230" t="s">
        <v>89</v>
      </c>
      <c r="K13" s="230" t="s">
        <v>89</v>
      </c>
      <c r="L13" s="230" t="s">
        <v>89</v>
      </c>
      <c r="M13" s="253" t="s">
        <v>89</v>
      </c>
    </row>
    <row r="14" spans="1:13" s="96" customFormat="1" ht="15" customHeight="1">
      <c r="A14" s="254">
        <v>2021</v>
      </c>
      <c r="B14" s="257" t="s">
        <v>1701</v>
      </c>
      <c r="C14" s="773">
        <v>1379983</v>
      </c>
      <c r="D14" s="773">
        <v>1890</v>
      </c>
      <c r="E14" s="773">
        <v>5320</v>
      </c>
      <c r="F14" s="773">
        <v>9950</v>
      </c>
      <c r="G14" s="776">
        <v>26</v>
      </c>
      <c r="H14" s="773">
        <v>-4630</v>
      </c>
      <c r="I14" s="777">
        <v>2.73</v>
      </c>
      <c r="J14" s="777">
        <v>7.7</v>
      </c>
      <c r="K14" s="777">
        <v>14.4</v>
      </c>
      <c r="L14" s="777">
        <v>4.8899999999999997</v>
      </c>
      <c r="M14" s="778">
        <v>-6.7</v>
      </c>
    </row>
    <row r="15" spans="1:13" s="96" customFormat="1" ht="15" customHeight="1">
      <c r="A15" s="254">
        <v>2022</v>
      </c>
      <c r="B15" s="257" t="s">
        <v>1701</v>
      </c>
      <c r="C15" s="936">
        <v>1369895</v>
      </c>
      <c r="D15" s="936">
        <v>1939</v>
      </c>
      <c r="E15" s="936">
        <v>4968</v>
      </c>
      <c r="F15" s="936">
        <v>8422</v>
      </c>
      <c r="G15" s="937">
        <v>23</v>
      </c>
      <c r="H15" s="936">
        <v>-3454</v>
      </c>
      <c r="I15" s="938">
        <v>2.83</v>
      </c>
      <c r="J15" s="938">
        <v>7.24</v>
      </c>
      <c r="K15" s="938">
        <v>12.28</v>
      </c>
      <c r="L15" s="938">
        <v>4.63</v>
      </c>
      <c r="M15" s="778">
        <v>-5.04</v>
      </c>
    </row>
    <row r="16" spans="1:13" s="96" customFormat="1" ht="15" customHeight="1">
      <c r="A16" s="254">
        <v>2023</v>
      </c>
      <c r="B16" s="257" t="s">
        <v>1701</v>
      </c>
      <c r="C16" s="936">
        <v>1362433</v>
      </c>
      <c r="D16" s="936">
        <v>1711</v>
      </c>
      <c r="E16" s="936">
        <v>4378</v>
      </c>
      <c r="F16" s="936">
        <v>7458</v>
      </c>
      <c r="G16" s="937">
        <v>16</v>
      </c>
      <c r="H16" s="936">
        <v>-3080</v>
      </c>
      <c r="I16" s="938">
        <v>2.5099999999999998</v>
      </c>
      <c r="J16" s="938">
        <v>6.42</v>
      </c>
      <c r="K16" s="938">
        <v>10.93</v>
      </c>
      <c r="L16" s="938">
        <v>3.65</v>
      </c>
      <c r="M16" s="1156">
        <v>-4.5199999999999996</v>
      </c>
    </row>
    <row r="17" spans="1:13" s="96" customFormat="1" ht="15" customHeight="1">
      <c r="A17" s="254"/>
      <c r="B17" s="253" t="s">
        <v>3</v>
      </c>
      <c r="C17" s="260">
        <v>99.3</v>
      </c>
      <c r="D17" s="260">
        <v>102.6</v>
      </c>
      <c r="E17" s="260">
        <v>93.4</v>
      </c>
      <c r="F17" s="260">
        <v>84.6</v>
      </c>
      <c r="G17" s="260">
        <v>88.5</v>
      </c>
      <c r="H17" s="261" t="s">
        <v>89</v>
      </c>
      <c r="I17" s="262" t="s">
        <v>89</v>
      </c>
      <c r="J17" s="262" t="s">
        <v>89</v>
      </c>
      <c r="K17" s="262" t="s">
        <v>89</v>
      </c>
      <c r="L17" s="262" t="s">
        <v>89</v>
      </c>
      <c r="M17" s="263" t="s">
        <v>89</v>
      </c>
    </row>
    <row r="18" spans="1:13" s="51" customFormat="1" ht="19.95" customHeight="1">
      <c r="A18" s="1613" t="s">
        <v>1662</v>
      </c>
      <c r="B18" s="1613"/>
      <c r="C18" s="1613"/>
      <c r="D18" s="1613"/>
      <c r="E18" s="1613"/>
      <c r="F18" s="1613"/>
      <c r="G18" s="1613"/>
      <c r="H18" s="1613"/>
      <c r="I18" s="1613"/>
      <c r="J18" s="1613"/>
      <c r="K18" s="1613"/>
      <c r="L18" s="1613"/>
      <c r="M18" s="1613"/>
    </row>
    <row r="19" spans="1:13" s="86" customFormat="1" ht="15" customHeight="1">
      <c r="A19" s="1608" t="s">
        <v>1663</v>
      </c>
      <c r="B19" s="1608"/>
      <c r="C19" s="1608"/>
      <c r="D19" s="1608"/>
      <c r="E19" s="1608"/>
      <c r="F19" s="1608"/>
      <c r="G19" s="1608"/>
      <c r="H19" s="1608"/>
      <c r="I19" s="1608"/>
      <c r="J19" s="1608"/>
      <c r="K19" s="1608"/>
      <c r="L19" s="1608"/>
      <c r="M19" s="1608"/>
    </row>
    <row r="20" spans="1:13" ht="12.75" customHeight="1">
      <c r="A20" s="27"/>
      <c r="D20" s="598"/>
      <c r="E20" s="598"/>
      <c r="F20" s="598"/>
      <c r="G20" s="598"/>
      <c r="H20" s="598"/>
    </row>
    <row r="21" spans="1:13">
      <c r="C21" s="939"/>
      <c r="D21" s="939"/>
      <c r="E21" s="939"/>
      <c r="F21" s="939"/>
      <c r="G21" s="939"/>
      <c r="H21" s="599"/>
    </row>
    <row r="22" spans="1:13">
      <c r="D22" s="599"/>
      <c r="E22" s="599"/>
      <c r="F22" s="599"/>
      <c r="G22" s="599"/>
      <c r="H22" s="599"/>
    </row>
    <row r="23" spans="1:13">
      <c r="D23" s="598"/>
      <c r="E23" s="598"/>
      <c r="F23" s="598"/>
      <c r="G23" s="598"/>
      <c r="H23" s="598"/>
    </row>
  </sheetData>
  <mergeCells count="36">
    <mergeCell ref="J8:J9"/>
    <mergeCell ref="F5:F7"/>
    <mergeCell ref="F8:F9"/>
    <mergeCell ref="E5:E7"/>
    <mergeCell ref="A8:B9"/>
    <mergeCell ref="C5:C7"/>
    <mergeCell ref="C8:C9"/>
    <mergeCell ref="D5:D7"/>
    <mergeCell ref="D8:D9"/>
    <mergeCell ref="E8:E9"/>
    <mergeCell ref="A1:B1"/>
    <mergeCell ref="H8:H9"/>
    <mergeCell ref="H5:H7"/>
    <mergeCell ref="A10:B10"/>
    <mergeCell ref="A3:F3"/>
    <mergeCell ref="F10:H10"/>
    <mergeCell ref="C10:E10"/>
    <mergeCell ref="A6:B6"/>
    <mergeCell ref="A7:B7"/>
    <mergeCell ref="G7:G8"/>
    <mergeCell ref="L3:M3"/>
    <mergeCell ref="L4:M4"/>
    <mergeCell ref="A2:B2"/>
    <mergeCell ref="A19:M19"/>
    <mergeCell ref="A18:M18"/>
    <mergeCell ref="A4:F4"/>
    <mergeCell ref="M8:M9"/>
    <mergeCell ref="M5:M7"/>
    <mergeCell ref="K10:M10"/>
    <mergeCell ref="I10:J10"/>
    <mergeCell ref="I8:I9"/>
    <mergeCell ref="I5:I7"/>
    <mergeCell ref="L7:L8"/>
    <mergeCell ref="K8:K9"/>
    <mergeCell ref="K5:K7"/>
    <mergeCell ref="J5:J7"/>
  </mergeCells>
  <phoneticPr fontId="0" type="noConversion"/>
  <hyperlinks>
    <hyperlink ref="L3" location="'Spis tablic     List of tables'!A1" display="Powrót do spisu tablic" xr:uid="{00000000-0004-0000-0600-000000000000}"/>
    <hyperlink ref="L4" location="'Spis tablic     List of tables'!A1" display="Return to list tables" xr:uid="{00000000-0004-0000-0600-000001000000}"/>
    <hyperlink ref="K1:L1" location="'Spis tablic     List of tables'!A11" display="Powrót do spisu tablic" xr:uid="{00000000-0004-0000-0600-000002000000}"/>
    <hyperlink ref="K2:L2" location="'Spis tablic     List of tables'!A11" display="Return to list tables" xr:uid="{00000000-0004-0000-0600-000003000000}"/>
    <hyperlink ref="K1:L2" location="'Spis tablic   List of tables'!A14" display="Powrót do spisu tablic" xr:uid="{00000000-0004-0000-0600-000004000000}"/>
    <hyperlink ref="L3:M4" location="'Spis tablic   List of tables'!A10" display="Powrót do spisu tablic" xr:uid="{00000000-0004-0000-0600-000005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H48"/>
  <sheetViews>
    <sheetView showGridLines="0" zoomScaleNormal="100" workbookViewId="0">
      <pane ySplit="12" topLeftCell="A13" activePane="bottomLeft" state="frozen"/>
      <selection pane="bottomLeft" sqref="A1:D1"/>
    </sheetView>
  </sheetViews>
  <sheetFormatPr defaultColWidth="9" defaultRowHeight="13.8"/>
  <cols>
    <col min="1" max="1" width="37.8984375" style="6" customWidth="1"/>
    <col min="2" max="6" width="10.59765625" style="6" customWidth="1"/>
    <col min="7" max="7" width="11.09765625" style="9" customWidth="1"/>
    <col min="8" max="8" width="10.59765625" style="6" customWidth="1"/>
  </cols>
  <sheetData>
    <row r="1" spans="1:8" ht="15" customHeight="1">
      <c r="A1" s="1619" t="s">
        <v>1895</v>
      </c>
      <c r="B1" s="1619"/>
      <c r="C1" s="1619"/>
      <c r="D1" s="1619"/>
      <c r="E1" s="11"/>
      <c r="F1" s="11"/>
    </row>
    <row r="2" spans="1:8" ht="15" customHeight="1">
      <c r="A2" s="1863" t="s">
        <v>2004</v>
      </c>
      <c r="B2" s="1863"/>
      <c r="C2" s="1863"/>
      <c r="D2" s="1863"/>
    </row>
    <row r="3" spans="1:8" ht="15" customHeight="1">
      <c r="A3" s="1733" t="s">
        <v>1896</v>
      </c>
      <c r="B3" s="1733"/>
      <c r="C3" s="1733"/>
      <c r="D3" s="1733"/>
      <c r="G3" s="1647" t="s">
        <v>1</v>
      </c>
      <c r="H3" s="1647"/>
    </row>
    <row r="4" spans="1:8" ht="15" customHeight="1">
      <c r="A4" s="1733" t="s">
        <v>2005</v>
      </c>
      <c r="B4" s="1733"/>
      <c r="C4" s="1733"/>
      <c r="D4" s="1733"/>
      <c r="E4" s="11"/>
      <c r="F4" s="11"/>
      <c r="G4" s="1657" t="s">
        <v>2</v>
      </c>
      <c r="H4" s="1657"/>
    </row>
    <row r="5" spans="1:8" s="96" customFormat="1" ht="15" customHeight="1">
      <c r="A5" s="239"/>
      <c r="B5" s="1854" t="s">
        <v>631</v>
      </c>
      <c r="C5" s="1855"/>
      <c r="D5" s="1855"/>
      <c r="E5" s="1855"/>
      <c r="F5" s="2163"/>
      <c r="G5" s="2182" t="s">
        <v>1827</v>
      </c>
      <c r="H5" s="1628" t="s">
        <v>1306</v>
      </c>
    </row>
    <row r="6" spans="1:8" s="96" customFormat="1" ht="15" customHeight="1">
      <c r="A6" s="324"/>
      <c r="B6" s="2184" t="s">
        <v>630</v>
      </c>
      <c r="C6" s="2185"/>
      <c r="D6" s="2185"/>
      <c r="E6" s="2185"/>
      <c r="F6" s="2186"/>
      <c r="G6" s="2183"/>
      <c r="H6" s="1663"/>
    </row>
    <row r="7" spans="1:8" s="96" customFormat="1" ht="15" customHeight="1">
      <c r="A7" s="324"/>
      <c r="B7" s="1645" t="s">
        <v>609</v>
      </c>
      <c r="C7" s="1628" t="s">
        <v>633</v>
      </c>
      <c r="D7" s="1684"/>
      <c r="E7" s="1684"/>
      <c r="F7" s="1662"/>
      <c r="G7" s="2183"/>
      <c r="H7" s="1663"/>
    </row>
    <row r="8" spans="1:8" s="96" customFormat="1" ht="15" customHeight="1">
      <c r="A8" s="212" t="s">
        <v>258</v>
      </c>
      <c r="B8" s="1785"/>
      <c r="C8" s="1860" t="s">
        <v>632</v>
      </c>
      <c r="D8" s="1861"/>
      <c r="E8" s="1861"/>
      <c r="F8" s="1862"/>
      <c r="G8" s="2183"/>
      <c r="H8" s="1663"/>
    </row>
    <row r="9" spans="1:8" s="96" customFormat="1" ht="15" customHeight="1">
      <c r="A9" s="634" t="s">
        <v>276</v>
      </c>
      <c r="B9" s="1785"/>
      <c r="C9" s="2187" t="s">
        <v>634</v>
      </c>
      <c r="D9" s="2179" t="s">
        <v>1304</v>
      </c>
      <c r="E9" s="2179" t="s">
        <v>1305</v>
      </c>
      <c r="F9" s="1834" t="s">
        <v>1307</v>
      </c>
      <c r="G9" s="2183"/>
      <c r="H9" s="1668" t="s">
        <v>1308</v>
      </c>
    </row>
    <row r="10" spans="1:8" s="96" customFormat="1" ht="15" customHeight="1">
      <c r="A10" s="324"/>
      <c r="B10" s="1649" t="s">
        <v>404</v>
      </c>
      <c r="C10" s="2139"/>
      <c r="D10" s="1695"/>
      <c r="E10" s="1695"/>
      <c r="F10" s="1835"/>
      <c r="G10" s="2180" t="s">
        <v>1309</v>
      </c>
      <c r="H10" s="1668"/>
    </row>
    <row r="11" spans="1:8" s="96" customFormat="1" ht="15" customHeight="1">
      <c r="A11" s="324"/>
      <c r="B11" s="1649"/>
      <c r="C11" s="1840" t="s">
        <v>848</v>
      </c>
      <c r="D11" s="1740" t="s">
        <v>849</v>
      </c>
      <c r="E11" s="1740" t="s">
        <v>850</v>
      </c>
      <c r="F11" s="1836" t="s">
        <v>1310</v>
      </c>
      <c r="G11" s="2180"/>
      <c r="H11" s="1668"/>
    </row>
    <row r="12" spans="1:8" s="96" customFormat="1" ht="15" customHeight="1">
      <c r="A12" s="336"/>
      <c r="B12" s="1786"/>
      <c r="C12" s="1841"/>
      <c r="D12" s="1754"/>
      <c r="E12" s="1754"/>
      <c r="F12" s="1837"/>
      <c r="G12" s="2181"/>
      <c r="H12" s="1678"/>
    </row>
    <row r="13" spans="1:8" s="96" customFormat="1" ht="15" customHeight="1">
      <c r="A13" s="1239" t="s">
        <v>48</v>
      </c>
      <c r="B13" s="1427">
        <v>35683</v>
      </c>
      <c r="C13" s="1427">
        <v>18727</v>
      </c>
      <c r="D13" s="1427">
        <v>28943</v>
      </c>
      <c r="E13" s="1427">
        <v>3783</v>
      </c>
      <c r="F13" s="1427">
        <v>496</v>
      </c>
      <c r="G13" s="1430">
        <v>8</v>
      </c>
      <c r="H13" s="1429">
        <v>3605</v>
      </c>
    </row>
    <row r="14" spans="1:8" s="163" customFormat="1" ht="15" customHeight="1">
      <c r="A14" s="1237" t="s">
        <v>49</v>
      </c>
      <c r="B14" s="1187"/>
      <c r="C14" s="1187"/>
      <c r="D14" s="1187"/>
      <c r="E14" s="1187"/>
      <c r="F14" s="1187"/>
      <c r="G14" s="1431"/>
      <c r="H14" s="1188"/>
    </row>
    <row r="15" spans="1:8" s="96" customFormat="1" ht="15" customHeight="1">
      <c r="A15" s="1238" t="s">
        <v>264</v>
      </c>
      <c r="B15" s="1425"/>
      <c r="C15" s="1425"/>
      <c r="D15" s="1425"/>
      <c r="E15" s="1425"/>
      <c r="F15" s="1425"/>
      <c r="G15" s="953"/>
      <c r="H15" s="1426"/>
    </row>
    <row r="16" spans="1:8" s="163" customFormat="1" ht="15" customHeight="1">
      <c r="A16" s="1237" t="s">
        <v>275</v>
      </c>
      <c r="B16" s="1187"/>
      <c r="C16" s="1187"/>
      <c r="D16" s="1187"/>
      <c r="E16" s="1187"/>
      <c r="F16" s="1187"/>
      <c r="G16" s="1431"/>
      <c r="H16" s="1188"/>
    </row>
    <row r="17" spans="1:8" s="96" customFormat="1" ht="15" customHeight="1">
      <c r="A17" s="731" t="s">
        <v>65</v>
      </c>
      <c r="B17" s="1421">
        <v>13916</v>
      </c>
      <c r="C17" s="1421">
        <v>7772</v>
      </c>
      <c r="D17" s="1421">
        <v>11179</v>
      </c>
      <c r="E17" s="1421">
        <v>1377</v>
      </c>
      <c r="F17" s="1421">
        <v>213</v>
      </c>
      <c r="G17" s="1432">
        <v>8</v>
      </c>
      <c r="H17" s="1422">
        <v>1669</v>
      </c>
    </row>
    <row r="18" spans="1:8" s="96" customFormat="1" ht="15" customHeight="1">
      <c r="A18" s="1238" t="s">
        <v>265</v>
      </c>
      <c r="B18" s="1425"/>
      <c r="C18" s="1425"/>
      <c r="D18" s="1425"/>
      <c r="E18" s="1425"/>
      <c r="F18" s="1425"/>
      <c r="G18" s="953"/>
      <c r="H18" s="1426"/>
    </row>
    <row r="19" spans="1:8" s="96" customFormat="1" ht="15" customHeight="1">
      <c r="A19" s="730" t="s">
        <v>679</v>
      </c>
      <c r="B19" s="1425"/>
      <c r="C19" s="1425"/>
      <c r="D19" s="1425"/>
      <c r="E19" s="1425"/>
      <c r="F19" s="1425"/>
      <c r="G19" s="953"/>
      <c r="H19" s="1426"/>
    </row>
    <row r="20" spans="1:8" s="96" customFormat="1" ht="15" customHeight="1">
      <c r="A20" s="519" t="s">
        <v>66</v>
      </c>
      <c r="B20" s="1425">
        <v>1470</v>
      </c>
      <c r="C20" s="1425">
        <v>790</v>
      </c>
      <c r="D20" s="1425">
        <v>1239</v>
      </c>
      <c r="E20" s="1425">
        <v>204</v>
      </c>
      <c r="F20" s="1425">
        <v>28</v>
      </c>
      <c r="G20" s="953">
        <v>14</v>
      </c>
      <c r="H20" s="1426">
        <v>37</v>
      </c>
    </row>
    <row r="21" spans="1:8" s="96" customFormat="1" ht="15" customHeight="1">
      <c r="A21" s="519" t="s">
        <v>67</v>
      </c>
      <c r="B21" s="1187">
        <v>2604</v>
      </c>
      <c r="C21" s="1187">
        <v>1498</v>
      </c>
      <c r="D21" s="1187">
        <v>2088</v>
      </c>
      <c r="E21" s="1187">
        <v>252</v>
      </c>
      <c r="F21" s="1187">
        <v>50</v>
      </c>
      <c r="G21" s="1431">
        <v>12</v>
      </c>
      <c r="H21" s="1188">
        <v>115</v>
      </c>
    </row>
    <row r="22" spans="1:8" s="96" customFormat="1" ht="15" customHeight="1">
      <c r="A22" s="519" t="s">
        <v>68</v>
      </c>
      <c r="B22" s="1342">
        <v>2113</v>
      </c>
      <c r="C22" s="1342">
        <v>1164</v>
      </c>
      <c r="D22" s="1342">
        <v>1737</v>
      </c>
      <c r="E22" s="1342">
        <v>237</v>
      </c>
      <c r="F22" s="1342">
        <v>32</v>
      </c>
      <c r="G22" s="1433">
        <v>12</v>
      </c>
      <c r="H22" s="1254">
        <v>61</v>
      </c>
    </row>
    <row r="23" spans="1:8" s="96" customFormat="1" ht="15" customHeight="1">
      <c r="A23" s="519" t="s">
        <v>69</v>
      </c>
      <c r="B23" s="1425">
        <v>1294</v>
      </c>
      <c r="C23" s="1425">
        <v>773</v>
      </c>
      <c r="D23" s="1425">
        <v>994</v>
      </c>
      <c r="E23" s="1425">
        <v>140</v>
      </c>
      <c r="F23" s="1425">
        <v>22</v>
      </c>
      <c r="G23" s="953">
        <v>4</v>
      </c>
      <c r="H23" s="1426">
        <v>781</v>
      </c>
    </row>
    <row r="24" spans="1:8" s="96" customFormat="1" ht="15" customHeight="1">
      <c r="A24" s="519" t="s">
        <v>70</v>
      </c>
      <c r="B24" s="1425">
        <v>1425</v>
      </c>
      <c r="C24" s="1425">
        <v>909</v>
      </c>
      <c r="D24" s="1425">
        <v>1131</v>
      </c>
      <c r="E24" s="1425">
        <v>120</v>
      </c>
      <c r="F24" s="1425">
        <v>15</v>
      </c>
      <c r="G24" s="953">
        <v>10</v>
      </c>
      <c r="H24" s="1426">
        <v>162</v>
      </c>
    </row>
    <row r="25" spans="1:8" s="96" customFormat="1" ht="15" customHeight="1">
      <c r="A25" s="519" t="s">
        <v>71</v>
      </c>
      <c r="B25" s="1342">
        <v>2627</v>
      </c>
      <c r="C25" s="1342">
        <v>1403</v>
      </c>
      <c r="D25" s="1342">
        <v>1964</v>
      </c>
      <c r="E25" s="1342">
        <v>258</v>
      </c>
      <c r="F25" s="1342">
        <v>36</v>
      </c>
      <c r="G25" s="1433">
        <v>8</v>
      </c>
      <c r="H25" s="1254">
        <v>298</v>
      </c>
    </row>
    <row r="26" spans="1:8" s="96" customFormat="1" ht="15" customHeight="1">
      <c r="A26" s="519" t="s">
        <v>72</v>
      </c>
      <c r="B26" s="1342">
        <v>2383</v>
      </c>
      <c r="C26" s="1342">
        <v>1235</v>
      </c>
      <c r="D26" s="1342">
        <v>2026</v>
      </c>
      <c r="E26" s="1342">
        <v>166</v>
      </c>
      <c r="F26" s="1342">
        <v>30</v>
      </c>
      <c r="G26" s="1433">
        <v>6</v>
      </c>
      <c r="H26" s="1254">
        <v>215</v>
      </c>
    </row>
    <row r="27" spans="1:8" s="96" customFormat="1" ht="15" customHeight="1">
      <c r="A27" s="731" t="s">
        <v>73</v>
      </c>
      <c r="B27" s="1343">
        <v>8323</v>
      </c>
      <c r="C27" s="1343">
        <v>4193</v>
      </c>
      <c r="D27" s="1343">
        <v>6770</v>
      </c>
      <c r="E27" s="1343">
        <v>1122</v>
      </c>
      <c r="F27" s="1343">
        <v>108</v>
      </c>
      <c r="G27" s="927">
        <v>10</v>
      </c>
      <c r="H27" s="1344">
        <v>853</v>
      </c>
    </row>
    <row r="28" spans="1:8" s="96" customFormat="1" ht="15" customHeight="1">
      <c r="A28" s="1238" t="s">
        <v>265</v>
      </c>
      <c r="B28" s="1425"/>
      <c r="C28" s="1425"/>
      <c r="D28" s="1425"/>
      <c r="E28" s="1425"/>
      <c r="F28" s="1425"/>
      <c r="G28" s="953"/>
      <c r="H28" s="1426"/>
    </row>
    <row r="29" spans="1:8" s="163" customFormat="1" ht="15" customHeight="1">
      <c r="A29" s="1237" t="s">
        <v>1296</v>
      </c>
      <c r="B29" s="1187"/>
      <c r="C29" s="1187"/>
      <c r="D29" s="1187"/>
      <c r="E29" s="1187"/>
      <c r="F29" s="1187"/>
      <c r="G29" s="1431"/>
      <c r="H29" s="1188"/>
    </row>
    <row r="30" spans="1:8" s="96" customFormat="1" ht="15" customHeight="1">
      <c r="A30" s="519" t="s">
        <v>74</v>
      </c>
      <c r="B30" s="1342">
        <v>2917</v>
      </c>
      <c r="C30" s="1342">
        <v>1507</v>
      </c>
      <c r="D30" s="1342">
        <v>2340</v>
      </c>
      <c r="E30" s="1342">
        <v>427</v>
      </c>
      <c r="F30" s="1342">
        <v>37</v>
      </c>
      <c r="G30" s="1433">
        <v>10</v>
      </c>
      <c r="H30" s="1254">
        <v>457</v>
      </c>
    </row>
    <row r="31" spans="1:8" s="96" customFormat="1" ht="15" customHeight="1">
      <c r="A31" s="519" t="s">
        <v>75</v>
      </c>
      <c r="B31" s="1342">
        <v>1243</v>
      </c>
      <c r="C31" s="1342">
        <v>615</v>
      </c>
      <c r="D31" s="1342">
        <v>1087</v>
      </c>
      <c r="E31" s="1342">
        <v>194</v>
      </c>
      <c r="F31" s="1342">
        <v>15</v>
      </c>
      <c r="G31" s="1433">
        <v>8</v>
      </c>
      <c r="H31" s="1254">
        <v>95</v>
      </c>
    </row>
    <row r="32" spans="1:8" s="96" customFormat="1" ht="15" customHeight="1">
      <c r="A32" s="732" t="s">
        <v>76</v>
      </c>
      <c r="B32" s="1342">
        <v>486</v>
      </c>
      <c r="C32" s="1342">
        <v>269</v>
      </c>
      <c r="D32" s="1342">
        <v>378</v>
      </c>
      <c r="E32" s="1342">
        <v>41</v>
      </c>
      <c r="F32" s="1342">
        <v>8</v>
      </c>
      <c r="G32" s="1433">
        <v>7</v>
      </c>
      <c r="H32" s="1254">
        <v>89</v>
      </c>
    </row>
    <row r="33" spans="1:8" s="96" customFormat="1" ht="15" customHeight="1">
      <c r="A33" s="519" t="s">
        <v>77</v>
      </c>
      <c r="B33" s="1342">
        <v>1477</v>
      </c>
      <c r="C33" s="1342">
        <v>726</v>
      </c>
      <c r="D33" s="1342">
        <v>1187</v>
      </c>
      <c r="E33" s="1342">
        <v>203</v>
      </c>
      <c r="F33" s="1342">
        <v>27</v>
      </c>
      <c r="G33" s="1433">
        <v>12</v>
      </c>
      <c r="H33" s="1254">
        <v>56</v>
      </c>
    </row>
    <row r="34" spans="1:8" s="96" customFormat="1" ht="15" customHeight="1">
      <c r="A34" s="519" t="s">
        <v>78</v>
      </c>
      <c r="B34" s="1342">
        <v>1664</v>
      </c>
      <c r="C34" s="1342">
        <v>858</v>
      </c>
      <c r="D34" s="1342">
        <v>1339</v>
      </c>
      <c r="E34" s="1342">
        <v>191</v>
      </c>
      <c r="F34" s="1342">
        <v>17</v>
      </c>
      <c r="G34" s="1433">
        <v>11</v>
      </c>
      <c r="H34" s="1254">
        <v>134</v>
      </c>
    </row>
    <row r="35" spans="1:8" s="96" customFormat="1" ht="15" customHeight="1">
      <c r="A35" s="519" t="s">
        <v>79</v>
      </c>
      <c r="B35" s="1425">
        <v>536</v>
      </c>
      <c r="C35" s="1425">
        <v>218</v>
      </c>
      <c r="D35" s="1425">
        <v>439</v>
      </c>
      <c r="E35" s="1425">
        <v>66</v>
      </c>
      <c r="F35" s="1425">
        <v>4</v>
      </c>
      <c r="G35" s="953">
        <v>10</v>
      </c>
      <c r="H35" s="1426">
        <v>22</v>
      </c>
    </row>
    <row r="36" spans="1:8" s="96" customFormat="1" ht="15" customHeight="1">
      <c r="A36" s="731" t="s">
        <v>80</v>
      </c>
      <c r="B36" s="1421">
        <v>13444</v>
      </c>
      <c r="C36" s="1421">
        <v>6762</v>
      </c>
      <c r="D36" s="1421">
        <v>10994</v>
      </c>
      <c r="E36" s="1421">
        <v>1284</v>
      </c>
      <c r="F36" s="1421">
        <v>175</v>
      </c>
      <c r="G36" s="1432">
        <v>6</v>
      </c>
      <c r="H36" s="1422">
        <v>1083</v>
      </c>
    </row>
    <row r="37" spans="1:8" s="96" customFormat="1" ht="15" customHeight="1">
      <c r="A37" s="1238" t="s">
        <v>265</v>
      </c>
      <c r="B37" s="1425"/>
      <c r="C37" s="1425"/>
      <c r="D37" s="1425"/>
      <c r="E37" s="1425"/>
      <c r="F37" s="1425"/>
      <c r="G37" s="953"/>
      <c r="H37" s="1426"/>
    </row>
    <row r="38" spans="1:8" s="163" customFormat="1" ht="15" customHeight="1">
      <c r="A38" s="1237" t="s">
        <v>1296</v>
      </c>
      <c r="B38" s="1187"/>
      <c r="C38" s="1187"/>
      <c r="D38" s="1187"/>
      <c r="E38" s="1187"/>
      <c r="F38" s="1187"/>
      <c r="G38" s="1431"/>
      <c r="H38" s="1188"/>
    </row>
    <row r="39" spans="1:8" s="96" customFormat="1" ht="15" customHeight="1">
      <c r="A39" s="519" t="s">
        <v>81</v>
      </c>
      <c r="B39" s="1342">
        <v>2393</v>
      </c>
      <c r="C39" s="1342">
        <v>1234</v>
      </c>
      <c r="D39" s="1342">
        <v>2011</v>
      </c>
      <c r="E39" s="1342">
        <v>268</v>
      </c>
      <c r="F39" s="1342">
        <v>20</v>
      </c>
      <c r="G39" s="1433">
        <v>15</v>
      </c>
      <c r="H39" s="1254">
        <v>89</v>
      </c>
    </row>
    <row r="40" spans="1:8" s="96" customFormat="1" ht="15" customHeight="1">
      <c r="A40" s="519" t="s">
        <v>82</v>
      </c>
      <c r="B40" s="1342">
        <v>2491</v>
      </c>
      <c r="C40" s="1342">
        <v>1242</v>
      </c>
      <c r="D40" s="1342">
        <v>2130</v>
      </c>
      <c r="E40" s="1342">
        <v>255</v>
      </c>
      <c r="F40" s="1342">
        <v>31</v>
      </c>
      <c r="G40" s="1433">
        <v>15</v>
      </c>
      <c r="H40" s="1254">
        <v>91</v>
      </c>
    </row>
    <row r="41" spans="1:8" s="96" customFormat="1" ht="15" customHeight="1">
      <c r="A41" s="519" t="s">
        <v>83</v>
      </c>
      <c r="B41" s="1342">
        <v>1114</v>
      </c>
      <c r="C41" s="1342">
        <v>615</v>
      </c>
      <c r="D41" s="1342">
        <v>875</v>
      </c>
      <c r="E41" s="1342">
        <v>114</v>
      </c>
      <c r="F41" s="1342">
        <v>16</v>
      </c>
      <c r="G41" s="1433">
        <v>9</v>
      </c>
      <c r="H41" s="1254">
        <v>82</v>
      </c>
    </row>
    <row r="42" spans="1:8" s="96" customFormat="1" ht="15" customHeight="1">
      <c r="A42" s="519" t="s">
        <v>84</v>
      </c>
      <c r="B42" s="1342">
        <v>1010</v>
      </c>
      <c r="C42" s="1342">
        <v>453</v>
      </c>
      <c r="D42" s="1342">
        <v>848</v>
      </c>
      <c r="E42" s="1342">
        <v>102</v>
      </c>
      <c r="F42" s="1342">
        <v>8</v>
      </c>
      <c r="G42" s="1433">
        <v>7</v>
      </c>
      <c r="H42" s="1254">
        <v>77</v>
      </c>
    </row>
    <row r="43" spans="1:8" s="96" customFormat="1" ht="15" customHeight="1">
      <c r="A43" s="519" t="s">
        <v>85</v>
      </c>
      <c r="B43" s="1342">
        <v>602</v>
      </c>
      <c r="C43" s="1342">
        <v>303</v>
      </c>
      <c r="D43" s="1342">
        <v>503</v>
      </c>
      <c r="E43" s="1342">
        <v>58</v>
      </c>
      <c r="F43" s="1342">
        <v>15</v>
      </c>
      <c r="G43" s="1433">
        <v>6</v>
      </c>
      <c r="H43" s="1254">
        <v>54</v>
      </c>
    </row>
    <row r="44" spans="1:8" s="96" customFormat="1" ht="15" customHeight="1">
      <c r="A44" s="519" t="s">
        <v>86</v>
      </c>
      <c r="B44" s="1342">
        <v>2401</v>
      </c>
      <c r="C44" s="1342">
        <v>1171</v>
      </c>
      <c r="D44" s="1342">
        <v>1991</v>
      </c>
      <c r="E44" s="1342">
        <v>194</v>
      </c>
      <c r="F44" s="1342">
        <v>29</v>
      </c>
      <c r="G44" s="1433">
        <v>6</v>
      </c>
      <c r="H44" s="1254">
        <v>342</v>
      </c>
    </row>
    <row r="45" spans="1:8" s="96" customFormat="1" ht="15" customHeight="1">
      <c r="A45" s="519" t="s">
        <v>87</v>
      </c>
      <c r="B45" s="1342">
        <v>1753</v>
      </c>
      <c r="C45" s="1342">
        <v>940</v>
      </c>
      <c r="D45" s="1342">
        <v>1292</v>
      </c>
      <c r="E45" s="1342">
        <v>168</v>
      </c>
      <c r="F45" s="1342">
        <v>20</v>
      </c>
      <c r="G45" s="1433">
        <v>8</v>
      </c>
      <c r="H45" s="1254">
        <v>77</v>
      </c>
    </row>
    <row r="46" spans="1:8" s="96" customFormat="1" ht="15" customHeight="1">
      <c r="A46" s="519" t="s">
        <v>88</v>
      </c>
      <c r="B46" s="1425">
        <v>1680</v>
      </c>
      <c r="C46" s="1425">
        <v>804</v>
      </c>
      <c r="D46" s="1425">
        <v>1344</v>
      </c>
      <c r="E46" s="1425">
        <v>125</v>
      </c>
      <c r="F46" s="1425">
        <v>36</v>
      </c>
      <c r="G46" s="953">
        <v>2</v>
      </c>
      <c r="H46" s="1426">
        <v>271</v>
      </c>
    </row>
    <row r="47" spans="1:8" s="46" customFormat="1" ht="19.95" customHeight="1">
      <c r="A47" s="2177" t="s">
        <v>1396</v>
      </c>
      <c r="B47" s="2177"/>
      <c r="C47" s="2177"/>
      <c r="D47" s="2177"/>
      <c r="E47" s="2177"/>
      <c r="F47" s="2177"/>
      <c r="G47" s="2177"/>
      <c r="H47" s="2178"/>
    </row>
    <row r="48" spans="1:8" ht="12.75" customHeight="1">
      <c r="A48" s="2170" t="s">
        <v>791</v>
      </c>
      <c r="B48" s="2170"/>
      <c r="C48" s="2170"/>
      <c r="D48" s="2170"/>
      <c r="E48" s="2170"/>
      <c r="F48" s="2170"/>
      <c r="G48" s="2170"/>
      <c r="H48" s="2170"/>
    </row>
  </sheetData>
  <mergeCells count="26">
    <mergeCell ref="G3:H3"/>
    <mergeCell ref="A2:D2"/>
    <mergeCell ref="G4:H4"/>
    <mergeCell ref="A3:D3"/>
    <mergeCell ref="A4:D4"/>
    <mergeCell ref="A1:D1"/>
    <mergeCell ref="C7:F7"/>
    <mergeCell ref="C8:F8"/>
    <mergeCell ref="C9:C10"/>
    <mergeCell ref="C11:C12"/>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s>
  <phoneticPr fontId="0" type="noConversion"/>
  <hyperlinks>
    <hyperlink ref="G3:H3" location="'Spis tablic     List of tables'!A67" display="Powrót do spisu tablic" xr:uid="{00000000-0004-0000-4500-000000000000}"/>
    <hyperlink ref="G4:H4" location="'Spis tablic     List of tables'!A67" display="Return to list tables" xr:uid="{00000000-0004-0000-4500-000001000000}"/>
    <hyperlink ref="G3:H4" location="'Spis tablic   List of tables'!A130" display="Powrót do spisu tablic" xr:uid="{00000000-0004-0000-4500-000002000000}"/>
  </hyperlinks>
  <pageMargins left="0.39370078740157483" right="0.39370078740157483" top="0.19685039370078741" bottom="0.19685039370078741" header="0.31496062992125984" footer="0.31496062992125984"/>
  <pageSetup paperSize="9" scale="81"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I55"/>
  <sheetViews>
    <sheetView showGridLines="0" workbookViewId="0">
      <pane ySplit="8" topLeftCell="A9" activePane="bottomLeft" state="frozen"/>
      <selection pane="bottomLeft" sqref="A1:C1"/>
    </sheetView>
  </sheetViews>
  <sheetFormatPr defaultColWidth="9" defaultRowHeight="13.2"/>
  <cols>
    <col min="1" max="1" width="43.09765625" style="2" customWidth="1"/>
    <col min="2" max="6" width="15.59765625" style="2" customWidth="1"/>
    <col min="7" max="16384" width="9" style="2"/>
  </cols>
  <sheetData>
    <row r="1" spans="1:9" ht="15" customHeight="1">
      <c r="A1" s="1619" t="s">
        <v>1897</v>
      </c>
      <c r="B1" s="1619"/>
      <c r="C1" s="1619"/>
      <c r="D1" s="3"/>
      <c r="E1"/>
      <c r="F1"/>
    </row>
    <row r="2" spans="1:9" ht="15" customHeight="1">
      <c r="A2" s="1863" t="s">
        <v>2004</v>
      </c>
      <c r="B2" s="1863"/>
      <c r="C2" s="1863"/>
      <c r="D2" s="1863"/>
      <c r="E2"/>
      <c r="F2"/>
    </row>
    <row r="3" spans="1:9" ht="15" customHeight="1">
      <c r="A3" s="1733" t="s">
        <v>1898</v>
      </c>
      <c r="B3" s="1733"/>
      <c r="C3" s="1733"/>
      <c r="D3" s="7"/>
      <c r="E3" s="5"/>
      <c r="F3" s="1004" t="s">
        <v>1</v>
      </c>
    </row>
    <row r="4" spans="1:9" ht="15" customHeight="1">
      <c r="A4" s="1733" t="s">
        <v>2005</v>
      </c>
      <c r="B4" s="1733"/>
      <c r="C4" s="1733"/>
      <c r="D4" s="1733"/>
      <c r="E4" s="5"/>
      <c r="F4" s="1005" t="s">
        <v>2</v>
      </c>
    </row>
    <row r="5" spans="1:9" s="96" customFormat="1" ht="15" customHeight="1">
      <c r="A5" s="232"/>
      <c r="B5" s="1699" t="s">
        <v>635</v>
      </c>
      <c r="C5" s="1638"/>
      <c r="D5" s="1638"/>
      <c r="E5" s="1638"/>
      <c r="F5" s="1638"/>
    </row>
    <row r="6" spans="1:9" s="96" customFormat="1" ht="15" customHeight="1">
      <c r="A6" s="212" t="s">
        <v>258</v>
      </c>
      <c r="B6" s="1669" t="s">
        <v>158</v>
      </c>
      <c r="C6" s="1701"/>
      <c r="D6" s="1701"/>
      <c r="E6" s="1701"/>
      <c r="F6" s="1701"/>
    </row>
    <row r="7" spans="1:9" s="96" customFormat="1" ht="15" customHeight="1">
      <c r="A7" s="634" t="s">
        <v>276</v>
      </c>
      <c r="B7" s="243" t="s">
        <v>636</v>
      </c>
      <c r="C7" s="2188" t="s">
        <v>50</v>
      </c>
      <c r="D7" s="2188" t="s">
        <v>51</v>
      </c>
      <c r="E7" s="2188" t="s">
        <v>52</v>
      </c>
      <c r="F7" s="225" t="s">
        <v>638</v>
      </c>
    </row>
    <row r="8" spans="1:9" s="96" customFormat="1" ht="15" customHeight="1">
      <c r="A8" s="234"/>
      <c r="B8" s="596" t="s">
        <v>637</v>
      </c>
      <c r="C8" s="2189"/>
      <c r="D8" s="2189"/>
      <c r="E8" s="2189"/>
      <c r="F8" s="579" t="s">
        <v>639</v>
      </c>
    </row>
    <row r="9" spans="1:9" s="96" customFormat="1" ht="15" customHeight="1">
      <c r="A9" s="558" t="s">
        <v>48</v>
      </c>
      <c r="B9" s="1421">
        <v>4435</v>
      </c>
      <c r="C9" s="1421">
        <v>8428</v>
      </c>
      <c r="D9" s="1421">
        <v>9075</v>
      </c>
      <c r="E9" s="1421">
        <v>7470</v>
      </c>
      <c r="F9" s="1422">
        <v>6275</v>
      </c>
      <c r="G9" s="105"/>
      <c r="H9" s="108"/>
      <c r="I9" s="152"/>
    </row>
    <row r="10" spans="1:9" s="163" customFormat="1" ht="15" customHeight="1">
      <c r="A10" s="637" t="s">
        <v>49</v>
      </c>
      <c r="B10" s="1465"/>
      <c r="C10" s="1465"/>
      <c r="D10" s="1465"/>
      <c r="E10" s="1465"/>
      <c r="F10" s="1466"/>
      <c r="H10" s="1240"/>
      <c r="I10" s="1241"/>
    </row>
    <row r="11" spans="1:9" s="96" customFormat="1" ht="15" customHeight="1">
      <c r="A11" s="532" t="s">
        <v>264</v>
      </c>
      <c r="B11" s="1423"/>
      <c r="C11" s="1423"/>
      <c r="D11" s="1423"/>
      <c r="E11" s="1423"/>
      <c r="F11" s="951"/>
      <c r="H11" s="108"/>
      <c r="I11" s="152"/>
    </row>
    <row r="12" spans="1:9" s="163" customFormat="1" ht="15" customHeight="1">
      <c r="A12" s="637" t="s">
        <v>275</v>
      </c>
      <c r="B12" s="1421"/>
      <c r="C12" s="1421"/>
      <c r="D12" s="1421"/>
      <c r="E12" s="1421"/>
      <c r="F12" s="1422"/>
      <c r="H12" s="1240"/>
      <c r="I12" s="1241"/>
    </row>
    <row r="13" spans="1:9" s="96" customFormat="1" ht="15" customHeight="1">
      <c r="A13" s="478" t="s">
        <v>65</v>
      </c>
      <c r="B13" s="1423">
        <v>1822</v>
      </c>
      <c r="C13" s="1423">
        <v>3304</v>
      </c>
      <c r="D13" s="1423">
        <v>3522</v>
      </c>
      <c r="E13" s="1423">
        <v>2919</v>
      </c>
      <c r="F13" s="951">
        <v>2349</v>
      </c>
      <c r="G13" s="105"/>
      <c r="H13" s="108"/>
      <c r="I13" s="152"/>
    </row>
    <row r="14" spans="1:9" s="96" customFormat="1" ht="15" customHeight="1">
      <c r="A14" s="532" t="s">
        <v>265</v>
      </c>
      <c r="B14" s="1423"/>
      <c r="C14" s="1423"/>
      <c r="D14" s="1423"/>
      <c r="E14" s="1423"/>
      <c r="F14" s="951"/>
      <c r="H14" s="108"/>
      <c r="I14" s="152"/>
    </row>
    <row r="15" spans="1:9" s="163" customFormat="1" ht="15" customHeight="1">
      <c r="A15" s="637" t="s">
        <v>1296</v>
      </c>
      <c r="B15" s="1187"/>
      <c r="C15" s="1187"/>
      <c r="D15" s="1187"/>
      <c r="E15" s="1187"/>
      <c r="F15" s="1188"/>
      <c r="H15" s="1240"/>
      <c r="I15" s="1241"/>
    </row>
    <row r="16" spans="1:9" s="96" customFormat="1" ht="15" customHeight="1">
      <c r="A16" s="397" t="s">
        <v>66</v>
      </c>
      <c r="B16" s="1187">
        <v>182</v>
      </c>
      <c r="C16" s="1187">
        <v>368</v>
      </c>
      <c r="D16" s="1187">
        <v>385</v>
      </c>
      <c r="E16" s="1187">
        <v>331</v>
      </c>
      <c r="F16" s="1188">
        <v>204</v>
      </c>
      <c r="G16" s="105"/>
      <c r="H16" s="108"/>
      <c r="I16" s="152"/>
    </row>
    <row r="17" spans="1:9" s="96" customFormat="1" ht="15" customHeight="1">
      <c r="A17" s="397" t="s">
        <v>67</v>
      </c>
      <c r="B17" s="1434">
        <v>350</v>
      </c>
      <c r="C17" s="918">
        <v>652</v>
      </c>
      <c r="D17" s="918">
        <v>670</v>
      </c>
      <c r="E17" s="918">
        <v>507</v>
      </c>
      <c r="F17" s="919">
        <v>425</v>
      </c>
      <c r="G17" s="105"/>
      <c r="H17" s="108"/>
      <c r="I17" s="152"/>
    </row>
    <row r="18" spans="1:9" s="96" customFormat="1" ht="15" customHeight="1">
      <c r="A18" s="397" t="s">
        <v>68</v>
      </c>
      <c r="B18" s="1425">
        <v>271</v>
      </c>
      <c r="C18" s="1425">
        <v>469</v>
      </c>
      <c r="D18" s="1425">
        <v>552</v>
      </c>
      <c r="E18" s="1425">
        <v>437</v>
      </c>
      <c r="F18" s="1426">
        <v>384</v>
      </c>
      <c r="G18" s="105"/>
      <c r="H18" s="108"/>
      <c r="I18" s="152"/>
    </row>
    <row r="19" spans="1:9" s="96" customFormat="1" ht="15" customHeight="1">
      <c r="A19" s="397" t="s">
        <v>69</v>
      </c>
      <c r="B19" s="1187">
        <v>218</v>
      </c>
      <c r="C19" s="1187">
        <v>318</v>
      </c>
      <c r="D19" s="1187">
        <v>327</v>
      </c>
      <c r="E19" s="1187">
        <v>223</v>
      </c>
      <c r="F19" s="1188">
        <v>208</v>
      </c>
      <c r="G19" s="105"/>
      <c r="H19" s="108"/>
      <c r="I19" s="152"/>
    </row>
    <row r="20" spans="1:9" s="96" customFormat="1" ht="15" customHeight="1">
      <c r="A20" s="397" t="s">
        <v>70</v>
      </c>
      <c r="B20" s="918">
        <v>241</v>
      </c>
      <c r="C20" s="918">
        <v>381</v>
      </c>
      <c r="D20" s="918">
        <v>326</v>
      </c>
      <c r="E20" s="918">
        <v>270</v>
      </c>
      <c r="F20" s="919">
        <v>207</v>
      </c>
      <c r="G20" s="105"/>
      <c r="H20" s="108"/>
      <c r="I20" s="152"/>
    </row>
    <row r="21" spans="1:9" s="96" customFormat="1" ht="15" customHeight="1">
      <c r="A21" s="397" t="s">
        <v>71</v>
      </c>
      <c r="B21" s="918">
        <v>352</v>
      </c>
      <c r="C21" s="918">
        <v>629</v>
      </c>
      <c r="D21" s="918">
        <v>643</v>
      </c>
      <c r="E21" s="918">
        <v>548</v>
      </c>
      <c r="F21" s="919">
        <v>455</v>
      </c>
      <c r="G21" s="105"/>
      <c r="H21" s="108"/>
      <c r="I21" s="152"/>
    </row>
    <row r="22" spans="1:9" s="96" customFormat="1" ht="15" customHeight="1">
      <c r="A22" s="397" t="s">
        <v>72</v>
      </c>
      <c r="B22" s="918">
        <v>208</v>
      </c>
      <c r="C22" s="918">
        <v>487</v>
      </c>
      <c r="D22" s="918">
        <v>619</v>
      </c>
      <c r="E22" s="918">
        <v>603</v>
      </c>
      <c r="F22" s="919">
        <v>466</v>
      </c>
      <c r="G22" s="105"/>
      <c r="H22" s="108"/>
      <c r="I22" s="152"/>
    </row>
    <row r="23" spans="1:9" s="103" customFormat="1" ht="15" customHeight="1">
      <c r="A23" s="478" t="s">
        <v>73</v>
      </c>
      <c r="B23" s="1424">
        <v>999</v>
      </c>
      <c r="C23" s="1424">
        <v>1960</v>
      </c>
      <c r="D23" s="1424">
        <v>2179</v>
      </c>
      <c r="E23" s="1424">
        <v>1678</v>
      </c>
      <c r="F23" s="1435">
        <v>1507</v>
      </c>
      <c r="G23" s="149"/>
      <c r="H23" s="713"/>
      <c r="I23" s="714"/>
    </row>
    <row r="24" spans="1:9" s="96" customFormat="1" ht="15" customHeight="1">
      <c r="A24" s="532" t="s">
        <v>265</v>
      </c>
      <c r="B24" s="1425"/>
      <c r="C24" s="1425"/>
      <c r="D24" s="1425"/>
      <c r="E24" s="1425"/>
      <c r="F24" s="1426"/>
      <c r="H24" s="108"/>
      <c r="I24" s="152"/>
    </row>
    <row r="25" spans="1:9" s="163" customFormat="1" ht="15" customHeight="1">
      <c r="A25" s="637" t="s">
        <v>1296</v>
      </c>
      <c r="B25" s="1187"/>
      <c r="C25" s="1187"/>
      <c r="D25" s="1187"/>
      <c r="E25" s="1187"/>
      <c r="F25" s="1188"/>
      <c r="H25" s="1240"/>
      <c r="I25" s="1241"/>
    </row>
    <row r="26" spans="1:9" s="96" customFormat="1" ht="15" customHeight="1">
      <c r="A26" s="397" t="s">
        <v>74</v>
      </c>
      <c r="B26" s="918">
        <v>318</v>
      </c>
      <c r="C26" s="918">
        <v>725</v>
      </c>
      <c r="D26" s="918">
        <v>849</v>
      </c>
      <c r="E26" s="918">
        <v>573</v>
      </c>
      <c r="F26" s="919">
        <v>452</v>
      </c>
      <c r="G26" s="105"/>
      <c r="H26" s="108"/>
      <c r="I26" s="152"/>
    </row>
    <row r="27" spans="1:9" s="96" customFormat="1" ht="15" customHeight="1">
      <c r="A27" s="397" t="s">
        <v>75</v>
      </c>
      <c r="B27" s="918">
        <v>173</v>
      </c>
      <c r="C27" s="918">
        <v>283</v>
      </c>
      <c r="D27" s="918">
        <v>291</v>
      </c>
      <c r="E27" s="918">
        <v>251</v>
      </c>
      <c r="F27" s="919">
        <v>245</v>
      </c>
      <c r="G27" s="105"/>
      <c r="H27" s="108"/>
      <c r="I27" s="152"/>
    </row>
    <row r="28" spans="1:9" s="96" customFormat="1" ht="15" customHeight="1">
      <c r="A28" s="397" t="s">
        <v>76</v>
      </c>
      <c r="B28" s="918">
        <v>59</v>
      </c>
      <c r="C28" s="918">
        <v>123</v>
      </c>
      <c r="D28" s="918">
        <v>110</v>
      </c>
      <c r="E28" s="918">
        <v>95</v>
      </c>
      <c r="F28" s="919">
        <v>99</v>
      </c>
      <c r="G28" s="105"/>
      <c r="H28" s="108"/>
      <c r="I28" s="152"/>
    </row>
    <row r="29" spans="1:9" s="96" customFormat="1" ht="15" customHeight="1">
      <c r="A29" s="397" t="s">
        <v>77</v>
      </c>
      <c r="B29" s="918">
        <v>197</v>
      </c>
      <c r="C29" s="918">
        <v>343</v>
      </c>
      <c r="D29" s="918">
        <v>397</v>
      </c>
      <c r="E29" s="918">
        <v>279</v>
      </c>
      <c r="F29" s="919">
        <v>261</v>
      </c>
      <c r="G29" s="105"/>
      <c r="H29" s="108"/>
      <c r="I29" s="152"/>
    </row>
    <row r="30" spans="1:9" s="96" customFormat="1" ht="15" customHeight="1">
      <c r="A30" s="397" t="s">
        <v>78</v>
      </c>
      <c r="B30" s="1425">
        <v>205</v>
      </c>
      <c r="C30" s="1425">
        <v>394</v>
      </c>
      <c r="D30" s="1425">
        <v>401</v>
      </c>
      <c r="E30" s="1425">
        <v>333</v>
      </c>
      <c r="F30" s="1426">
        <v>331</v>
      </c>
      <c r="G30" s="105"/>
      <c r="H30" s="108"/>
      <c r="I30" s="152"/>
    </row>
    <row r="31" spans="1:9" s="96" customFormat="1" ht="15" customHeight="1">
      <c r="A31" s="397" t="s">
        <v>79</v>
      </c>
      <c r="B31" s="1187">
        <v>47</v>
      </c>
      <c r="C31" s="1187">
        <v>92</v>
      </c>
      <c r="D31" s="1187">
        <v>131</v>
      </c>
      <c r="E31" s="1187">
        <v>147</v>
      </c>
      <c r="F31" s="1188">
        <v>119</v>
      </c>
      <c r="G31" s="105"/>
      <c r="H31" s="108"/>
      <c r="I31" s="152"/>
    </row>
    <row r="32" spans="1:9" s="96" customFormat="1" ht="15" customHeight="1">
      <c r="A32" s="478" t="s">
        <v>80</v>
      </c>
      <c r="B32" s="1424">
        <v>1614</v>
      </c>
      <c r="C32" s="1424">
        <v>3164</v>
      </c>
      <c r="D32" s="1424">
        <v>3374</v>
      </c>
      <c r="E32" s="1424">
        <v>2873</v>
      </c>
      <c r="F32" s="1435">
        <v>2419</v>
      </c>
      <c r="G32" s="105"/>
      <c r="H32" s="108"/>
      <c r="I32" s="152"/>
    </row>
    <row r="33" spans="1:9" s="96" customFormat="1" ht="15" customHeight="1">
      <c r="A33" s="532" t="s">
        <v>265</v>
      </c>
      <c r="B33" s="1425"/>
      <c r="C33" s="1425"/>
      <c r="D33" s="1425"/>
      <c r="E33" s="1425"/>
      <c r="F33" s="1426"/>
      <c r="H33" s="108"/>
      <c r="I33" s="152"/>
    </row>
    <row r="34" spans="1:9" s="163" customFormat="1" ht="15" customHeight="1">
      <c r="A34" s="637" t="s">
        <v>1296</v>
      </c>
      <c r="B34" s="1187"/>
      <c r="C34" s="1187"/>
      <c r="D34" s="1187"/>
      <c r="E34" s="1187"/>
      <c r="F34" s="1188"/>
      <c r="H34" s="1240"/>
      <c r="I34" s="1241"/>
    </row>
    <row r="35" spans="1:9" s="96" customFormat="1" ht="15" customHeight="1">
      <c r="A35" s="397" t="s">
        <v>81</v>
      </c>
      <c r="B35" s="918">
        <v>285</v>
      </c>
      <c r="C35" s="918">
        <v>566</v>
      </c>
      <c r="D35" s="918">
        <v>621</v>
      </c>
      <c r="E35" s="918">
        <v>519</v>
      </c>
      <c r="F35" s="919">
        <v>402</v>
      </c>
      <c r="H35" s="108"/>
      <c r="I35" s="152"/>
    </row>
    <row r="36" spans="1:9" s="96" customFormat="1" ht="15" customHeight="1">
      <c r="A36" s="397" t="s">
        <v>82</v>
      </c>
      <c r="B36" s="918">
        <v>240</v>
      </c>
      <c r="C36" s="918">
        <v>575</v>
      </c>
      <c r="D36" s="918">
        <v>673</v>
      </c>
      <c r="E36" s="918">
        <v>550</v>
      </c>
      <c r="F36" s="919">
        <v>453</v>
      </c>
      <c r="H36" s="108"/>
      <c r="I36" s="152"/>
    </row>
    <row r="37" spans="1:9" s="96" customFormat="1" ht="15" customHeight="1">
      <c r="A37" s="397" t="s">
        <v>83</v>
      </c>
      <c r="B37" s="918">
        <v>123</v>
      </c>
      <c r="C37" s="918">
        <v>279</v>
      </c>
      <c r="D37" s="918">
        <v>252</v>
      </c>
      <c r="E37" s="918">
        <v>240</v>
      </c>
      <c r="F37" s="919">
        <v>220</v>
      </c>
      <c r="H37" s="108"/>
      <c r="I37" s="152"/>
    </row>
    <row r="38" spans="1:9" s="96" customFormat="1" ht="15" customHeight="1">
      <c r="A38" s="397" t="s">
        <v>84</v>
      </c>
      <c r="B38" s="918">
        <v>138</v>
      </c>
      <c r="C38" s="918">
        <v>228</v>
      </c>
      <c r="D38" s="918">
        <v>235</v>
      </c>
      <c r="E38" s="918">
        <v>196</v>
      </c>
      <c r="F38" s="919">
        <v>213</v>
      </c>
      <c r="H38" s="120"/>
    </row>
    <row r="39" spans="1:9" s="96" customFormat="1" ht="15" customHeight="1">
      <c r="A39" s="397" t="s">
        <v>85</v>
      </c>
      <c r="B39" s="918">
        <v>96</v>
      </c>
      <c r="C39" s="918">
        <v>137</v>
      </c>
      <c r="D39" s="918">
        <v>129</v>
      </c>
      <c r="E39" s="918">
        <v>143</v>
      </c>
      <c r="F39" s="919">
        <v>97</v>
      </c>
    </row>
    <row r="40" spans="1:9" s="96" customFormat="1" ht="15" customHeight="1">
      <c r="A40" s="397" t="s">
        <v>86</v>
      </c>
      <c r="B40" s="918">
        <v>304</v>
      </c>
      <c r="C40" s="918">
        <v>583</v>
      </c>
      <c r="D40" s="918">
        <v>585</v>
      </c>
      <c r="E40" s="918">
        <v>504</v>
      </c>
      <c r="F40" s="919">
        <v>425</v>
      </c>
    </row>
    <row r="41" spans="1:9" s="96" customFormat="1" ht="15" customHeight="1">
      <c r="A41" s="397" t="s">
        <v>87</v>
      </c>
      <c r="B41" s="1425">
        <v>257</v>
      </c>
      <c r="C41" s="1425">
        <v>420</v>
      </c>
      <c r="D41" s="1425">
        <v>443</v>
      </c>
      <c r="E41" s="1425">
        <v>349</v>
      </c>
      <c r="F41" s="1426">
        <v>284</v>
      </c>
    </row>
    <row r="42" spans="1:9" s="96" customFormat="1" ht="15" customHeight="1">
      <c r="A42" s="397" t="s">
        <v>88</v>
      </c>
      <c r="B42" s="1187">
        <v>171</v>
      </c>
      <c r="C42" s="1187">
        <v>376</v>
      </c>
      <c r="D42" s="1187">
        <v>436</v>
      </c>
      <c r="E42" s="1187">
        <v>372</v>
      </c>
      <c r="F42" s="1188">
        <v>325</v>
      </c>
    </row>
    <row r="43" spans="1:9" ht="14.85" customHeight="1">
      <c r="A43" s="26"/>
      <c r="B43" s="50"/>
      <c r="C43" s="50"/>
      <c r="D43" s="50"/>
      <c r="E43" s="50"/>
      <c r="F43" s="50"/>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30" display="Powrót do spisu tablic" xr:uid="{00000000-0004-0000-4600-000000000000}"/>
  </hyperlinks>
  <pageMargins left="0.39370078740157483" right="0.39370078740157483" top="0.19685039370078741" bottom="0.19685039370078741" header="0.31496062992125984" footer="0.31496062992125984"/>
  <pageSetup paperSize="9" scale="93"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G48"/>
  <sheetViews>
    <sheetView showGridLines="0" zoomScaleNormal="100" workbookViewId="0">
      <pane ySplit="10" topLeftCell="A11" activePane="bottomLeft" state="frozen"/>
      <selection pane="bottomLeft" sqref="A1:D1"/>
    </sheetView>
  </sheetViews>
  <sheetFormatPr defaultColWidth="9" defaultRowHeight="13.8"/>
  <cols>
    <col min="1" max="1" width="37.19921875" style="2" customWidth="1"/>
    <col min="2" max="6" width="16.59765625" style="2" customWidth="1"/>
  </cols>
  <sheetData>
    <row r="1" spans="1:7" ht="15" customHeight="1">
      <c r="A1" s="2192" t="s">
        <v>1899</v>
      </c>
      <c r="B1" s="2192"/>
      <c r="C1" s="2192"/>
      <c r="D1" s="2192"/>
      <c r="E1"/>
      <c r="F1"/>
    </row>
    <row r="2" spans="1:7" ht="15" customHeight="1">
      <c r="A2" s="1863" t="s">
        <v>2006</v>
      </c>
      <c r="B2" s="1863"/>
      <c r="C2" s="1863"/>
      <c r="D2" s="1863"/>
      <c r="E2"/>
      <c r="F2"/>
    </row>
    <row r="3" spans="1:7" ht="15" customHeight="1">
      <c r="A3" s="2193" t="s">
        <v>1900</v>
      </c>
      <c r="B3" s="2193"/>
      <c r="C3" s="2193"/>
      <c r="D3" s="2193"/>
      <c r="F3" s="1004" t="s">
        <v>1</v>
      </c>
    </row>
    <row r="4" spans="1:7" ht="15" customHeight="1">
      <c r="A4" s="1733" t="s">
        <v>2007</v>
      </c>
      <c r="B4" s="1733"/>
      <c r="C4" s="1733"/>
      <c r="D4" s="1733"/>
      <c r="F4" s="1005" t="s">
        <v>2</v>
      </c>
    </row>
    <row r="5" spans="1:7" s="96" customFormat="1" ht="15" customHeight="1">
      <c r="A5" s="232"/>
      <c r="B5" s="1699" t="s">
        <v>642</v>
      </c>
      <c r="C5" s="1638"/>
      <c r="D5" s="1638"/>
      <c r="E5" s="1638"/>
      <c r="F5" s="1638"/>
    </row>
    <row r="6" spans="1:7" s="96" customFormat="1" ht="15" customHeight="1">
      <c r="A6" s="234"/>
      <c r="B6" s="1867" t="s">
        <v>643</v>
      </c>
      <c r="C6" s="1643"/>
      <c r="D6" s="1643"/>
      <c r="E6" s="1643"/>
      <c r="F6" s="1643"/>
    </row>
    <row r="7" spans="1:7" s="96" customFormat="1" ht="15" customHeight="1">
      <c r="A7" s="212" t="s">
        <v>258</v>
      </c>
      <c r="B7" s="511"/>
      <c r="C7" s="2179" t="s">
        <v>1051</v>
      </c>
      <c r="D7" s="2179" t="s">
        <v>1052</v>
      </c>
      <c r="E7" s="2179" t="s">
        <v>1462</v>
      </c>
      <c r="F7" s="1716" t="s">
        <v>1311</v>
      </c>
    </row>
    <row r="8" spans="1:7" s="96" customFormat="1" ht="15" customHeight="1">
      <c r="A8" s="634" t="s">
        <v>276</v>
      </c>
      <c r="B8" s="229" t="s">
        <v>640</v>
      </c>
      <c r="C8" s="1695"/>
      <c r="D8" s="1695"/>
      <c r="E8" s="1695"/>
      <c r="F8" s="1700"/>
    </row>
    <row r="9" spans="1:7" s="96" customFormat="1" ht="14.25" customHeight="1">
      <c r="A9" s="234"/>
      <c r="B9" s="597" t="s">
        <v>641</v>
      </c>
      <c r="C9" s="1740" t="s">
        <v>1312</v>
      </c>
      <c r="D9" s="1740" t="s">
        <v>1053</v>
      </c>
      <c r="E9" s="2190" t="s">
        <v>1461</v>
      </c>
      <c r="F9" s="1704" t="s">
        <v>851</v>
      </c>
    </row>
    <row r="10" spans="1:7" s="96" customFormat="1" ht="15.75" customHeight="1">
      <c r="A10" s="234"/>
      <c r="B10" s="512"/>
      <c r="C10" s="1754"/>
      <c r="D10" s="1754"/>
      <c r="E10" s="2191"/>
      <c r="F10" s="1867"/>
    </row>
    <row r="11" spans="1:7" s="96" customFormat="1" ht="15" customHeight="1">
      <c r="A11" s="558" t="s">
        <v>48</v>
      </c>
      <c r="B11" s="1428">
        <v>3596</v>
      </c>
      <c r="C11" s="1428">
        <v>6989</v>
      </c>
      <c r="D11" s="1428">
        <v>4477</v>
      </c>
      <c r="E11" s="1428">
        <v>9210</v>
      </c>
      <c r="F11" s="1436">
        <v>11411</v>
      </c>
      <c r="G11" s="105"/>
    </row>
    <row r="12" spans="1:7" s="163" customFormat="1" ht="15" customHeight="1">
      <c r="A12" s="637" t="s">
        <v>49</v>
      </c>
      <c r="B12" s="1421"/>
      <c r="C12" s="1421"/>
      <c r="D12" s="1421"/>
      <c r="E12" s="1421"/>
      <c r="F12" s="1422"/>
    </row>
    <row r="13" spans="1:7" s="96" customFormat="1" ht="15" customHeight="1">
      <c r="A13" s="532" t="s">
        <v>264</v>
      </c>
      <c r="B13" s="1423"/>
      <c r="C13" s="1423"/>
      <c r="D13" s="1423"/>
      <c r="E13" s="1423"/>
      <c r="F13" s="951"/>
    </row>
    <row r="14" spans="1:7" s="163" customFormat="1" ht="15" customHeight="1">
      <c r="A14" s="637" t="s">
        <v>275</v>
      </c>
      <c r="B14" s="1421"/>
      <c r="C14" s="1421"/>
      <c r="D14" s="1421"/>
      <c r="E14" s="1421"/>
      <c r="F14" s="1422"/>
    </row>
    <row r="15" spans="1:7" s="96" customFormat="1" ht="15" customHeight="1">
      <c r="A15" s="478" t="s">
        <v>65</v>
      </c>
      <c r="B15" s="1421">
        <v>1241</v>
      </c>
      <c r="C15" s="1421">
        <v>2750</v>
      </c>
      <c r="D15" s="1421">
        <v>1783</v>
      </c>
      <c r="E15" s="1421">
        <v>3834</v>
      </c>
      <c r="F15" s="1422">
        <v>4308</v>
      </c>
      <c r="G15" s="149"/>
    </row>
    <row r="16" spans="1:7" s="96" customFormat="1" ht="15" customHeight="1">
      <c r="A16" s="532" t="s">
        <v>265</v>
      </c>
      <c r="B16" s="1425"/>
      <c r="C16" s="1425"/>
      <c r="D16" s="1425"/>
      <c r="E16" s="1425"/>
      <c r="F16" s="1426"/>
    </row>
    <row r="17" spans="1:7" s="163" customFormat="1" ht="16.5" customHeight="1">
      <c r="A17" s="637" t="s">
        <v>1296</v>
      </c>
      <c r="B17" s="1187"/>
      <c r="C17" s="1187"/>
      <c r="D17" s="1187"/>
      <c r="E17" s="1187"/>
      <c r="F17" s="1188"/>
    </row>
    <row r="18" spans="1:7" s="96" customFormat="1" ht="15" customHeight="1">
      <c r="A18" s="206" t="s">
        <v>66</v>
      </c>
      <c r="B18" s="1425">
        <v>84</v>
      </c>
      <c r="C18" s="1425">
        <v>288</v>
      </c>
      <c r="D18" s="1425">
        <v>151</v>
      </c>
      <c r="E18" s="1425">
        <v>399</v>
      </c>
      <c r="F18" s="1426">
        <v>548</v>
      </c>
      <c r="G18" s="105"/>
    </row>
    <row r="19" spans="1:7" s="96" customFormat="1" ht="15" customHeight="1">
      <c r="A19" s="206" t="s">
        <v>67</v>
      </c>
      <c r="B19" s="1425">
        <v>210</v>
      </c>
      <c r="C19" s="1425">
        <v>611</v>
      </c>
      <c r="D19" s="1425">
        <v>370</v>
      </c>
      <c r="E19" s="1425">
        <v>689</v>
      </c>
      <c r="F19" s="1426">
        <v>724</v>
      </c>
      <c r="G19" s="105"/>
    </row>
    <row r="20" spans="1:7" s="96" customFormat="1" ht="15" customHeight="1">
      <c r="A20" s="206" t="s">
        <v>68</v>
      </c>
      <c r="B20" s="918">
        <v>131</v>
      </c>
      <c r="C20" s="918">
        <v>312</v>
      </c>
      <c r="D20" s="918">
        <v>273</v>
      </c>
      <c r="E20" s="918">
        <v>596</v>
      </c>
      <c r="F20" s="919">
        <v>801</v>
      </c>
      <c r="G20" s="105"/>
    </row>
    <row r="21" spans="1:7" s="96" customFormat="1" ht="15" customHeight="1">
      <c r="A21" s="206" t="s">
        <v>69</v>
      </c>
      <c r="B21" s="1425">
        <v>136</v>
      </c>
      <c r="C21" s="1425">
        <v>316</v>
      </c>
      <c r="D21" s="1425">
        <v>153</v>
      </c>
      <c r="E21" s="1425">
        <v>364</v>
      </c>
      <c r="F21" s="1426">
        <v>325</v>
      </c>
      <c r="G21" s="105"/>
    </row>
    <row r="22" spans="1:7" s="96" customFormat="1" ht="15" customHeight="1">
      <c r="A22" s="206" t="s">
        <v>70</v>
      </c>
      <c r="B22" s="1425">
        <v>105</v>
      </c>
      <c r="C22" s="1425">
        <v>260</v>
      </c>
      <c r="D22" s="1425">
        <v>173</v>
      </c>
      <c r="E22" s="1425">
        <v>511</v>
      </c>
      <c r="F22" s="1426">
        <v>376</v>
      </c>
      <c r="G22" s="105"/>
    </row>
    <row r="23" spans="1:7" s="96" customFormat="1" ht="15" customHeight="1">
      <c r="A23" s="206" t="s">
        <v>71</v>
      </c>
      <c r="B23" s="918">
        <v>214</v>
      </c>
      <c r="C23" s="918">
        <v>518</v>
      </c>
      <c r="D23" s="918">
        <v>298</v>
      </c>
      <c r="E23" s="918">
        <v>715</v>
      </c>
      <c r="F23" s="919">
        <v>882</v>
      </c>
      <c r="G23" s="105"/>
    </row>
    <row r="24" spans="1:7" s="96" customFormat="1" ht="15" customHeight="1">
      <c r="A24" s="206" t="s">
        <v>72</v>
      </c>
      <c r="B24" s="918">
        <v>361</v>
      </c>
      <c r="C24" s="918">
        <v>445</v>
      </c>
      <c r="D24" s="918">
        <v>365</v>
      </c>
      <c r="E24" s="918">
        <v>560</v>
      </c>
      <c r="F24" s="919">
        <v>652</v>
      </c>
      <c r="G24" s="105"/>
    </row>
    <row r="25" spans="1:7" s="96" customFormat="1" ht="15" customHeight="1">
      <c r="A25" s="478" t="s">
        <v>73</v>
      </c>
      <c r="B25" s="1424">
        <v>781</v>
      </c>
      <c r="C25" s="1424">
        <v>1770</v>
      </c>
      <c r="D25" s="1424">
        <v>1077</v>
      </c>
      <c r="E25" s="1424">
        <v>1871</v>
      </c>
      <c r="F25" s="1435">
        <v>2824</v>
      </c>
      <c r="G25" s="149"/>
    </row>
    <row r="26" spans="1:7" s="96" customFormat="1" ht="15" customHeight="1">
      <c r="A26" s="532" t="s">
        <v>265</v>
      </c>
      <c r="B26" s="1425"/>
      <c r="C26" s="1425"/>
      <c r="D26" s="1425"/>
      <c r="E26" s="1425"/>
      <c r="F26" s="1426"/>
    </row>
    <row r="27" spans="1:7" s="163" customFormat="1" ht="15" customHeight="1">
      <c r="A27" s="637" t="s">
        <v>1296</v>
      </c>
      <c r="B27" s="1187"/>
      <c r="C27" s="1187"/>
      <c r="D27" s="1187"/>
      <c r="E27" s="1187"/>
      <c r="F27" s="1188"/>
    </row>
    <row r="28" spans="1:7" s="96" customFormat="1" ht="15" customHeight="1">
      <c r="A28" s="206" t="s">
        <v>74</v>
      </c>
      <c r="B28" s="918">
        <v>327</v>
      </c>
      <c r="C28" s="918">
        <v>688</v>
      </c>
      <c r="D28" s="918">
        <v>393</v>
      </c>
      <c r="E28" s="918">
        <v>574</v>
      </c>
      <c r="F28" s="919">
        <v>935</v>
      </c>
      <c r="G28" s="105"/>
    </row>
    <row r="29" spans="1:7" s="96" customFormat="1" ht="15" customHeight="1">
      <c r="A29" s="206" t="s">
        <v>75</v>
      </c>
      <c r="B29" s="918">
        <v>118</v>
      </c>
      <c r="C29" s="918">
        <v>260</v>
      </c>
      <c r="D29" s="918">
        <v>136</v>
      </c>
      <c r="E29" s="918">
        <v>294</v>
      </c>
      <c r="F29" s="919">
        <v>435</v>
      </c>
      <c r="G29" s="105"/>
    </row>
    <row r="30" spans="1:7" s="96" customFormat="1" ht="15" customHeight="1">
      <c r="A30" s="206" t="s">
        <v>76</v>
      </c>
      <c r="B30" s="918">
        <v>34</v>
      </c>
      <c r="C30" s="918">
        <v>106</v>
      </c>
      <c r="D30" s="918">
        <v>83</v>
      </c>
      <c r="E30" s="918">
        <v>105</v>
      </c>
      <c r="F30" s="919">
        <v>158</v>
      </c>
      <c r="G30" s="105"/>
    </row>
    <row r="31" spans="1:7" s="96" customFormat="1" ht="15" customHeight="1">
      <c r="A31" s="206" t="s">
        <v>77</v>
      </c>
      <c r="B31" s="918">
        <v>111</v>
      </c>
      <c r="C31" s="918">
        <v>309</v>
      </c>
      <c r="D31" s="918">
        <v>193</v>
      </c>
      <c r="E31" s="918">
        <v>366</v>
      </c>
      <c r="F31" s="919">
        <v>498</v>
      </c>
    </row>
    <row r="32" spans="1:7" s="96" customFormat="1" ht="15" customHeight="1">
      <c r="A32" s="206" t="s">
        <v>78</v>
      </c>
      <c r="B32" s="918">
        <v>152</v>
      </c>
      <c r="C32" s="918">
        <v>297</v>
      </c>
      <c r="D32" s="918">
        <v>222</v>
      </c>
      <c r="E32" s="918">
        <v>364</v>
      </c>
      <c r="F32" s="919">
        <v>629</v>
      </c>
    </row>
    <row r="33" spans="1:7" s="96" customFormat="1" ht="15" customHeight="1">
      <c r="A33" s="206" t="s">
        <v>79</v>
      </c>
      <c r="B33" s="1425">
        <v>39</v>
      </c>
      <c r="C33" s="1425">
        <v>110</v>
      </c>
      <c r="D33" s="1425">
        <v>50</v>
      </c>
      <c r="E33" s="1425">
        <v>168</v>
      </c>
      <c r="F33" s="1426">
        <v>169</v>
      </c>
    </row>
    <row r="34" spans="1:7" s="96" customFormat="1" ht="15" customHeight="1">
      <c r="A34" s="478" t="s">
        <v>80</v>
      </c>
      <c r="B34" s="1421">
        <v>1574</v>
      </c>
      <c r="C34" s="1421">
        <v>2469</v>
      </c>
      <c r="D34" s="1421">
        <v>1617</v>
      </c>
      <c r="E34" s="1421">
        <v>3505</v>
      </c>
      <c r="F34" s="1422">
        <v>4279</v>
      </c>
    </row>
    <row r="35" spans="1:7" s="96" customFormat="1" ht="15" customHeight="1">
      <c r="A35" s="532" t="s">
        <v>265</v>
      </c>
      <c r="B35" s="1425"/>
      <c r="C35" s="1425"/>
      <c r="D35" s="1425"/>
      <c r="E35" s="1425"/>
      <c r="F35" s="1426"/>
    </row>
    <row r="36" spans="1:7" s="163" customFormat="1" ht="15" customHeight="1">
      <c r="A36" s="637" t="s">
        <v>1296</v>
      </c>
      <c r="B36" s="1187"/>
      <c r="C36" s="1187"/>
      <c r="D36" s="1187"/>
      <c r="E36" s="1187"/>
      <c r="F36" s="1188"/>
    </row>
    <row r="37" spans="1:7" s="96" customFormat="1" ht="15" customHeight="1">
      <c r="A37" s="206" t="s">
        <v>81</v>
      </c>
      <c r="B37" s="918">
        <v>158</v>
      </c>
      <c r="C37" s="918">
        <v>403</v>
      </c>
      <c r="D37" s="918">
        <v>339</v>
      </c>
      <c r="E37" s="918">
        <v>721</v>
      </c>
      <c r="F37" s="919">
        <v>772</v>
      </c>
      <c r="G37" s="105"/>
    </row>
    <row r="38" spans="1:7" s="96" customFormat="1" ht="15" customHeight="1">
      <c r="A38" s="206" t="s">
        <v>82</v>
      </c>
      <c r="B38" s="918">
        <v>209</v>
      </c>
      <c r="C38" s="918">
        <v>462</v>
      </c>
      <c r="D38" s="918">
        <v>243</v>
      </c>
      <c r="E38" s="918">
        <v>676</v>
      </c>
      <c r="F38" s="919">
        <v>901</v>
      </c>
      <c r="G38" s="105"/>
    </row>
    <row r="39" spans="1:7" s="96" customFormat="1" ht="15" customHeight="1">
      <c r="A39" s="206" t="s">
        <v>83</v>
      </c>
      <c r="B39" s="918">
        <v>80</v>
      </c>
      <c r="C39" s="918">
        <v>233</v>
      </c>
      <c r="D39" s="918">
        <v>112</v>
      </c>
      <c r="E39" s="918">
        <v>357</v>
      </c>
      <c r="F39" s="919">
        <v>332</v>
      </c>
      <c r="G39" s="105"/>
    </row>
    <row r="40" spans="1:7" s="96" customFormat="1" ht="15" customHeight="1">
      <c r="A40" s="206" t="s">
        <v>84</v>
      </c>
      <c r="B40" s="918">
        <v>105</v>
      </c>
      <c r="C40" s="918">
        <v>199</v>
      </c>
      <c r="D40" s="918">
        <v>94</v>
      </c>
      <c r="E40" s="918">
        <v>245</v>
      </c>
      <c r="F40" s="919">
        <v>367</v>
      </c>
      <c r="G40" s="105"/>
    </row>
    <row r="41" spans="1:7" s="96" customFormat="1" ht="15" customHeight="1">
      <c r="A41" s="206" t="s">
        <v>85</v>
      </c>
      <c r="B41" s="918">
        <v>40</v>
      </c>
      <c r="C41" s="918">
        <v>90</v>
      </c>
      <c r="D41" s="918">
        <v>108</v>
      </c>
      <c r="E41" s="918">
        <v>145</v>
      </c>
      <c r="F41" s="919">
        <v>219</v>
      </c>
    </row>
    <row r="42" spans="1:7" s="96" customFormat="1" ht="15" customHeight="1">
      <c r="A42" s="206" t="s">
        <v>86</v>
      </c>
      <c r="B42" s="918">
        <v>271</v>
      </c>
      <c r="C42" s="918">
        <v>381</v>
      </c>
      <c r="D42" s="918">
        <v>276</v>
      </c>
      <c r="E42" s="918">
        <v>640</v>
      </c>
      <c r="F42" s="919">
        <v>833</v>
      </c>
      <c r="G42" s="105"/>
    </row>
    <row r="43" spans="1:7" s="96" customFormat="1" ht="15" customHeight="1">
      <c r="A43" s="206" t="s">
        <v>87</v>
      </c>
      <c r="B43" s="918">
        <v>189</v>
      </c>
      <c r="C43" s="918">
        <v>373</v>
      </c>
      <c r="D43" s="918">
        <v>198</v>
      </c>
      <c r="E43" s="918">
        <v>482</v>
      </c>
      <c r="F43" s="919">
        <v>511</v>
      </c>
      <c r="G43" s="105"/>
    </row>
    <row r="44" spans="1:7" s="96" customFormat="1" ht="15" customHeight="1">
      <c r="A44" s="206" t="s">
        <v>88</v>
      </c>
      <c r="B44" s="1425">
        <v>522</v>
      </c>
      <c r="C44" s="1425">
        <v>328</v>
      </c>
      <c r="D44" s="1425">
        <v>247</v>
      </c>
      <c r="E44" s="1425">
        <v>239</v>
      </c>
      <c r="F44" s="1426">
        <v>344</v>
      </c>
      <c r="G44" s="105"/>
    </row>
    <row r="45" spans="1:7" s="51" customFormat="1" ht="20.100000000000001" customHeight="1">
      <c r="A45" s="158" t="s">
        <v>1881</v>
      </c>
      <c r="B45" s="55"/>
      <c r="C45" s="55"/>
      <c r="D45" s="55"/>
      <c r="E45" s="55"/>
      <c r="F45" s="55"/>
    </row>
    <row r="46" spans="1:7" s="86" customFormat="1" ht="15" customHeight="1">
      <c r="A46" s="655" t="s">
        <v>1882</v>
      </c>
      <c r="B46" s="36"/>
      <c r="C46" s="36"/>
      <c r="D46" s="36"/>
      <c r="E46" s="36"/>
      <c r="F46" s="36"/>
    </row>
    <row r="47" spans="1:7">
      <c r="A47"/>
    </row>
    <row r="48" spans="1:7">
      <c r="A48"/>
    </row>
  </sheetData>
  <mergeCells count="14">
    <mergeCell ref="A2:D2"/>
    <mergeCell ref="B5:F5"/>
    <mergeCell ref="B6:F6"/>
    <mergeCell ref="A4:D4"/>
    <mergeCell ref="A1:D1"/>
    <mergeCell ref="A3:D3"/>
    <mergeCell ref="F7:F8"/>
    <mergeCell ref="F9:F10"/>
    <mergeCell ref="C7:C8"/>
    <mergeCell ref="C9:C10"/>
    <mergeCell ref="D7:D8"/>
    <mergeCell ref="D9:D10"/>
    <mergeCell ref="E7:E8"/>
    <mergeCell ref="E9:E10"/>
  </mergeCells>
  <phoneticPr fontId="0" type="noConversion"/>
  <hyperlinks>
    <hyperlink ref="F3:F4" location="'Spis tablic   List of tables'!A130" display="Powrót do spisu tablic" xr:uid="{00000000-0004-0000-4700-000000000000}"/>
  </hyperlinks>
  <pageMargins left="0.39370078740157483" right="0.39370078740157483" top="0.19685039370078741" bottom="0.19685039370078741" header="0.31496062992125984" footer="0.31496062992125984"/>
  <pageSetup paperSize="9" scale="84"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G43"/>
  <sheetViews>
    <sheetView showGridLines="0" zoomScaleNormal="100" workbookViewId="0">
      <pane ySplit="8" topLeftCell="A9" activePane="bottomLeft" state="frozen"/>
      <selection pane="bottomLeft" sqref="A1:E1"/>
    </sheetView>
  </sheetViews>
  <sheetFormatPr defaultColWidth="9" defaultRowHeight="13.8"/>
  <cols>
    <col min="1" max="1" width="31.59765625" style="2" customWidth="1"/>
    <col min="2" max="7" width="15" style="2" customWidth="1"/>
  </cols>
  <sheetData>
    <row r="1" spans="1:7" ht="15" customHeight="1">
      <c r="A1" s="1619" t="s">
        <v>2009</v>
      </c>
      <c r="B1" s="1619"/>
      <c r="C1" s="1619"/>
      <c r="D1" s="1619"/>
      <c r="E1" s="1619"/>
      <c r="G1" s="1004" t="s">
        <v>1</v>
      </c>
    </row>
    <row r="2" spans="1:7" ht="15" customHeight="1">
      <c r="A2" s="1733" t="s">
        <v>2010</v>
      </c>
      <c r="B2" s="1733"/>
      <c r="C2" s="1733"/>
      <c r="D2" s="1733"/>
      <c r="E2" s="1733"/>
      <c r="G2" s="1005" t="s">
        <v>2</v>
      </c>
    </row>
    <row r="3" spans="1:7" s="120" customFormat="1" ht="9" customHeight="1">
      <c r="A3" s="232"/>
      <c r="B3" s="244" t="s">
        <v>1313</v>
      </c>
      <c r="C3" s="382"/>
      <c r="D3" s="245"/>
      <c r="E3" s="1699" t="s">
        <v>1315</v>
      </c>
      <c r="F3" s="382"/>
      <c r="G3" s="382"/>
    </row>
    <row r="4" spans="1:7" s="120" customFormat="1" ht="9" customHeight="1">
      <c r="A4" s="234" t="s">
        <v>258</v>
      </c>
      <c r="B4" s="247"/>
      <c r="C4" s="218"/>
      <c r="D4" s="248"/>
      <c r="E4" s="1735"/>
      <c r="F4" s="218"/>
      <c r="G4" s="218"/>
    </row>
    <row r="5" spans="1:7" s="120" customFormat="1" ht="15" customHeight="1">
      <c r="A5" s="687" t="s">
        <v>276</v>
      </c>
      <c r="B5" s="142"/>
      <c r="C5" s="1658" t="s">
        <v>7</v>
      </c>
      <c r="D5" s="1694" t="s">
        <v>1314</v>
      </c>
      <c r="E5" s="1735"/>
      <c r="F5" s="1658" t="s">
        <v>3</v>
      </c>
      <c r="G5" s="1699" t="s">
        <v>1314</v>
      </c>
    </row>
    <row r="6" spans="1:7" s="120" customFormat="1" ht="26.25" customHeight="1">
      <c r="A6" s="227" t="s">
        <v>1734</v>
      </c>
      <c r="B6" s="228" t="s">
        <v>540</v>
      </c>
      <c r="C6" s="1686"/>
      <c r="D6" s="1742"/>
      <c r="E6" s="1735"/>
      <c r="F6" s="1686"/>
      <c r="G6" s="1735"/>
    </row>
    <row r="7" spans="1:7" s="120" customFormat="1" ht="30" customHeight="1">
      <c r="A7" s="636" t="s">
        <v>1743</v>
      </c>
      <c r="B7" s="635" t="s">
        <v>541</v>
      </c>
      <c r="C7" s="1686"/>
      <c r="D7" s="1740" t="s">
        <v>954</v>
      </c>
      <c r="E7" s="1740" t="s">
        <v>1316</v>
      </c>
      <c r="F7" s="1686"/>
      <c r="G7" s="1704" t="s">
        <v>954</v>
      </c>
    </row>
    <row r="8" spans="1:7" s="120" customFormat="1" ht="9" customHeight="1">
      <c r="A8" s="234"/>
      <c r="B8" s="249"/>
      <c r="C8" s="1687"/>
      <c r="D8" s="1753"/>
      <c r="E8" s="1753"/>
      <c r="F8" s="1687"/>
      <c r="G8" s="1705"/>
    </row>
    <row r="9" spans="1:7" s="120" customFormat="1" ht="15" customHeight="1">
      <c r="A9" s="1195" t="s">
        <v>1449</v>
      </c>
      <c r="B9" s="1450">
        <v>2417</v>
      </c>
      <c r="C9" s="1451">
        <v>86</v>
      </c>
      <c r="D9" s="1452">
        <v>1039</v>
      </c>
      <c r="E9" s="1452">
        <v>227105</v>
      </c>
      <c r="F9" s="1453">
        <v>87</v>
      </c>
      <c r="G9" s="1455">
        <v>146068</v>
      </c>
    </row>
    <row r="10" spans="1:7" s="120" customFormat="1" ht="15" customHeight="1">
      <c r="A10" s="1196" t="s">
        <v>49</v>
      </c>
      <c r="B10" s="1290"/>
      <c r="C10" s="1291"/>
      <c r="D10" s="1290"/>
      <c r="E10" s="1456"/>
      <c r="F10" s="1291"/>
      <c r="G10" s="1457"/>
    </row>
    <row r="11" spans="1:7" s="120" customFormat="1" ht="14.25" customHeight="1">
      <c r="A11" s="1197" t="s">
        <v>264</v>
      </c>
      <c r="B11" s="1290"/>
      <c r="C11" s="1291"/>
      <c r="D11" s="1290"/>
      <c r="E11" s="1290"/>
      <c r="F11" s="1291"/>
      <c r="G11" s="1152"/>
    </row>
    <row r="12" spans="1:7" s="120" customFormat="1" ht="14.25" customHeight="1">
      <c r="A12" s="1196" t="s">
        <v>275</v>
      </c>
      <c r="B12" s="1290"/>
      <c r="C12" s="1291"/>
      <c r="D12" s="1290"/>
      <c r="E12" s="1290"/>
      <c r="F12" s="1291"/>
      <c r="G12" s="1152"/>
    </row>
    <row r="13" spans="1:7" s="120" customFormat="1" ht="14.25" customHeight="1">
      <c r="A13" s="1198" t="s">
        <v>65</v>
      </c>
      <c r="B13" s="1199">
        <v>690</v>
      </c>
      <c r="C13" s="784">
        <v>68.2</v>
      </c>
      <c r="D13" s="1199">
        <v>382</v>
      </c>
      <c r="E13" s="1199">
        <v>69004</v>
      </c>
      <c r="F13" s="784">
        <v>75.3</v>
      </c>
      <c r="G13" s="1458">
        <v>49767</v>
      </c>
    </row>
    <row r="14" spans="1:7" s="120" customFormat="1" ht="14.25" customHeight="1">
      <c r="A14" s="1197" t="s">
        <v>265</v>
      </c>
      <c r="B14" s="1290"/>
      <c r="C14" s="1291"/>
      <c r="D14" s="1290"/>
      <c r="E14" s="1290"/>
      <c r="F14" s="1291"/>
      <c r="G14" s="1152"/>
    </row>
    <row r="15" spans="1:7" s="120" customFormat="1" ht="14.25" customHeight="1">
      <c r="A15" s="1196" t="s">
        <v>1296</v>
      </c>
      <c r="B15" s="1290"/>
      <c r="C15" s="1291"/>
      <c r="D15" s="1290"/>
      <c r="E15" s="1290"/>
      <c r="F15" s="1291"/>
      <c r="G15" s="1152"/>
    </row>
    <row r="16" spans="1:7" s="120" customFormat="1" ht="14.25" customHeight="1">
      <c r="A16" s="1013" t="s">
        <v>66</v>
      </c>
      <c r="B16" s="1454">
        <v>24</v>
      </c>
      <c r="C16" s="784">
        <v>120</v>
      </c>
      <c r="D16" s="1454">
        <v>22</v>
      </c>
      <c r="E16" s="1454">
        <v>2756</v>
      </c>
      <c r="F16" s="784">
        <v>123.9</v>
      </c>
      <c r="G16" s="1459">
        <v>2500</v>
      </c>
    </row>
    <row r="17" spans="1:7" s="120" customFormat="1" ht="14.25" customHeight="1">
      <c r="A17" s="1013" t="s">
        <v>67</v>
      </c>
      <c r="B17" s="1454">
        <v>66</v>
      </c>
      <c r="C17" s="784">
        <v>61.7</v>
      </c>
      <c r="D17" s="1454">
        <v>42</v>
      </c>
      <c r="E17" s="1454">
        <v>6947</v>
      </c>
      <c r="F17" s="784">
        <v>54.1</v>
      </c>
      <c r="G17" s="1459">
        <v>5466</v>
      </c>
    </row>
    <row r="18" spans="1:7" s="120" customFormat="1" ht="14.25" customHeight="1">
      <c r="A18" s="1013" t="s">
        <v>68</v>
      </c>
      <c r="B18" s="1454">
        <v>71</v>
      </c>
      <c r="C18" s="784">
        <v>67.599999999999994</v>
      </c>
      <c r="D18" s="1454">
        <v>69</v>
      </c>
      <c r="E18" s="1454">
        <v>8685</v>
      </c>
      <c r="F18" s="784">
        <v>66.2</v>
      </c>
      <c r="G18" s="1459">
        <v>8473</v>
      </c>
    </row>
    <row r="19" spans="1:7" s="120" customFormat="1" ht="14.25" customHeight="1">
      <c r="A19" s="1013" t="s">
        <v>69</v>
      </c>
      <c r="B19" s="1454">
        <v>94</v>
      </c>
      <c r="C19" s="784">
        <v>32.200000000000003</v>
      </c>
      <c r="D19" s="1454">
        <v>94</v>
      </c>
      <c r="E19" s="1454">
        <v>13180</v>
      </c>
      <c r="F19" s="784">
        <v>58.7</v>
      </c>
      <c r="G19" s="1459">
        <v>13180</v>
      </c>
    </row>
    <row r="20" spans="1:7" s="120" customFormat="1" ht="14.25" customHeight="1">
      <c r="A20" s="1013" t="s">
        <v>70</v>
      </c>
      <c r="B20" s="1454">
        <v>49</v>
      </c>
      <c r="C20" s="784">
        <v>53.3</v>
      </c>
      <c r="D20" s="1454">
        <v>47</v>
      </c>
      <c r="E20" s="1454">
        <v>6144</v>
      </c>
      <c r="F20" s="784">
        <v>71.599999999999994</v>
      </c>
      <c r="G20" s="1459">
        <v>5962</v>
      </c>
    </row>
    <row r="21" spans="1:7" s="120" customFormat="1" ht="14.25" customHeight="1">
      <c r="A21" s="1013" t="s">
        <v>71</v>
      </c>
      <c r="B21" s="1454">
        <v>341</v>
      </c>
      <c r="C21" s="784">
        <v>117.6</v>
      </c>
      <c r="D21" s="1454">
        <v>94</v>
      </c>
      <c r="E21" s="1454">
        <v>27535</v>
      </c>
      <c r="F21" s="784">
        <v>114.1</v>
      </c>
      <c r="G21" s="1459">
        <v>12165</v>
      </c>
    </row>
    <row r="22" spans="1:7" s="120" customFormat="1" ht="14.25" customHeight="1">
      <c r="A22" s="1013" t="s">
        <v>72</v>
      </c>
      <c r="B22" s="1454">
        <v>45</v>
      </c>
      <c r="C22" s="784">
        <v>42.5</v>
      </c>
      <c r="D22" s="1454">
        <v>14</v>
      </c>
      <c r="E22" s="1454">
        <v>3757</v>
      </c>
      <c r="F22" s="784">
        <v>45.3</v>
      </c>
      <c r="G22" s="1459">
        <v>2021</v>
      </c>
    </row>
    <row r="23" spans="1:7" s="137" customFormat="1" ht="23.4" customHeight="1">
      <c r="A23" s="1198" t="s">
        <v>73</v>
      </c>
      <c r="B23" s="1199">
        <v>447</v>
      </c>
      <c r="C23" s="784">
        <v>91.8</v>
      </c>
      <c r="D23" s="1199">
        <v>207</v>
      </c>
      <c r="E23" s="1199">
        <v>44823</v>
      </c>
      <c r="F23" s="784">
        <v>86.5</v>
      </c>
      <c r="G23" s="1458">
        <v>31463</v>
      </c>
    </row>
    <row r="24" spans="1:7" s="120" customFormat="1" ht="14.25" customHeight="1">
      <c r="A24" s="1197" t="s">
        <v>265</v>
      </c>
      <c r="B24" s="1290"/>
      <c r="C24" s="1291"/>
      <c r="D24" s="1290"/>
      <c r="E24" s="1290"/>
      <c r="F24" s="1291"/>
      <c r="G24" s="1152"/>
    </row>
    <row r="25" spans="1:7" s="120" customFormat="1" ht="14.25" customHeight="1">
      <c r="A25" s="1196" t="s">
        <v>1296</v>
      </c>
      <c r="B25" s="1290"/>
      <c r="C25" s="1291"/>
      <c r="D25" s="1290"/>
      <c r="E25" s="1290"/>
      <c r="F25" s="1291"/>
      <c r="G25" s="1152"/>
    </row>
    <row r="26" spans="1:7" s="120" customFormat="1" ht="14.25" customHeight="1">
      <c r="A26" s="1013" t="s">
        <v>74</v>
      </c>
      <c r="B26" s="1454">
        <v>137</v>
      </c>
      <c r="C26" s="784">
        <v>137</v>
      </c>
      <c r="D26" s="1454">
        <v>62</v>
      </c>
      <c r="E26" s="1454">
        <v>14120</v>
      </c>
      <c r="F26" s="784">
        <v>112.5</v>
      </c>
      <c r="G26" s="1459">
        <v>9744</v>
      </c>
    </row>
    <row r="27" spans="1:7" s="120" customFormat="1" ht="14.25" customHeight="1">
      <c r="A27" s="1013" t="s">
        <v>75</v>
      </c>
      <c r="B27" s="1454">
        <v>135</v>
      </c>
      <c r="C27" s="784">
        <v>133.69999999999999</v>
      </c>
      <c r="D27" s="1454">
        <v>49</v>
      </c>
      <c r="E27" s="1454">
        <v>11410</v>
      </c>
      <c r="F27" s="784">
        <v>100.9</v>
      </c>
      <c r="G27" s="1459">
        <v>6689</v>
      </c>
    </row>
    <row r="28" spans="1:7" s="120" customFormat="1" ht="14.25" customHeight="1">
      <c r="A28" s="1013" t="s">
        <v>76</v>
      </c>
      <c r="B28" s="1454">
        <v>13</v>
      </c>
      <c r="C28" s="784">
        <v>68.400000000000006</v>
      </c>
      <c r="D28" s="1454">
        <v>13</v>
      </c>
      <c r="E28" s="1454">
        <v>1383</v>
      </c>
      <c r="F28" s="784">
        <v>52.6</v>
      </c>
      <c r="G28" s="1459">
        <v>1383</v>
      </c>
    </row>
    <row r="29" spans="1:7" s="120" customFormat="1" ht="14.25" customHeight="1">
      <c r="A29" s="1013" t="s">
        <v>77</v>
      </c>
      <c r="B29" s="1454">
        <v>84</v>
      </c>
      <c r="C29" s="784">
        <v>112</v>
      </c>
      <c r="D29" s="1454">
        <v>32</v>
      </c>
      <c r="E29" s="1454">
        <v>7456</v>
      </c>
      <c r="F29" s="784">
        <v>112.9</v>
      </c>
      <c r="G29" s="1459">
        <v>4932</v>
      </c>
    </row>
    <row r="30" spans="1:7" s="120" customFormat="1" ht="14.25" customHeight="1">
      <c r="A30" s="1013" t="s">
        <v>78</v>
      </c>
      <c r="B30" s="1454">
        <v>41</v>
      </c>
      <c r="C30" s="784">
        <v>27.9</v>
      </c>
      <c r="D30" s="1454">
        <v>41</v>
      </c>
      <c r="E30" s="1454">
        <v>5656</v>
      </c>
      <c r="F30" s="784">
        <v>44.9</v>
      </c>
      <c r="G30" s="1459">
        <v>5656</v>
      </c>
    </row>
    <row r="31" spans="1:7" s="120" customFormat="1" ht="14.25" customHeight="1">
      <c r="A31" s="1013" t="s">
        <v>79</v>
      </c>
      <c r="B31" s="1454">
        <v>37</v>
      </c>
      <c r="C31" s="784">
        <v>82.2</v>
      </c>
      <c r="D31" s="1454">
        <v>10</v>
      </c>
      <c r="E31" s="1454">
        <v>4798</v>
      </c>
      <c r="F31" s="784">
        <v>78.599999999999994</v>
      </c>
      <c r="G31" s="1459">
        <v>3059</v>
      </c>
    </row>
    <row r="32" spans="1:7" s="120" customFormat="1" ht="23.4" customHeight="1">
      <c r="A32" s="1198" t="s">
        <v>80</v>
      </c>
      <c r="B32" s="1199">
        <v>1280</v>
      </c>
      <c r="C32" s="784">
        <v>97.7</v>
      </c>
      <c r="D32" s="1199">
        <v>450</v>
      </c>
      <c r="E32" s="1199">
        <v>113278</v>
      </c>
      <c r="F32" s="784">
        <v>96.2</v>
      </c>
      <c r="G32" s="1458">
        <v>64838</v>
      </c>
    </row>
    <row r="33" spans="1:7" s="120" customFormat="1" ht="14.25" customHeight="1">
      <c r="A33" s="1197" t="s">
        <v>265</v>
      </c>
      <c r="B33" s="1290"/>
      <c r="C33" s="1291"/>
      <c r="D33" s="1290"/>
      <c r="E33" s="1290"/>
      <c r="F33" s="1291"/>
      <c r="G33" s="1152"/>
    </row>
    <row r="34" spans="1:7" s="120" customFormat="1" ht="14.25" customHeight="1">
      <c r="A34" s="1196" t="s">
        <v>1296</v>
      </c>
      <c r="B34" s="1199"/>
      <c r="C34" s="784"/>
      <c r="D34" s="1199"/>
      <c r="E34" s="1290"/>
      <c r="F34" s="784"/>
      <c r="G34" s="1152"/>
    </row>
    <row r="35" spans="1:7" s="120" customFormat="1" ht="14.25" customHeight="1">
      <c r="A35" s="1013" t="s">
        <v>81</v>
      </c>
      <c r="B35" s="1454">
        <v>84</v>
      </c>
      <c r="C35" s="784" t="s">
        <v>2063</v>
      </c>
      <c r="D35" s="1454">
        <v>15</v>
      </c>
      <c r="E35" s="1454">
        <v>5367</v>
      </c>
      <c r="F35" s="784">
        <v>160.4</v>
      </c>
      <c r="G35" s="1459">
        <v>1857</v>
      </c>
    </row>
    <row r="36" spans="1:7" s="120" customFormat="1" ht="14.25" customHeight="1">
      <c r="A36" s="1013" t="s">
        <v>82</v>
      </c>
      <c r="B36" s="1454">
        <v>19</v>
      </c>
      <c r="C36" s="784">
        <v>31.1</v>
      </c>
      <c r="D36" s="1454">
        <v>19</v>
      </c>
      <c r="E36" s="1454">
        <v>2306</v>
      </c>
      <c r="F36" s="784">
        <v>48.6</v>
      </c>
      <c r="G36" s="1459">
        <v>2306</v>
      </c>
    </row>
    <row r="37" spans="1:7" s="120" customFormat="1" ht="14.25" customHeight="1">
      <c r="A37" s="1013" t="s">
        <v>83</v>
      </c>
      <c r="B37" s="1454">
        <v>28</v>
      </c>
      <c r="C37" s="784">
        <v>59.6</v>
      </c>
      <c r="D37" s="1454">
        <v>23</v>
      </c>
      <c r="E37" s="1454">
        <v>3482</v>
      </c>
      <c r="F37" s="784">
        <v>72.5</v>
      </c>
      <c r="G37" s="1459">
        <v>3142</v>
      </c>
    </row>
    <row r="38" spans="1:7" s="120" customFormat="1" ht="14.25" customHeight="1">
      <c r="A38" s="1013" t="s">
        <v>84</v>
      </c>
      <c r="B38" s="1454">
        <v>128</v>
      </c>
      <c r="C38" s="784">
        <v>185.5</v>
      </c>
      <c r="D38" s="1454">
        <v>51</v>
      </c>
      <c r="E38" s="1454">
        <v>11518</v>
      </c>
      <c r="F38" s="784">
        <v>121.6</v>
      </c>
      <c r="G38" s="1459">
        <v>7076</v>
      </c>
    </row>
    <row r="39" spans="1:7" s="120" customFormat="1" ht="14.25" customHeight="1">
      <c r="A39" s="1013" t="s">
        <v>85</v>
      </c>
      <c r="B39" s="1454">
        <v>30</v>
      </c>
      <c r="C39" s="784">
        <v>107.1</v>
      </c>
      <c r="D39" s="1454">
        <v>30</v>
      </c>
      <c r="E39" s="1454">
        <v>3731</v>
      </c>
      <c r="F39" s="784">
        <v>93.6</v>
      </c>
      <c r="G39" s="1459">
        <v>3731</v>
      </c>
    </row>
    <row r="40" spans="1:7" s="120" customFormat="1" ht="14.25" customHeight="1">
      <c r="A40" s="1013" t="s">
        <v>86</v>
      </c>
      <c r="B40" s="1454">
        <v>432</v>
      </c>
      <c r="C40" s="784">
        <v>78.099999999999994</v>
      </c>
      <c r="D40" s="1454">
        <v>222</v>
      </c>
      <c r="E40" s="1454">
        <v>49066</v>
      </c>
      <c r="F40" s="784">
        <v>97.3</v>
      </c>
      <c r="G40" s="1459">
        <v>34653</v>
      </c>
    </row>
    <row r="41" spans="1:7" s="120" customFormat="1" ht="14.25" customHeight="1">
      <c r="A41" s="1013" t="s">
        <v>87</v>
      </c>
      <c r="B41" s="1454">
        <v>133</v>
      </c>
      <c r="C41" s="784">
        <v>84.2</v>
      </c>
      <c r="D41" s="1454">
        <v>75</v>
      </c>
      <c r="E41" s="1454">
        <v>12650</v>
      </c>
      <c r="F41" s="784">
        <v>79.099999999999994</v>
      </c>
      <c r="G41" s="1459">
        <v>9495</v>
      </c>
    </row>
    <row r="42" spans="1:7" s="120" customFormat="1" ht="14.25" customHeight="1">
      <c r="A42" s="1013" t="s">
        <v>88</v>
      </c>
      <c r="B42" s="1454">
        <v>426</v>
      </c>
      <c r="C42" s="784">
        <v>115.1</v>
      </c>
      <c r="D42" s="1454">
        <v>15</v>
      </c>
      <c r="E42" s="1454">
        <v>25158</v>
      </c>
      <c r="F42" s="784">
        <v>100.8</v>
      </c>
      <c r="G42" s="1459">
        <v>2578</v>
      </c>
    </row>
    <row r="43" spans="1:7">
      <c r="D43" s="49"/>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G2" location="'Spis tablic   List of tables'!A130" display="Powrót do spisu tablic" xr:uid="{00000000-0004-0000-4800-000000000000}"/>
  </hyperlinks>
  <pageMargins left="0" right="0" top="0" bottom="0" header="0.31496062992125984" footer="0.31496062992125984"/>
  <pageSetup paperSize="9" scale="92" orientation="landscape" verticalDpi="597" r:id="rId1"/>
  <extLst>
    <ext xmlns:x14="http://schemas.microsoft.com/office/spreadsheetml/2009/9/main" uri="{78C0D931-6437-407d-A8EE-F0AAD7539E65}">
      <x14:conditionalFormattings>
        <x14:conditionalFormatting xmlns:xm="http://schemas.microsoft.com/office/excel/2006/main">
          <x14:cfRule type="expression" priority="2" id="{25AD3435-3272-481E-B41D-73C69BE091A1}">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B9:D9 F9</xm:sqref>
        </x14:conditionalFormatting>
        <x14:conditionalFormatting xmlns:xm="http://schemas.microsoft.com/office/excel/2006/main">
          <x14:cfRule type="expression" priority="1" id="{69D44408-DA2C-4342-9981-FD9115FA9E76}">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B28:D30 F28:F30 B35:D39 F35:F39</xm:sqref>
        </x14:conditionalFormatting>
      </x14:conditionalFormatting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50"/>
  <sheetViews>
    <sheetView showGridLines="0" zoomScaleNormal="100" workbookViewId="0">
      <pane ySplit="10" topLeftCell="A11" activePane="bottomLeft" state="frozen"/>
      <selection pane="bottomLeft"/>
    </sheetView>
  </sheetViews>
  <sheetFormatPr defaultColWidth="9" defaultRowHeight="13.2"/>
  <cols>
    <col min="1" max="1" width="35.59765625" style="2" customWidth="1"/>
    <col min="2" max="4" width="12.59765625" style="53" customWidth="1"/>
    <col min="5" max="6" width="12.59765625" style="2" customWidth="1"/>
    <col min="7" max="7" width="14.59765625" style="2" customWidth="1"/>
    <col min="8" max="8" width="12.59765625" style="2" customWidth="1"/>
    <col min="9" max="16384" width="9" style="2"/>
  </cols>
  <sheetData>
    <row r="1" spans="1:9" ht="15" customHeight="1">
      <c r="A1" s="1052" t="s">
        <v>2019</v>
      </c>
      <c r="B1" s="850"/>
      <c r="C1" s="850"/>
      <c r="D1" s="850"/>
      <c r="E1" s="44"/>
      <c r="F1" s="44"/>
      <c r="G1" s="1004" t="s">
        <v>1</v>
      </c>
    </row>
    <row r="2" spans="1:9" ht="15" customHeight="1">
      <c r="A2" s="2193" t="s">
        <v>2020</v>
      </c>
      <c r="B2" s="2193"/>
      <c r="C2" s="2193"/>
      <c r="D2" s="2193"/>
      <c r="E2" s="3"/>
      <c r="F2" s="3"/>
      <c r="G2" s="1005" t="s">
        <v>2</v>
      </c>
    </row>
    <row r="3" spans="1:9" s="96" customFormat="1" ht="15" customHeight="1">
      <c r="A3" s="864"/>
      <c r="B3" s="1628" t="s">
        <v>336</v>
      </c>
      <c r="C3" s="2200"/>
      <c r="D3" s="2200"/>
      <c r="E3" s="2201"/>
      <c r="F3" s="1699" t="s">
        <v>1317</v>
      </c>
      <c r="G3" s="2197"/>
      <c r="H3" s="2197"/>
    </row>
    <row r="4" spans="1:9" s="96" customFormat="1" ht="15" customHeight="1">
      <c r="A4" s="195"/>
      <c r="B4" s="1631"/>
      <c r="C4" s="2202"/>
      <c r="D4" s="2202"/>
      <c r="E4" s="2203"/>
      <c r="F4" s="1705" t="s">
        <v>686</v>
      </c>
      <c r="G4" s="2069"/>
      <c r="H4" s="2069"/>
    </row>
    <row r="5" spans="1:9" s="96" customFormat="1" ht="19.5" customHeight="1">
      <c r="A5" s="195"/>
      <c r="B5" s="1631"/>
      <c r="C5" s="1916" t="s">
        <v>688</v>
      </c>
      <c r="D5" s="1916" t="s">
        <v>690</v>
      </c>
      <c r="E5" s="1916" t="s">
        <v>692</v>
      </c>
      <c r="F5" s="1916" t="s">
        <v>1054</v>
      </c>
      <c r="G5" s="1916" t="s">
        <v>1055</v>
      </c>
      <c r="H5" s="1683" t="s">
        <v>695</v>
      </c>
    </row>
    <row r="6" spans="1:9" s="96" customFormat="1" ht="15" customHeight="1">
      <c r="A6" s="212" t="s">
        <v>258</v>
      </c>
      <c r="B6" s="1631"/>
      <c r="C6" s="1646"/>
      <c r="D6" s="1646"/>
      <c r="E6" s="1648"/>
      <c r="F6" s="1648"/>
      <c r="G6" s="1785"/>
      <c r="H6" s="1653"/>
    </row>
    <row r="7" spans="1:9" s="96" customFormat="1" ht="15" customHeight="1">
      <c r="A7" s="634" t="s">
        <v>276</v>
      </c>
      <c r="B7" s="1631"/>
      <c r="C7" s="1646"/>
      <c r="D7" s="1646"/>
      <c r="E7" s="1648"/>
      <c r="F7" s="1648"/>
      <c r="G7" s="1785"/>
      <c r="H7" s="1653"/>
    </row>
    <row r="8" spans="1:9" s="96" customFormat="1" ht="15" customHeight="1">
      <c r="A8" s="89"/>
      <c r="B8" s="2194" t="s">
        <v>9</v>
      </c>
      <c r="C8" s="2194" t="s">
        <v>689</v>
      </c>
      <c r="D8" s="2194" t="s">
        <v>691</v>
      </c>
      <c r="E8" s="1649" t="s">
        <v>693</v>
      </c>
      <c r="F8" s="1649" t="s">
        <v>687</v>
      </c>
      <c r="G8" s="1785"/>
      <c r="H8" s="1668" t="s">
        <v>696</v>
      </c>
    </row>
    <row r="9" spans="1:9" s="96" customFormat="1" ht="15" customHeight="1">
      <c r="A9" s="195"/>
      <c r="B9" s="2195"/>
      <c r="C9" s="2195"/>
      <c r="D9" s="2195"/>
      <c r="E9" s="1650"/>
      <c r="F9" s="1650"/>
      <c r="G9" s="1649" t="s">
        <v>694</v>
      </c>
      <c r="H9" s="2060"/>
    </row>
    <row r="10" spans="1:9" s="96" customFormat="1" ht="15" customHeight="1">
      <c r="A10" s="195"/>
      <c r="B10" s="2195"/>
      <c r="C10" s="2195"/>
      <c r="D10" s="2195"/>
      <c r="E10" s="1650"/>
      <c r="F10" s="1650"/>
      <c r="G10" s="1786"/>
      <c r="H10" s="2060"/>
    </row>
    <row r="11" spans="1:9" s="96" customFormat="1" ht="15" customHeight="1">
      <c r="A11" s="494" t="s">
        <v>48</v>
      </c>
      <c r="B11" s="883">
        <v>14727</v>
      </c>
      <c r="C11" s="883">
        <v>7877</v>
      </c>
      <c r="D11" s="883">
        <v>4877</v>
      </c>
      <c r="E11" s="883">
        <v>954</v>
      </c>
      <c r="F11" s="883">
        <v>229</v>
      </c>
      <c r="G11" s="884">
        <v>1069</v>
      </c>
      <c r="H11" s="884">
        <v>7070</v>
      </c>
      <c r="I11" s="105"/>
    </row>
    <row r="12" spans="1:9" s="96" customFormat="1" ht="15" customHeight="1">
      <c r="A12" s="539" t="s">
        <v>49</v>
      </c>
      <c r="B12" s="885"/>
      <c r="C12" s="885"/>
      <c r="D12" s="885"/>
      <c r="E12" s="885"/>
      <c r="F12" s="885"/>
      <c r="G12" s="885"/>
      <c r="H12" s="886"/>
    </row>
    <row r="13" spans="1:9" s="96" customFormat="1" ht="15" customHeight="1">
      <c r="A13" s="478" t="s">
        <v>264</v>
      </c>
      <c r="B13" s="887"/>
      <c r="C13" s="887"/>
      <c r="D13" s="888"/>
      <c r="E13" s="889"/>
      <c r="F13" s="889"/>
      <c r="G13" s="890"/>
      <c r="H13" s="890"/>
    </row>
    <row r="14" spans="1:9" s="96" customFormat="1" ht="15" customHeight="1">
      <c r="A14" s="538" t="s">
        <v>275</v>
      </c>
      <c r="B14" s="887"/>
      <c r="C14" s="887"/>
      <c r="D14" s="888"/>
      <c r="E14" s="889"/>
      <c r="F14" s="889"/>
      <c r="G14" s="890"/>
      <c r="H14" s="890"/>
    </row>
    <row r="15" spans="1:9" s="96" customFormat="1" ht="15" customHeight="1">
      <c r="A15" s="501" t="s">
        <v>64</v>
      </c>
      <c r="B15" s="891">
        <v>4830</v>
      </c>
      <c r="C15" s="891">
        <v>2762</v>
      </c>
      <c r="D15" s="892">
        <v>1270</v>
      </c>
      <c r="E15" s="892">
        <v>333</v>
      </c>
      <c r="F15" s="892">
        <v>67</v>
      </c>
      <c r="G15" s="893">
        <v>384</v>
      </c>
      <c r="H15" s="893">
        <v>2457</v>
      </c>
    </row>
    <row r="16" spans="1:9" s="96" customFormat="1" ht="15" customHeight="1">
      <c r="A16" s="478" t="s">
        <v>265</v>
      </c>
      <c r="B16" s="887"/>
      <c r="C16" s="887"/>
      <c r="D16" s="887"/>
      <c r="E16" s="887"/>
      <c r="F16" s="887"/>
      <c r="G16" s="887"/>
      <c r="H16" s="886"/>
    </row>
    <row r="17" spans="1:8" s="96" customFormat="1" ht="15" customHeight="1">
      <c r="A17" s="538" t="s">
        <v>1296</v>
      </c>
      <c r="B17" s="887"/>
      <c r="C17" s="887"/>
      <c r="D17" s="887"/>
      <c r="E17" s="825"/>
      <c r="F17" s="825"/>
      <c r="G17" s="890"/>
      <c r="H17" s="890"/>
    </row>
    <row r="18" spans="1:8" s="96" customFormat="1" ht="15" customHeight="1">
      <c r="A18" s="464" t="s">
        <v>66</v>
      </c>
      <c r="B18" s="894">
        <v>271</v>
      </c>
      <c r="C18" s="894">
        <v>137</v>
      </c>
      <c r="D18" s="894">
        <v>91</v>
      </c>
      <c r="E18" s="894">
        <v>19</v>
      </c>
      <c r="F18" s="894">
        <v>7</v>
      </c>
      <c r="G18" s="895">
        <v>20</v>
      </c>
      <c r="H18" s="896">
        <v>103</v>
      </c>
    </row>
    <row r="19" spans="1:8" s="96" customFormat="1" ht="15" customHeight="1">
      <c r="A19" s="464" t="s">
        <v>67</v>
      </c>
      <c r="B19" s="894">
        <v>597</v>
      </c>
      <c r="C19" s="894">
        <v>264</v>
      </c>
      <c r="D19" s="894">
        <v>257</v>
      </c>
      <c r="E19" s="894">
        <v>36</v>
      </c>
      <c r="F19" s="894">
        <v>10</v>
      </c>
      <c r="G19" s="895">
        <v>43</v>
      </c>
      <c r="H19" s="896">
        <v>350</v>
      </c>
    </row>
    <row r="20" spans="1:8" s="96" customFormat="1" ht="15" customHeight="1">
      <c r="A20" s="464" t="s">
        <v>257</v>
      </c>
      <c r="B20" s="894">
        <v>326</v>
      </c>
      <c r="C20" s="894">
        <v>172</v>
      </c>
      <c r="D20" s="894">
        <v>47</v>
      </c>
      <c r="E20" s="894">
        <v>54</v>
      </c>
      <c r="F20" s="894">
        <v>5</v>
      </c>
      <c r="G20" s="895">
        <v>61</v>
      </c>
      <c r="H20" s="896">
        <v>132</v>
      </c>
    </row>
    <row r="21" spans="1:8" s="96" customFormat="1" ht="15" customHeight="1">
      <c r="A21" s="464" t="s">
        <v>69</v>
      </c>
      <c r="B21" s="894">
        <v>922</v>
      </c>
      <c r="C21" s="894">
        <v>492</v>
      </c>
      <c r="D21" s="894">
        <v>287</v>
      </c>
      <c r="E21" s="894">
        <v>78</v>
      </c>
      <c r="F21" s="894">
        <v>8</v>
      </c>
      <c r="G21" s="895">
        <v>91</v>
      </c>
      <c r="H21" s="896">
        <v>362</v>
      </c>
    </row>
    <row r="22" spans="1:8" s="96" customFormat="1" ht="15" customHeight="1">
      <c r="A22" s="464" t="s">
        <v>70</v>
      </c>
      <c r="B22" s="825">
        <v>310</v>
      </c>
      <c r="C22" s="825">
        <v>158</v>
      </c>
      <c r="D22" s="825">
        <v>88</v>
      </c>
      <c r="E22" s="825">
        <v>28</v>
      </c>
      <c r="F22" s="825">
        <v>4</v>
      </c>
      <c r="G22" s="895">
        <v>34</v>
      </c>
      <c r="H22" s="896">
        <v>105</v>
      </c>
    </row>
    <row r="23" spans="1:8" s="96" customFormat="1" ht="15" customHeight="1">
      <c r="A23" s="464" t="s">
        <v>71</v>
      </c>
      <c r="B23" s="825">
        <v>985</v>
      </c>
      <c r="C23" s="825">
        <v>659</v>
      </c>
      <c r="D23" s="825">
        <v>134</v>
      </c>
      <c r="E23" s="825">
        <v>80</v>
      </c>
      <c r="F23" s="825">
        <v>20</v>
      </c>
      <c r="G23" s="895">
        <v>86</v>
      </c>
      <c r="H23" s="896">
        <v>507</v>
      </c>
    </row>
    <row r="24" spans="1:8" s="96" customFormat="1" ht="15" customHeight="1">
      <c r="A24" s="464" t="s">
        <v>72</v>
      </c>
      <c r="B24" s="825">
        <v>1419</v>
      </c>
      <c r="C24" s="825">
        <v>880</v>
      </c>
      <c r="D24" s="825">
        <v>366</v>
      </c>
      <c r="E24" s="825">
        <v>38</v>
      </c>
      <c r="F24" s="825">
        <v>13</v>
      </c>
      <c r="G24" s="895">
        <v>49</v>
      </c>
      <c r="H24" s="896">
        <v>898</v>
      </c>
    </row>
    <row r="25" spans="1:8" s="96" customFormat="1" ht="15" customHeight="1">
      <c r="A25" s="501" t="s">
        <v>73</v>
      </c>
      <c r="B25" s="892">
        <v>2674</v>
      </c>
      <c r="C25" s="892">
        <v>1151</v>
      </c>
      <c r="D25" s="892">
        <v>1114</v>
      </c>
      <c r="E25" s="892">
        <v>218</v>
      </c>
      <c r="F25" s="892">
        <v>65</v>
      </c>
      <c r="G25" s="897">
        <v>239</v>
      </c>
      <c r="H25" s="897">
        <v>1097</v>
      </c>
    </row>
    <row r="26" spans="1:8" s="96" customFormat="1" ht="15" customHeight="1">
      <c r="A26" s="478" t="s">
        <v>265</v>
      </c>
      <c r="B26" s="887"/>
      <c r="C26" s="887"/>
      <c r="D26" s="887"/>
      <c r="E26" s="887"/>
      <c r="F26" s="887"/>
      <c r="G26" s="887"/>
      <c r="H26" s="886"/>
    </row>
    <row r="27" spans="1:8" s="96" customFormat="1" ht="15" customHeight="1">
      <c r="A27" s="538" t="s">
        <v>1296</v>
      </c>
      <c r="B27" s="887"/>
      <c r="C27" s="887"/>
      <c r="D27" s="887"/>
      <c r="E27" s="825"/>
      <c r="F27" s="825"/>
      <c r="G27" s="890"/>
      <c r="H27" s="890"/>
    </row>
    <row r="28" spans="1:8" s="96" customFormat="1" ht="15" customHeight="1">
      <c r="A28" s="464" t="s">
        <v>74</v>
      </c>
      <c r="B28" s="894">
        <v>635</v>
      </c>
      <c r="C28" s="894">
        <v>367</v>
      </c>
      <c r="D28" s="894">
        <v>184</v>
      </c>
      <c r="E28" s="894">
        <v>42</v>
      </c>
      <c r="F28" s="894">
        <v>19</v>
      </c>
      <c r="G28" s="895">
        <v>46</v>
      </c>
      <c r="H28" s="896">
        <v>338</v>
      </c>
    </row>
    <row r="29" spans="1:8" s="96" customFormat="1" ht="15" customHeight="1">
      <c r="A29" s="464" t="s">
        <v>75</v>
      </c>
      <c r="B29" s="894">
        <v>498</v>
      </c>
      <c r="C29" s="894">
        <v>215</v>
      </c>
      <c r="D29" s="894">
        <v>154</v>
      </c>
      <c r="E29" s="894">
        <v>62</v>
      </c>
      <c r="F29" s="894">
        <v>12</v>
      </c>
      <c r="G29" s="895">
        <v>66</v>
      </c>
      <c r="H29" s="896">
        <v>184</v>
      </c>
    </row>
    <row r="30" spans="1:8" s="96" customFormat="1" ht="15" customHeight="1">
      <c r="A30" s="464" t="s">
        <v>76</v>
      </c>
      <c r="B30" s="894">
        <v>260</v>
      </c>
      <c r="C30" s="894">
        <v>93</v>
      </c>
      <c r="D30" s="894">
        <v>118</v>
      </c>
      <c r="E30" s="894">
        <v>31</v>
      </c>
      <c r="F30" s="894">
        <v>10</v>
      </c>
      <c r="G30" s="895">
        <v>31</v>
      </c>
      <c r="H30" s="896">
        <v>78</v>
      </c>
    </row>
    <row r="31" spans="1:8" s="96" customFormat="1" ht="15" customHeight="1">
      <c r="A31" s="464" t="s">
        <v>77</v>
      </c>
      <c r="B31" s="825">
        <v>660</v>
      </c>
      <c r="C31" s="825">
        <v>133</v>
      </c>
      <c r="D31" s="825">
        <v>482</v>
      </c>
      <c r="E31" s="825">
        <v>22</v>
      </c>
      <c r="F31" s="825">
        <v>9</v>
      </c>
      <c r="G31" s="895">
        <v>25</v>
      </c>
      <c r="H31" s="896">
        <v>207</v>
      </c>
    </row>
    <row r="32" spans="1:8" s="96" customFormat="1" ht="15" customHeight="1">
      <c r="A32" s="464" t="s">
        <v>78</v>
      </c>
      <c r="B32" s="825">
        <v>471</v>
      </c>
      <c r="C32" s="825">
        <v>265</v>
      </c>
      <c r="D32" s="825">
        <v>131</v>
      </c>
      <c r="E32" s="825">
        <v>43</v>
      </c>
      <c r="F32" s="825">
        <v>11</v>
      </c>
      <c r="G32" s="895">
        <v>52</v>
      </c>
      <c r="H32" s="896">
        <v>219</v>
      </c>
    </row>
    <row r="33" spans="1:8" s="96" customFormat="1" ht="15" customHeight="1">
      <c r="A33" s="464" t="s">
        <v>79</v>
      </c>
      <c r="B33" s="825">
        <v>150</v>
      </c>
      <c r="C33" s="825">
        <v>78</v>
      </c>
      <c r="D33" s="825">
        <v>45</v>
      </c>
      <c r="E33" s="825">
        <v>18</v>
      </c>
      <c r="F33" s="825">
        <v>4</v>
      </c>
      <c r="G33" s="895">
        <v>19</v>
      </c>
      <c r="H33" s="896">
        <v>71</v>
      </c>
    </row>
    <row r="34" spans="1:8" s="96" customFormat="1" ht="15" customHeight="1">
      <c r="A34" s="501" t="s">
        <v>80</v>
      </c>
      <c r="B34" s="892">
        <v>7223</v>
      </c>
      <c r="C34" s="892">
        <v>3964</v>
      </c>
      <c r="D34" s="892">
        <v>2493</v>
      </c>
      <c r="E34" s="892">
        <v>403</v>
      </c>
      <c r="F34" s="892">
        <v>97</v>
      </c>
      <c r="G34" s="897">
        <v>446</v>
      </c>
      <c r="H34" s="897">
        <v>3516</v>
      </c>
    </row>
    <row r="35" spans="1:8" s="96" customFormat="1" ht="15" customHeight="1">
      <c r="A35" s="478" t="s">
        <v>265</v>
      </c>
      <c r="B35" s="825"/>
      <c r="C35" s="825"/>
      <c r="D35" s="825"/>
      <c r="E35" s="825"/>
      <c r="F35" s="825"/>
      <c r="G35" s="825"/>
      <c r="H35" s="890"/>
    </row>
    <row r="36" spans="1:8" s="96" customFormat="1" ht="15" customHeight="1">
      <c r="A36" s="538" t="s">
        <v>1296</v>
      </c>
      <c r="B36" s="887"/>
      <c r="C36" s="887"/>
      <c r="D36" s="887"/>
      <c r="E36" s="825"/>
      <c r="F36" s="825"/>
      <c r="G36" s="890"/>
      <c r="H36" s="890"/>
    </row>
    <row r="37" spans="1:8" s="96" customFormat="1" ht="15" customHeight="1">
      <c r="A37" s="464" t="s">
        <v>81</v>
      </c>
      <c r="B37" s="894">
        <v>412</v>
      </c>
      <c r="C37" s="894">
        <v>237</v>
      </c>
      <c r="D37" s="894">
        <v>120</v>
      </c>
      <c r="E37" s="894">
        <v>31</v>
      </c>
      <c r="F37" s="894">
        <v>8</v>
      </c>
      <c r="G37" s="895">
        <v>32</v>
      </c>
      <c r="H37" s="896">
        <v>169</v>
      </c>
    </row>
    <row r="38" spans="1:8" s="96" customFormat="1" ht="15" customHeight="1">
      <c r="A38" s="464" t="s">
        <v>82</v>
      </c>
      <c r="B38" s="894">
        <v>367</v>
      </c>
      <c r="C38" s="894">
        <v>224</v>
      </c>
      <c r="D38" s="894">
        <v>88</v>
      </c>
      <c r="E38" s="894">
        <v>30</v>
      </c>
      <c r="F38" s="894">
        <v>10</v>
      </c>
      <c r="G38" s="895">
        <v>30</v>
      </c>
      <c r="H38" s="896">
        <v>190</v>
      </c>
    </row>
    <row r="39" spans="1:8" s="96" customFormat="1" ht="15" customHeight="1">
      <c r="A39" s="464" t="s">
        <v>83</v>
      </c>
      <c r="B39" s="894">
        <v>210</v>
      </c>
      <c r="C39" s="894">
        <v>109</v>
      </c>
      <c r="D39" s="894">
        <v>51</v>
      </c>
      <c r="E39" s="894">
        <v>31</v>
      </c>
      <c r="F39" s="894">
        <v>2</v>
      </c>
      <c r="G39" s="895">
        <v>34</v>
      </c>
      <c r="H39" s="896">
        <v>105</v>
      </c>
    </row>
    <row r="40" spans="1:8" s="96" customFormat="1" ht="15" customHeight="1">
      <c r="A40" s="464" t="s">
        <v>84</v>
      </c>
      <c r="B40" s="894">
        <v>239</v>
      </c>
      <c r="C40" s="894">
        <v>94</v>
      </c>
      <c r="D40" s="894">
        <v>69</v>
      </c>
      <c r="E40" s="894">
        <v>46</v>
      </c>
      <c r="F40" s="894">
        <v>6</v>
      </c>
      <c r="G40" s="895">
        <v>48</v>
      </c>
      <c r="H40" s="896">
        <v>67</v>
      </c>
    </row>
    <row r="41" spans="1:8" s="96" customFormat="1" ht="15" customHeight="1">
      <c r="A41" s="464" t="s">
        <v>85</v>
      </c>
      <c r="B41" s="825">
        <v>1835</v>
      </c>
      <c r="C41" s="825">
        <v>1684</v>
      </c>
      <c r="D41" s="825">
        <v>104</v>
      </c>
      <c r="E41" s="825">
        <v>22</v>
      </c>
      <c r="F41" s="825">
        <v>3</v>
      </c>
      <c r="G41" s="895">
        <v>28</v>
      </c>
      <c r="H41" s="896">
        <v>176</v>
      </c>
    </row>
    <row r="42" spans="1:8" s="96" customFormat="1" ht="15" customHeight="1">
      <c r="A42" s="158" t="s">
        <v>86</v>
      </c>
      <c r="B42" s="825">
        <v>828</v>
      </c>
      <c r="C42" s="825">
        <v>474</v>
      </c>
      <c r="D42" s="825">
        <v>142</v>
      </c>
      <c r="E42" s="825">
        <v>109</v>
      </c>
      <c r="F42" s="825">
        <v>20</v>
      </c>
      <c r="G42" s="890">
        <v>123</v>
      </c>
      <c r="H42" s="890">
        <v>370</v>
      </c>
    </row>
    <row r="43" spans="1:8" s="96" customFormat="1" ht="15" customHeight="1">
      <c r="A43" s="464" t="s">
        <v>87</v>
      </c>
      <c r="B43" s="825">
        <v>406</v>
      </c>
      <c r="C43" s="825">
        <v>201</v>
      </c>
      <c r="D43" s="825">
        <v>112</v>
      </c>
      <c r="E43" s="825">
        <v>55</v>
      </c>
      <c r="F43" s="825">
        <v>10</v>
      </c>
      <c r="G43" s="895">
        <v>62</v>
      </c>
      <c r="H43" s="896">
        <v>145</v>
      </c>
    </row>
    <row r="44" spans="1:8" s="96" customFormat="1" ht="15" customHeight="1">
      <c r="A44" s="464" t="s">
        <v>88</v>
      </c>
      <c r="B44" s="825">
        <v>2926</v>
      </c>
      <c r="C44" s="825">
        <v>941</v>
      </c>
      <c r="D44" s="825">
        <v>1807</v>
      </c>
      <c r="E44" s="825">
        <v>79</v>
      </c>
      <c r="F44" s="825">
        <v>38</v>
      </c>
      <c r="G44" s="895">
        <v>89</v>
      </c>
      <c r="H44" s="896">
        <v>2294</v>
      </c>
    </row>
    <row r="45" spans="1:8" s="89" customFormat="1" ht="19.95" customHeight="1">
      <c r="A45" s="2198" t="s">
        <v>1397</v>
      </c>
      <c r="B45" s="2198"/>
      <c r="C45" s="2198"/>
      <c r="D45" s="2198"/>
      <c r="E45" s="2198"/>
      <c r="F45" s="2198"/>
      <c r="G45" s="2198"/>
      <c r="H45" s="2198"/>
    </row>
    <row r="46" spans="1:8" s="89" customFormat="1" ht="15" customHeight="1">
      <c r="A46" s="181" t="s">
        <v>2017</v>
      </c>
      <c r="B46" s="736"/>
      <c r="C46" s="736"/>
      <c r="D46" s="851"/>
      <c r="E46" s="88"/>
      <c r="F46" s="88"/>
      <c r="G46" s="88"/>
      <c r="H46" s="88"/>
    </row>
    <row r="47" spans="1:8" s="89" customFormat="1" ht="15" customHeight="1">
      <c r="A47" s="2038" t="s">
        <v>1684</v>
      </c>
      <c r="B47" s="2038"/>
      <c r="C47" s="2038"/>
      <c r="D47" s="2038"/>
      <c r="E47" s="2038"/>
      <c r="F47" s="2038"/>
      <c r="G47" s="2038"/>
      <c r="H47" s="2038"/>
    </row>
    <row r="48" spans="1:8" s="27" customFormat="1" ht="15" customHeight="1">
      <c r="A48" s="2199" t="s">
        <v>749</v>
      </c>
      <c r="B48" s="2199"/>
      <c r="C48" s="2199"/>
      <c r="D48" s="2199"/>
      <c r="E48" s="2199"/>
      <c r="F48" s="2199"/>
      <c r="G48" s="2199"/>
      <c r="H48" s="2199"/>
    </row>
    <row r="49" spans="1:8" s="157" customFormat="1" ht="15" customHeight="1">
      <c r="A49" s="688" t="s">
        <v>2018</v>
      </c>
      <c r="B49" s="736"/>
      <c r="C49" s="736"/>
      <c r="D49" s="736"/>
      <c r="E49" s="689"/>
      <c r="F49" s="689"/>
      <c r="G49" s="689"/>
      <c r="H49" s="689"/>
    </row>
    <row r="50" spans="1:8" s="168" customFormat="1" ht="15" customHeight="1">
      <c r="A50" s="2196" t="s">
        <v>1686</v>
      </c>
      <c r="B50" s="1986"/>
      <c r="C50" s="1986"/>
      <c r="D50" s="1986"/>
      <c r="E50" s="1986"/>
      <c r="F50" s="1986"/>
      <c r="G50" s="1986"/>
      <c r="H50" s="1986"/>
    </row>
  </sheetData>
  <mergeCells count="22">
    <mergeCell ref="A2:D2"/>
    <mergeCell ref="A50:H50"/>
    <mergeCell ref="F4:H4"/>
    <mergeCell ref="F3:H3"/>
    <mergeCell ref="A47:H47"/>
    <mergeCell ref="A45:H45"/>
    <mergeCell ref="A48:H48"/>
    <mergeCell ref="H8:H10"/>
    <mergeCell ref="B8:B10"/>
    <mergeCell ref="C8:C10"/>
    <mergeCell ref="B3:B7"/>
    <mergeCell ref="C5:C7"/>
    <mergeCell ref="D5:D7"/>
    <mergeCell ref="E5:E7"/>
    <mergeCell ref="F5:F7"/>
    <mergeCell ref="C3:E4"/>
    <mergeCell ref="H5:H7"/>
    <mergeCell ref="G9:G10"/>
    <mergeCell ref="G5:G8"/>
    <mergeCell ref="D8:D10"/>
    <mergeCell ref="E8:E10"/>
    <mergeCell ref="F8:F10"/>
  </mergeCells>
  <phoneticPr fontId="0" type="noConversion"/>
  <conditionalFormatting sqref="B11:F11">
    <cfRule type="cellIs" dxfId="8" priority="5" operator="equal">
      <formula>0</formula>
    </cfRule>
  </conditionalFormatting>
  <conditionalFormatting sqref="B18:F24">
    <cfRule type="cellIs" dxfId="7" priority="1" operator="equal">
      <formula>0</formula>
    </cfRule>
  </conditionalFormatting>
  <conditionalFormatting sqref="B28:F33">
    <cfRule type="cellIs" dxfId="6" priority="3" operator="equal">
      <formula>0</formula>
    </cfRule>
  </conditionalFormatting>
  <conditionalFormatting sqref="B37:F41 B43:F44">
    <cfRule type="cellIs" dxfId="5" priority="2" operator="equal">
      <formula>0</formula>
    </cfRule>
  </conditionalFormatting>
  <conditionalFormatting sqref="B25:H25 B42:H42">
    <cfRule type="cellIs" dxfId="4" priority="6" operator="equal">
      <formula>0</formula>
    </cfRule>
  </conditionalFormatting>
  <hyperlinks>
    <hyperlink ref="G1:G2" location="'Spis tablic   List of tables'!A130" display="Powrót do spisu tablic" xr:uid="{00000000-0004-0000-4900-000000000000}"/>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I51"/>
  <sheetViews>
    <sheetView showGridLines="0" zoomScaleNormal="100" workbookViewId="0">
      <pane ySplit="11" topLeftCell="A12" activePane="bottomLeft" state="frozen"/>
      <selection pane="bottomLeft"/>
    </sheetView>
  </sheetViews>
  <sheetFormatPr defaultColWidth="9" defaultRowHeight="13.2"/>
  <cols>
    <col min="1" max="1" width="30.59765625" style="2" customWidth="1"/>
    <col min="2" max="4" width="12.59765625" style="53" customWidth="1"/>
    <col min="5" max="6" width="12.59765625" style="2" customWidth="1"/>
    <col min="7" max="7" width="13.59765625" style="2" customWidth="1"/>
    <col min="8" max="8" width="12.59765625" style="2" customWidth="1"/>
    <col min="9" max="16384" width="9" style="2"/>
  </cols>
  <sheetData>
    <row r="1" spans="1:9" ht="15" customHeight="1">
      <c r="A1" s="1052" t="s">
        <v>2021</v>
      </c>
      <c r="C1" s="850"/>
      <c r="D1" s="850"/>
      <c r="G1" s="1004" t="s">
        <v>1</v>
      </c>
      <c r="H1"/>
      <c r="I1"/>
    </row>
    <row r="2" spans="1:9" ht="15" customHeight="1">
      <c r="A2" s="1098" t="s">
        <v>2022</v>
      </c>
      <c r="C2" s="850"/>
      <c r="D2" s="850"/>
      <c r="G2" s="1005" t="s">
        <v>2</v>
      </c>
      <c r="H2"/>
      <c r="I2"/>
    </row>
    <row r="3" spans="1:9" ht="14.25" customHeight="1">
      <c r="A3" s="690"/>
      <c r="B3" s="1628" t="s">
        <v>336</v>
      </c>
      <c r="C3" s="852"/>
      <c r="D3" s="853"/>
      <c r="E3" s="514"/>
      <c r="F3" s="1699" t="s">
        <v>1317</v>
      </c>
      <c r="G3" s="2197"/>
      <c r="H3" s="2197"/>
      <c r="I3" s="603"/>
    </row>
    <row r="4" spans="1:9" s="96" customFormat="1" ht="14.25" customHeight="1">
      <c r="A4" s="195"/>
      <c r="B4" s="1631"/>
      <c r="C4" s="2202"/>
      <c r="D4" s="2202"/>
      <c r="E4" s="2202"/>
      <c r="F4" s="1705" t="s">
        <v>686</v>
      </c>
      <c r="G4" s="2069"/>
      <c r="H4" s="2069"/>
    </row>
    <row r="5" spans="1:9" s="96" customFormat="1" ht="27.9" customHeight="1">
      <c r="A5" s="195"/>
      <c r="B5" s="1631"/>
      <c r="C5" s="1916" t="s">
        <v>688</v>
      </c>
      <c r="D5" s="1916" t="s">
        <v>690</v>
      </c>
      <c r="E5" s="1916" t="s">
        <v>692</v>
      </c>
      <c r="F5" s="1916" t="s">
        <v>1054</v>
      </c>
      <c r="G5" s="1916" t="s">
        <v>1055</v>
      </c>
      <c r="H5" s="1683" t="s">
        <v>695</v>
      </c>
    </row>
    <row r="6" spans="1:9" s="96" customFormat="1" ht="15" customHeight="1">
      <c r="A6" s="195"/>
      <c r="B6" s="1631"/>
      <c r="C6" s="1646"/>
      <c r="D6" s="1646"/>
      <c r="E6" s="1648"/>
      <c r="F6" s="1648"/>
      <c r="G6" s="1648"/>
      <c r="H6" s="1653"/>
    </row>
    <row r="7" spans="1:9" s="96" customFormat="1" ht="15" customHeight="1">
      <c r="A7" s="212" t="s">
        <v>258</v>
      </c>
      <c r="B7" s="1631"/>
      <c r="C7" s="1646"/>
      <c r="D7" s="1646"/>
      <c r="E7" s="1648"/>
      <c r="F7" s="1648"/>
      <c r="G7" s="1648"/>
      <c r="H7" s="1653"/>
    </row>
    <row r="8" spans="1:9" s="163" customFormat="1" ht="15" customHeight="1">
      <c r="A8" s="634" t="s">
        <v>276</v>
      </c>
      <c r="B8" s="2194" t="s">
        <v>9</v>
      </c>
      <c r="C8" s="2194" t="s">
        <v>689</v>
      </c>
      <c r="D8" s="2194" t="s">
        <v>691</v>
      </c>
      <c r="E8" s="1649" t="s">
        <v>693</v>
      </c>
      <c r="F8" s="1649" t="s">
        <v>687</v>
      </c>
      <c r="G8" s="1649" t="s">
        <v>694</v>
      </c>
      <c r="H8" s="1668" t="s">
        <v>696</v>
      </c>
    </row>
    <row r="9" spans="1:9" s="96" customFormat="1" ht="15" customHeight="1">
      <c r="A9" s="691"/>
      <c r="B9" s="2195"/>
      <c r="C9" s="2195"/>
      <c r="D9" s="2195"/>
      <c r="E9" s="1650"/>
      <c r="F9" s="1650"/>
      <c r="G9" s="1650"/>
      <c r="H9" s="2060"/>
    </row>
    <row r="10" spans="1:9" s="96" customFormat="1" ht="10.5" customHeight="1">
      <c r="A10" s="195"/>
      <c r="B10" s="2195"/>
      <c r="C10" s="2195"/>
      <c r="D10" s="2195"/>
      <c r="E10" s="1650"/>
      <c r="F10" s="1650"/>
      <c r="G10" s="1650"/>
      <c r="H10" s="2060"/>
    </row>
    <row r="11" spans="1:9" s="96" customFormat="1" ht="15" customHeight="1">
      <c r="A11" s="195"/>
      <c r="B11" s="2204" t="s">
        <v>697</v>
      </c>
      <c r="C11" s="2205"/>
      <c r="D11" s="2205"/>
      <c r="E11" s="2205"/>
      <c r="F11" s="2206" t="s">
        <v>698</v>
      </c>
      <c r="G11" s="2207"/>
      <c r="H11" s="2207"/>
    </row>
    <row r="12" spans="1:9" s="96" customFormat="1" ht="15" customHeight="1">
      <c r="A12" s="494" t="s">
        <v>48</v>
      </c>
      <c r="B12" s="898">
        <v>80.8</v>
      </c>
      <c r="C12" s="898">
        <v>82.4</v>
      </c>
      <c r="D12" s="898">
        <v>73.900000000000006</v>
      </c>
      <c r="E12" s="898">
        <v>99.2</v>
      </c>
      <c r="F12" s="898">
        <v>97.4</v>
      </c>
      <c r="G12" s="862">
        <v>98.8</v>
      </c>
      <c r="H12" s="899">
        <v>68.5</v>
      </c>
    </row>
    <row r="13" spans="1:9" s="96" customFormat="1" ht="15" customHeight="1">
      <c r="A13" s="539" t="s">
        <v>49</v>
      </c>
      <c r="B13" s="900"/>
      <c r="C13" s="900"/>
      <c r="D13" s="901"/>
      <c r="E13" s="902"/>
      <c r="F13" s="902"/>
      <c r="G13" s="902"/>
      <c r="H13" s="760"/>
    </row>
    <row r="14" spans="1:9" s="96" customFormat="1" ht="15" customHeight="1">
      <c r="A14" s="478" t="s">
        <v>264</v>
      </c>
      <c r="B14" s="900"/>
      <c r="C14" s="900"/>
      <c r="D14" s="903"/>
      <c r="E14" s="904"/>
      <c r="F14" s="904"/>
      <c r="G14" s="902"/>
      <c r="H14" s="760"/>
    </row>
    <row r="15" spans="1:9" s="96" customFormat="1" ht="15" customHeight="1">
      <c r="A15" s="538" t="s">
        <v>275</v>
      </c>
      <c r="B15" s="900"/>
      <c r="C15" s="900"/>
      <c r="D15" s="903"/>
      <c r="E15" s="904"/>
      <c r="F15" s="904"/>
      <c r="G15" s="902"/>
      <c r="H15" s="760"/>
    </row>
    <row r="16" spans="1:9" s="96" customFormat="1" ht="15" customHeight="1">
      <c r="A16" s="501" t="s">
        <v>65</v>
      </c>
      <c r="B16" s="905">
        <v>74.400000000000006</v>
      </c>
      <c r="C16" s="905">
        <v>76.3</v>
      </c>
      <c r="D16" s="906">
        <v>61.9</v>
      </c>
      <c r="E16" s="905">
        <v>99.7</v>
      </c>
      <c r="F16" s="905">
        <v>98.5</v>
      </c>
      <c r="G16" s="905">
        <v>99.2</v>
      </c>
      <c r="H16" s="757">
        <v>61</v>
      </c>
    </row>
    <row r="17" spans="1:8" s="96" customFormat="1" ht="15" customHeight="1">
      <c r="A17" s="478" t="s">
        <v>265</v>
      </c>
      <c r="B17" s="900"/>
      <c r="C17" s="900"/>
      <c r="D17" s="901"/>
      <c r="E17" s="902"/>
      <c r="F17" s="902"/>
      <c r="G17" s="902"/>
      <c r="H17" s="760"/>
    </row>
    <row r="18" spans="1:8" s="96" customFormat="1" ht="15" customHeight="1">
      <c r="A18" s="538" t="s">
        <v>1296</v>
      </c>
      <c r="B18" s="900"/>
      <c r="C18" s="900"/>
      <c r="D18" s="901"/>
      <c r="E18" s="902"/>
      <c r="F18" s="902"/>
      <c r="G18" s="902"/>
      <c r="H18" s="760"/>
    </row>
    <row r="19" spans="1:8" s="96" customFormat="1" ht="15" customHeight="1">
      <c r="A19" s="464" t="s">
        <v>66</v>
      </c>
      <c r="B19" s="907">
        <v>81.400000000000006</v>
      </c>
      <c r="C19" s="907">
        <v>87.7</v>
      </c>
      <c r="D19" s="907">
        <v>64.5</v>
      </c>
      <c r="E19" s="907">
        <v>100</v>
      </c>
      <c r="F19" s="907">
        <v>100</v>
      </c>
      <c r="G19" s="908">
        <v>100</v>
      </c>
      <c r="H19" s="909">
        <v>59.4</v>
      </c>
    </row>
    <row r="20" spans="1:8" s="96" customFormat="1" ht="15" customHeight="1">
      <c r="A20" s="464" t="s">
        <v>67</v>
      </c>
      <c r="B20" s="907">
        <v>86.5</v>
      </c>
      <c r="C20" s="907">
        <v>87.9</v>
      </c>
      <c r="D20" s="907">
        <v>81.900000000000006</v>
      </c>
      <c r="E20" s="907">
        <v>100</v>
      </c>
      <c r="F20" s="907">
        <v>100</v>
      </c>
      <c r="G20" s="908">
        <v>100</v>
      </c>
      <c r="H20" s="909">
        <v>79.3</v>
      </c>
    </row>
    <row r="21" spans="1:8" s="96" customFormat="1" ht="15" customHeight="1">
      <c r="A21" s="464" t="s">
        <v>257</v>
      </c>
      <c r="B21" s="907">
        <v>74.400000000000006</v>
      </c>
      <c r="C21" s="907">
        <v>69.400000000000006</v>
      </c>
      <c r="D21" s="907">
        <v>50</v>
      </c>
      <c r="E21" s="907">
        <v>100</v>
      </c>
      <c r="F21" s="907">
        <v>100</v>
      </c>
      <c r="G21" s="908">
        <v>98.4</v>
      </c>
      <c r="H21" s="909">
        <v>48.5</v>
      </c>
    </row>
    <row r="22" spans="1:8" s="96" customFormat="1" ht="15" customHeight="1">
      <c r="A22" s="464" t="s">
        <v>69</v>
      </c>
      <c r="B22" s="907">
        <v>79.400000000000006</v>
      </c>
      <c r="C22" s="907">
        <v>80.5</v>
      </c>
      <c r="D22" s="907">
        <v>72.099999999999994</v>
      </c>
      <c r="E22" s="907">
        <v>100</v>
      </c>
      <c r="F22" s="907">
        <v>100</v>
      </c>
      <c r="G22" s="908">
        <v>100</v>
      </c>
      <c r="H22" s="909">
        <v>59</v>
      </c>
    </row>
    <row r="23" spans="1:8" s="96" customFormat="1" ht="15" customHeight="1">
      <c r="A23" s="464" t="s">
        <v>70</v>
      </c>
      <c r="B23" s="907">
        <v>82.3</v>
      </c>
      <c r="C23" s="907">
        <v>88.6</v>
      </c>
      <c r="D23" s="907">
        <v>66.3</v>
      </c>
      <c r="E23" s="907">
        <v>100</v>
      </c>
      <c r="F23" s="907">
        <v>75</v>
      </c>
      <c r="G23" s="908">
        <v>97.1</v>
      </c>
      <c r="H23" s="909">
        <v>64.2</v>
      </c>
    </row>
    <row r="24" spans="1:8" s="96" customFormat="1" ht="15" customHeight="1">
      <c r="A24" s="464" t="s">
        <v>71</v>
      </c>
      <c r="B24" s="907">
        <v>73.5</v>
      </c>
      <c r="C24" s="907">
        <v>76.099999999999994</v>
      </c>
      <c r="D24" s="907">
        <v>45.9</v>
      </c>
      <c r="E24" s="907">
        <v>98.8</v>
      </c>
      <c r="F24" s="907">
        <v>100</v>
      </c>
      <c r="G24" s="908">
        <v>98.8</v>
      </c>
      <c r="H24" s="909">
        <v>65.099999999999994</v>
      </c>
    </row>
    <row r="25" spans="1:8" s="96" customFormat="1" ht="15" customHeight="1">
      <c r="A25" s="464" t="s">
        <v>72</v>
      </c>
      <c r="B25" s="907">
        <v>63.8</v>
      </c>
      <c r="C25" s="907">
        <v>68.099999999999994</v>
      </c>
      <c r="D25" s="907">
        <v>45.5</v>
      </c>
      <c r="E25" s="907">
        <v>100</v>
      </c>
      <c r="F25" s="907">
        <v>100</v>
      </c>
      <c r="G25" s="908">
        <v>100</v>
      </c>
      <c r="H25" s="909">
        <v>54.2</v>
      </c>
    </row>
    <row r="26" spans="1:8" s="96" customFormat="1" ht="15" customHeight="1">
      <c r="A26" s="501" t="s">
        <v>73</v>
      </c>
      <c r="B26" s="905">
        <v>86.6</v>
      </c>
      <c r="C26" s="905">
        <v>88.3</v>
      </c>
      <c r="D26" s="906">
        <v>80.900000000000006</v>
      </c>
      <c r="E26" s="905">
        <v>99.1</v>
      </c>
      <c r="F26" s="905">
        <v>100</v>
      </c>
      <c r="G26" s="905">
        <v>98.7</v>
      </c>
      <c r="H26" s="757">
        <v>73</v>
      </c>
    </row>
    <row r="27" spans="1:8" s="96" customFormat="1" ht="15" customHeight="1">
      <c r="A27" s="478" t="s">
        <v>265</v>
      </c>
      <c r="B27" s="900"/>
      <c r="C27" s="900"/>
      <c r="D27" s="901"/>
      <c r="E27" s="902"/>
      <c r="F27" s="902"/>
      <c r="G27" s="902"/>
      <c r="H27" s="760"/>
    </row>
    <row r="28" spans="1:8" s="96" customFormat="1" ht="15" customHeight="1">
      <c r="A28" s="538" t="s">
        <v>1296</v>
      </c>
      <c r="B28" s="900"/>
      <c r="C28" s="900"/>
      <c r="D28" s="901"/>
      <c r="E28" s="902"/>
      <c r="F28" s="902"/>
      <c r="G28" s="902"/>
      <c r="H28" s="760"/>
    </row>
    <row r="29" spans="1:8" s="96" customFormat="1" ht="15" customHeight="1">
      <c r="A29" s="464" t="s">
        <v>74</v>
      </c>
      <c r="B29" s="907">
        <v>82.4</v>
      </c>
      <c r="C29" s="907">
        <v>90.1</v>
      </c>
      <c r="D29" s="907">
        <v>61.1</v>
      </c>
      <c r="E29" s="907">
        <v>97.6</v>
      </c>
      <c r="F29" s="907">
        <v>100</v>
      </c>
      <c r="G29" s="908">
        <v>95.7</v>
      </c>
      <c r="H29" s="909">
        <v>71.5</v>
      </c>
    </row>
    <row r="30" spans="1:8" s="96" customFormat="1" ht="15" customHeight="1">
      <c r="A30" s="464" t="s">
        <v>75</v>
      </c>
      <c r="B30" s="907">
        <v>78.2</v>
      </c>
      <c r="C30" s="907">
        <v>74.900000000000006</v>
      </c>
      <c r="D30" s="907">
        <v>65.2</v>
      </c>
      <c r="E30" s="907">
        <v>98.4</v>
      </c>
      <c r="F30" s="907">
        <v>100</v>
      </c>
      <c r="G30" s="908">
        <v>98.5</v>
      </c>
      <c r="H30" s="909">
        <v>49.7</v>
      </c>
    </row>
    <row r="31" spans="1:8" s="96" customFormat="1" ht="15" customHeight="1">
      <c r="A31" s="464" t="s">
        <v>76</v>
      </c>
      <c r="B31" s="907">
        <v>86.9</v>
      </c>
      <c r="C31" s="907">
        <v>93.5</v>
      </c>
      <c r="D31" s="907">
        <v>77.099999999999994</v>
      </c>
      <c r="E31" s="907">
        <v>100</v>
      </c>
      <c r="F31" s="907">
        <v>100</v>
      </c>
      <c r="G31" s="908">
        <v>100</v>
      </c>
      <c r="H31" s="909">
        <v>64.099999999999994</v>
      </c>
    </row>
    <row r="32" spans="1:8" s="96" customFormat="1" ht="15" customHeight="1">
      <c r="A32" s="464" t="s">
        <v>77</v>
      </c>
      <c r="B32" s="907">
        <v>95.3</v>
      </c>
      <c r="C32" s="907">
        <v>88.8</v>
      </c>
      <c r="D32" s="907">
        <v>96.9</v>
      </c>
      <c r="E32" s="907">
        <v>100</v>
      </c>
      <c r="F32" s="907">
        <v>100</v>
      </c>
      <c r="G32" s="908">
        <v>100</v>
      </c>
      <c r="H32" s="909">
        <v>88.5</v>
      </c>
    </row>
    <row r="33" spans="1:8" s="96" customFormat="1" ht="15" customHeight="1">
      <c r="A33" s="464" t="s">
        <v>78</v>
      </c>
      <c r="B33" s="907">
        <v>87.9</v>
      </c>
      <c r="C33" s="907">
        <v>93</v>
      </c>
      <c r="D33" s="907">
        <v>72.7</v>
      </c>
      <c r="E33" s="907">
        <v>100</v>
      </c>
      <c r="F33" s="907">
        <v>100</v>
      </c>
      <c r="G33" s="908">
        <v>100</v>
      </c>
      <c r="H33" s="909">
        <v>79.7</v>
      </c>
    </row>
    <row r="34" spans="1:8" s="96" customFormat="1" ht="15" customHeight="1">
      <c r="A34" s="464" t="s">
        <v>79</v>
      </c>
      <c r="B34" s="907">
        <v>90.3</v>
      </c>
      <c r="C34" s="907">
        <v>93.8</v>
      </c>
      <c r="D34" s="907">
        <v>78.7</v>
      </c>
      <c r="E34" s="907">
        <v>100</v>
      </c>
      <c r="F34" s="907">
        <v>100</v>
      </c>
      <c r="G34" s="908">
        <v>100</v>
      </c>
      <c r="H34" s="909">
        <v>84</v>
      </c>
    </row>
    <row r="35" spans="1:8" s="96" customFormat="1" ht="15" customHeight="1">
      <c r="A35" s="501" t="s">
        <v>80</v>
      </c>
      <c r="B35" s="905">
        <v>82.9</v>
      </c>
      <c r="C35" s="905">
        <v>84.9</v>
      </c>
      <c r="D35" s="906">
        <v>76.8</v>
      </c>
      <c r="E35" s="905">
        <v>98.8</v>
      </c>
      <c r="F35" s="905">
        <v>94.8</v>
      </c>
      <c r="G35" s="905">
        <v>98.4</v>
      </c>
      <c r="H35" s="757">
        <v>72.2</v>
      </c>
    </row>
    <row r="36" spans="1:8" s="96" customFormat="1" ht="15" customHeight="1">
      <c r="A36" s="478" t="s">
        <v>265</v>
      </c>
      <c r="B36" s="900"/>
      <c r="C36" s="900"/>
      <c r="D36" s="901"/>
      <c r="E36" s="902"/>
      <c r="F36" s="902"/>
      <c r="G36" s="902"/>
      <c r="H36" s="760"/>
    </row>
    <row r="37" spans="1:8" s="96" customFormat="1" ht="15" customHeight="1">
      <c r="A37" s="538" t="s">
        <v>1296</v>
      </c>
      <c r="B37" s="900"/>
      <c r="C37" s="900"/>
      <c r="D37" s="901"/>
      <c r="E37" s="902"/>
      <c r="F37" s="902"/>
      <c r="G37" s="902"/>
      <c r="H37" s="760"/>
    </row>
    <row r="38" spans="1:8" s="96" customFormat="1" ht="15" customHeight="1">
      <c r="A38" s="464" t="s">
        <v>81</v>
      </c>
      <c r="B38" s="907">
        <v>72.099999999999994</v>
      </c>
      <c r="C38" s="907">
        <v>82.2</v>
      </c>
      <c r="D38" s="907">
        <v>46.7</v>
      </c>
      <c r="E38" s="907">
        <v>100</v>
      </c>
      <c r="F38" s="907">
        <v>87.5</v>
      </c>
      <c r="G38" s="908">
        <v>100</v>
      </c>
      <c r="H38" s="909">
        <v>58.9</v>
      </c>
    </row>
    <row r="39" spans="1:8" s="96" customFormat="1" ht="15" customHeight="1">
      <c r="A39" s="464" t="s">
        <v>82</v>
      </c>
      <c r="B39" s="907">
        <v>83.8</v>
      </c>
      <c r="C39" s="907">
        <v>86</v>
      </c>
      <c r="D39" s="907">
        <v>68.2</v>
      </c>
      <c r="E39" s="907">
        <v>100</v>
      </c>
      <c r="F39" s="907">
        <v>90</v>
      </c>
      <c r="G39" s="908">
        <v>100</v>
      </c>
      <c r="H39" s="909">
        <v>72.2</v>
      </c>
    </row>
    <row r="40" spans="1:8" s="96" customFormat="1" ht="15" customHeight="1">
      <c r="A40" s="464" t="s">
        <v>83</v>
      </c>
      <c r="B40" s="907">
        <v>76.2</v>
      </c>
      <c r="C40" s="907">
        <v>87.3</v>
      </c>
      <c r="D40" s="907">
        <v>33.299999999999997</v>
      </c>
      <c r="E40" s="907">
        <v>96.8</v>
      </c>
      <c r="F40" s="907">
        <v>100</v>
      </c>
      <c r="G40" s="908">
        <v>97.1</v>
      </c>
      <c r="H40" s="909">
        <v>57.4</v>
      </c>
    </row>
    <row r="41" spans="1:8" s="96" customFormat="1" ht="15" customHeight="1">
      <c r="A41" s="464" t="s">
        <v>84</v>
      </c>
      <c r="B41" s="907">
        <v>88</v>
      </c>
      <c r="C41" s="907">
        <v>88.4</v>
      </c>
      <c r="D41" s="907">
        <v>77.099999999999994</v>
      </c>
      <c r="E41" s="907">
        <v>100</v>
      </c>
      <c r="F41" s="907">
        <v>83.3</v>
      </c>
      <c r="G41" s="908">
        <v>100</v>
      </c>
      <c r="H41" s="909">
        <v>72.5</v>
      </c>
    </row>
    <row r="42" spans="1:8" s="96" customFormat="1" ht="15" customHeight="1">
      <c r="A42" s="464" t="s">
        <v>85</v>
      </c>
      <c r="B42" s="907">
        <v>96.7</v>
      </c>
      <c r="C42" s="907">
        <v>97.6</v>
      </c>
      <c r="D42" s="907">
        <v>83.7</v>
      </c>
      <c r="E42" s="907">
        <v>95.5</v>
      </c>
      <c r="F42" s="907">
        <v>100</v>
      </c>
      <c r="G42" s="908">
        <v>96.4</v>
      </c>
      <c r="H42" s="909">
        <v>73</v>
      </c>
    </row>
    <row r="43" spans="1:8" s="96" customFormat="1" ht="15" customHeight="1">
      <c r="A43" s="158" t="s">
        <v>86</v>
      </c>
      <c r="B43" s="907">
        <v>70</v>
      </c>
      <c r="C43" s="907">
        <v>71.599999999999994</v>
      </c>
      <c r="D43" s="907">
        <v>28</v>
      </c>
      <c r="E43" s="907">
        <v>99.1</v>
      </c>
      <c r="F43" s="907">
        <v>95</v>
      </c>
      <c r="G43" s="907">
        <v>97.6</v>
      </c>
      <c r="H43" s="758">
        <v>48</v>
      </c>
    </row>
    <row r="44" spans="1:8" s="96" customFormat="1" ht="15" customHeight="1">
      <c r="A44" s="464" t="s">
        <v>87</v>
      </c>
      <c r="B44" s="907">
        <v>78.2</v>
      </c>
      <c r="C44" s="907">
        <v>81.2</v>
      </c>
      <c r="D44" s="907">
        <v>58.4</v>
      </c>
      <c r="E44" s="907">
        <v>98.2</v>
      </c>
      <c r="F44" s="907">
        <v>100</v>
      </c>
      <c r="G44" s="908">
        <v>98.4</v>
      </c>
      <c r="H44" s="909">
        <v>51</v>
      </c>
    </row>
    <row r="45" spans="1:8" s="96" customFormat="1" ht="15" customHeight="1">
      <c r="A45" s="464" t="s">
        <v>88</v>
      </c>
      <c r="B45" s="907">
        <v>80.2</v>
      </c>
      <c r="C45" s="907">
        <v>69.8</v>
      </c>
      <c r="D45" s="907">
        <v>85.2</v>
      </c>
      <c r="E45" s="907">
        <v>98.7</v>
      </c>
      <c r="F45" s="907">
        <v>97.4</v>
      </c>
      <c r="G45" s="908">
        <v>98.9</v>
      </c>
      <c r="H45" s="909">
        <v>79.2</v>
      </c>
    </row>
    <row r="46" spans="1:8" s="89" customFormat="1" ht="19.95" customHeight="1">
      <c r="A46" s="2198" t="s">
        <v>1820</v>
      </c>
      <c r="B46" s="2198"/>
      <c r="C46" s="2198"/>
      <c r="D46" s="2198"/>
      <c r="E46" s="2198"/>
      <c r="F46" s="2198"/>
      <c r="G46" s="2198"/>
      <c r="H46" s="2198"/>
    </row>
    <row r="47" spans="1:8" s="89" customFormat="1" ht="15" customHeight="1">
      <c r="A47" s="181" t="s">
        <v>2017</v>
      </c>
      <c r="B47" s="736"/>
      <c r="C47" s="87"/>
      <c r="D47" s="851"/>
      <c r="E47" s="88"/>
      <c r="F47" s="88"/>
      <c r="G47" s="88"/>
      <c r="H47" s="88"/>
    </row>
    <row r="48" spans="1:8" s="89" customFormat="1" ht="15" customHeight="1">
      <c r="A48" s="2038" t="s">
        <v>1687</v>
      </c>
      <c r="B48" s="2038"/>
      <c r="C48" s="2038"/>
      <c r="D48" s="2038"/>
      <c r="E48" s="2038"/>
      <c r="F48" s="2038"/>
      <c r="G48" s="2038"/>
      <c r="H48" s="2038"/>
    </row>
    <row r="49" spans="1:8" s="27" customFormat="1" ht="15" customHeight="1">
      <c r="A49" s="2199" t="s">
        <v>1821</v>
      </c>
      <c r="B49" s="2199"/>
      <c r="C49" s="2199"/>
      <c r="D49" s="2199"/>
      <c r="E49" s="2199"/>
      <c r="F49" s="2199"/>
      <c r="G49" s="2199"/>
      <c r="H49" s="2199"/>
    </row>
    <row r="50" spans="1:8" s="27" customFormat="1" ht="15" customHeight="1">
      <c r="A50" s="688" t="s">
        <v>2018</v>
      </c>
      <c r="B50" s="736"/>
      <c r="C50" s="736"/>
      <c r="D50" s="736"/>
      <c r="E50" s="689"/>
      <c r="F50" s="689"/>
      <c r="G50" s="689"/>
      <c r="H50" s="689"/>
    </row>
    <row r="51" spans="1:8" s="27" customFormat="1" ht="15" customHeight="1">
      <c r="A51" s="2196" t="s">
        <v>1686</v>
      </c>
      <c r="B51" s="1986"/>
      <c r="C51" s="1986"/>
      <c r="D51" s="1986"/>
      <c r="E51" s="1986"/>
      <c r="F51" s="1986"/>
      <c r="G51" s="1986"/>
      <c r="H51" s="1986"/>
    </row>
  </sheetData>
  <mergeCells count="23">
    <mergeCell ref="F3:H3"/>
    <mergeCell ref="C5:C7"/>
    <mergeCell ref="D5:D7"/>
    <mergeCell ref="B3:B7"/>
    <mergeCell ref="H5:H7"/>
    <mergeCell ref="C4:E4"/>
    <mergeCell ref="G5:G7"/>
    <mergeCell ref="F4:H4"/>
    <mergeCell ref="E5:E7"/>
    <mergeCell ref="F5:F7"/>
    <mergeCell ref="A51:H51"/>
    <mergeCell ref="A48:H48"/>
    <mergeCell ref="D8:D10"/>
    <mergeCell ref="E8:E10"/>
    <mergeCell ref="F8:F10"/>
    <mergeCell ref="A46:H46"/>
    <mergeCell ref="B8:B10"/>
    <mergeCell ref="A49:H49"/>
    <mergeCell ref="B11:E11"/>
    <mergeCell ref="G8:G10"/>
    <mergeCell ref="C8:C10"/>
    <mergeCell ref="F11:H11"/>
    <mergeCell ref="H8:H10"/>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38:F42 B44:F45">
    <cfRule type="cellIs" dxfId="0" priority="1" operator="equal">
      <formula>0</formula>
    </cfRule>
  </conditionalFormatting>
  <hyperlinks>
    <hyperlink ref="G1:G2" location="'Spis tablic   List of tables'!A130" display="Powrót do spisu tablic" xr:uid="{00000000-0004-0000-4A00-000000000000}"/>
    <hyperlink ref="E1:E2" location="'Spis tablic     List of tables'!A75" display="Powrót do spisu tablic" xr:uid="{00000000-0004-0000-4A00-000001000000}"/>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44"/>
  <sheetViews>
    <sheetView showGridLines="0" workbookViewId="0">
      <pane ySplit="6" topLeftCell="A7" activePane="bottomLeft" state="frozen"/>
      <selection pane="bottomLeft" sqref="A1:D1"/>
    </sheetView>
  </sheetViews>
  <sheetFormatPr defaultColWidth="9" defaultRowHeight="13.8"/>
  <cols>
    <col min="1" max="1" width="30.59765625" customWidth="1"/>
    <col min="2" max="6" width="12.8984375" customWidth="1"/>
  </cols>
  <sheetData>
    <row r="1" spans="1:6" ht="15" customHeight="1">
      <c r="A1" s="1619" t="s">
        <v>2023</v>
      </c>
      <c r="B1" s="1619"/>
      <c r="C1" s="1619"/>
      <c r="D1" s="1619"/>
      <c r="E1" s="1004" t="s">
        <v>1</v>
      </c>
      <c r="F1" s="1004"/>
    </row>
    <row r="2" spans="1:6" ht="15" customHeight="1">
      <c r="A2" s="1635" t="s">
        <v>2024</v>
      </c>
      <c r="B2" s="1635"/>
      <c r="C2" s="1635"/>
      <c r="D2" s="1635"/>
      <c r="E2" s="1005" t="s">
        <v>2</v>
      </c>
      <c r="F2" s="1005"/>
    </row>
    <row r="3" spans="1:6" s="96" customFormat="1" ht="15" customHeight="1">
      <c r="A3" s="233"/>
      <c r="B3" s="1842" t="s">
        <v>1056</v>
      </c>
      <c r="C3" s="1716" t="s">
        <v>702</v>
      </c>
      <c r="D3" s="1652"/>
      <c r="E3" s="2209"/>
      <c r="F3" s="1716" t="s">
        <v>706</v>
      </c>
    </row>
    <row r="4" spans="1:6" s="96" customFormat="1" ht="15" customHeight="1">
      <c r="A4" s="196" t="s">
        <v>258</v>
      </c>
      <c r="B4" s="2005"/>
      <c r="C4" s="1705" t="s">
        <v>701</v>
      </c>
      <c r="D4" s="2069"/>
      <c r="E4" s="1745"/>
      <c r="F4" s="1735"/>
    </row>
    <row r="5" spans="1:6" s="163" customFormat="1" ht="13.5" customHeight="1">
      <c r="A5" s="692" t="s">
        <v>276</v>
      </c>
      <c r="B5" s="1840" t="s">
        <v>1057</v>
      </c>
      <c r="C5" s="243" t="s">
        <v>471</v>
      </c>
      <c r="D5" s="243" t="s">
        <v>703</v>
      </c>
      <c r="E5" s="243" t="s">
        <v>704</v>
      </c>
      <c r="F5" s="1704" t="s">
        <v>705</v>
      </c>
    </row>
    <row r="6" spans="1:6" s="96" customFormat="1" ht="15" customHeight="1">
      <c r="A6" s="195"/>
      <c r="B6" s="2208"/>
      <c r="C6" s="597" t="s">
        <v>428</v>
      </c>
      <c r="D6" s="597" t="s">
        <v>699</v>
      </c>
      <c r="E6" s="597" t="s">
        <v>700</v>
      </c>
      <c r="F6" s="2116"/>
    </row>
    <row r="7" spans="1:6" s="96" customFormat="1" ht="15" customHeight="1">
      <c r="A7" s="474" t="s">
        <v>48</v>
      </c>
      <c r="B7" s="460">
        <v>353</v>
      </c>
      <c r="C7" s="460">
        <v>472</v>
      </c>
      <c r="D7" s="460">
        <v>40</v>
      </c>
      <c r="E7" s="460">
        <v>432</v>
      </c>
      <c r="F7" s="461">
        <v>7323</v>
      </c>
    </row>
    <row r="8" spans="1:6" s="96" customFormat="1" ht="15" customHeight="1">
      <c r="A8" s="539" t="s">
        <v>49</v>
      </c>
      <c r="B8" s="202"/>
      <c r="C8" s="202"/>
      <c r="D8" s="202"/>
      <c r="E8" s="202"/>
      <c r="F8" s="329"/>
    </row>
    <row r="9" spans="1:6" s="96" customFormat="1" ht="15" customHeight="1">
      <c r="A9" s="478" t="s">
        <v>264</v>
      </c>
      <c r="B9" s="202"/>
      <c r="C9" s="202"/>
      <c r="D9" s="202"/>
      <c r="E9" s="202"/>
      <c r="F9" s="329"/>
    </row>
    <row r="10" spans="1:6" s="96" customFormat="1" ht="15" customHeight="1">
      <c r="A10" s="538" t="s">
        <v>275</v>
      </c>
      <c r="B10" s="202"/>
      <c r="C10" s="202"/>
      <c r="D10" s="202"/>
      <c r="E10" s="202"/>
      <c r="F10" s="329"/>
    </row>
    <row r="11" spans="1:6" s="96" customFormat="1" ht="15" customHeight="1">
      <c r="A11" s="501" t="s">
        <v>65</v>
      </c>
      <c r="B11" s="462">
        <v>115</v>
      </c>
      <c r="C11" s="462">
        <v>132</v>
      </c>
      <c r="D11" s="462">
        <v>18</v>
      </c>
      <c r="E11" s="462">
        <v>114</v>
      </c>
      <c r="F11" s="463">
        <v>2600</v>
      </c>
    </row>
    <row r="12" spans="1:6" s="96" customFormat="1" ht="15" customHeight="1">
      <c r="A12" s="478" t="s">
        <v>265</v>
      </c>
      <c r="B12" s="202"/>
      <c r="C12" s="202"/>
      <c r="D12" s="202"/>
      <c r="E12" s="202"/>
      <c r="F12" s="329"/>
    </row>
    <row r="13" spans="1:6" s="96" customFormat="1" ht="15" customHeight="1">
      <c r="A13" s="538" t="s">
        <v>1296</v>
      </c>
      <c r="B13" s="202"/>
      <c r="C13" s="202"/>
      <c r="D13" s="202"/>
      <c r="E13" s="202"/>
      <c r="F13" s="329"/>
    </row>
    <row r="14" spans="1:6" s="96" customFormat="1" ht="15" customHeight="1">
      <c r="A14" s="464" t="s">
        <v>66</v>
      </c>
      <c r="B14" s="202">
        <v>6</v>
      </c>
      <c r="C14" s="202">
        <v>7</v>
      </c>
      <c r="D14" s="470" t="s">
        <v>1828</v>
      </c>
      <c r="E14" s="202">
        <v>7</v>
      </c>
      <c r="F14" s="329">
        <v>134</v>
      </c>
    </row>
    <row r="15" spans="1:6" s="96" customFormat="1" ht="15" customHeight="1">
      <c r="A15" s="464" t="s">
        <v>67</v>
      </c>
      <c r="B15" s="202">
        <v>16</v>
      </c>
      <c r="C15" s="202">
        <v>20</v>
      </c>
      <c r="D15" s="470">
        <v>1</v>
      </c>
      <c r="E15" s="202">
        <v>19</v>
      </c>
      <c r="F15" s="329">
        <v>199</v>
      </c>
    </row>
    <row r="16" spans="1:6" s="96" customFormat="1" ht="15" customHeight="1">
      <c r="A16" s="464" t="s">
        <v>68</v>
      </c>
      <c r="B16" s="202">
        <v>18</v>
      </c>
      <c r="C16" s="202">
        <v>20</v>
      </c>
      <c r="D16" s="255">
        <v>3</v>
      </c>
      <c r="E16" s="202">
        <v>17</v>
      </c>
      <c r="F16" s="329">
        <v>338</v>
      </c>
    </row>
    <row r="17" spans="1:9" s="96" customFormat="1" ht="15" customHeight="1">
      <c r="A17" s="464" t="s">
        <v>69</v>
      </c>
      <c r="B17" s="202">
        <v>23</v>
      </c>
      <c r="C17" s="202">
        <v>26</v>
      </c>
      <c r="D17" s="255">
        <v>4</v>
      </c>
      <c r="E17" s="202">
        <v>22</v>
      </c>
      <c r="F17" s="329">
        <v>457</v>
      </c>
    </row>
    <row r="18" spans="1:9" s="96" customFormat="1" ht="15" customHeight="1">
      <c r="A18" s="464" t="s">
        <v>70</v>
      </c>
      <c r="B18" s="202">
        <v>8</v>
      </c>
      <c r="C18" s="202">
        <v>9</v>
      </c>
      <c r="D18" s="255">
        <v>1</v>
      </c>
      <c r="E18" s="202">
        <v>8</v>
      </c>
      <c r="F18" s="329">
        <v>152</v>
      </c>
    </row>
    <row r="19" spans="1:9" s="96" customFormat="1" ht="15" customHeight="1">
      <c r="A19" s="464" t="s">
        <v>71</v>
      </c>
      <c r="B19" s="202">
        <v>21</v>
      </c>
      <c r="C19" s="202">
        <v>27</v>
      </c>
      <c r="D19" s="413">
        <v>8</v>
      </c>
      <c r="E19" s="202">
        <v>19</v>
      </c>
      <c r="F19" s="329">
        <v>483</v>
      </c>
    </row>
    <row r="20" spans="1:9" s="96" customFormat="1" ht="15" customHeight="1">
      <c r="A20" s="464" t="s">
        <v>72</v>
      </c>
      <c r="B20" s="202">
        <v>23</v>
      </c>
      <c r="C20" s="202">
        <v>23</v>
      </c>
      <c r="D20" s="470">
        <v>1</v>
      </c>
      <c r="E20" s="202">
        <v>22</v>
      </c>
      <c r="F20" s="329">
        <v>837</v>
      </c>
    </row>
    <row r="21" spans="1:9" s="96" customFormat="1" ht="15" customHeight="1">
      <c r="A21" s="501" t="s">
        <v>73</v>
      </c>
      <c r="B21" s="462">
        <v>77</v>
      </c>
      <c r="C21" s="462">
        <v>102</v>
      </c>
      <c r="D21" s="462">
        <v>6</v>
      </c>
      <c r="E21" s="462">
        <v>96</v>
      </c>
      <c r="F21" s="463">
        <v>1225</v>
      </c>
    </row>
    <row r="22" spans="1:9" s="96" customFormat="1" ht="15" customHeight="1">
      <c r="A22" s="478" t="s">
        <v>265</v>
      </c>
      <c r="B22" s="202"/>
      <c r="C22" s="202"/>
      <c r="D22" s="202"/>
      <c r="E22" s="202"/>
      <c r="F22" s="329"/>
      <c r="I22" s="470" t="s">
        <v>1828</v>
      </c>
    </row>
    <row r="23" spans="1:9" s="96" customFormat="1" ht="15" customHeight="1">
      <c r="A23" s="538" t="s">
        <v>1296</v>
      </c>
      <c r="B23" s="202"/>
      <c r="C23" s="202"/>
      <c r="D23" s="202"/>
      <c r="E23" s="202"/>
      <c r="F23" s="329"/>
    </row>
    <row r="24" spans="1:9" s="96" customFormat="1" ht="15" customHeight="1">
      <c r="A24" s="464" t="s">
        <v>74</v>
      </c>
      <c r="B24" s="202">
        <v>21</v>
      </c>
      <c r="C24" s="202">
        <v>25</v>
      </c>
      <c r="D24" s="255">
        <v>1</v>
      </c>
      <c r="E24" s="202">
        <v>24</v>
      </c>
      <c r="F24" s="329">
        <v>465</v>
      </c>
    </row>
    <row r="25" spans="1:9" s="96" customFormat="1" ht="15" customHeight="1">
      <c r="A25" s="464" t="s">
        <v>75</v>
      </c>
      <c r="B25" s="202">
        <v>22</v>
      </c>
      <c r="C25" s="202">
        <v>30</v>
      </c>
      <c r="D25" s="255">
        <v>2</v>
      </c>
      <c r="E25" s="202">
        <v>28</v>
      </c>
      <c r="F25" s="329">
        <v>282</v>
      </c>
    </row>
    <row r="26" spans="1:9" s="96" customFormat="1" ht="15" customHeight="1">
      <c r="A26" s="464" t="s">
        <v>76</v>
      </c>
      <c r="B26" s="202">
        <v>7</v>
      </c>
      <c r="C26" s="202">
        <v>10</v>
      </c>
      <c r="D26" s="470" t="s">
        <v>1828</v>
      </c>
      <c r="E26" s="202">
        <v>10</v>
      </c>
      <c r="F26" s="329">
        <v>74</v>
      </c>
    </row>
    <row r="27" spans="1:9" s="96" customFormat="1" ht="15" customHeight="1">
      <c r="A27" s="464" t="s">
        <v>77</v>
      </c>
      <c r="B27" s="470">
        <v>5</v>
      </c>
      <c r="C27" s="470">
        <v>8</v>
      </c>
      <c r="D27" s="470" t="s">
        <v>1828</v>
      </c>
      <c r="E27" s="470">
        <v>8</v>
      </c>
      <c r="F27" s="329">
        <v>108</v>
      </c>
    </row>
    <row r="28" spans="1:9" s="96" customFormat="1" ht="15" customHeight="1">
      <c r="A28" s="464" t="s">
        <v>78</v>
      </c>
      <c r="B28" s="202">
        <v>15</v>
      </c>
      <c r="C28" s="202">
        <v>22</v>
      </c>
      <c r="D28" s="255">
        <v>1</v>
      </c>
      <c r="E28" s="202">
        <v>21</v>
      </c>
      <c r="F28" s="329">
        <v>234</v>
      </c>
    </row>
    <row r="29" spans="1:9" s="96" customFormat="1" ht="15" customHeight="1">
      <c r="A29" s="464" t="s">
        <v>79</v>
      </c>
      <c r="B29" s="202">
        <v>7</v>
      </c>
      <c r="C29" s="202">
        <v>7</v>
      </c>
      <c r="D29" s="470">
        <v>2</v>
      </c>
      <c r="E29" s="202">
        <v>5</v>
      </c>
      <c r="F29" s="329">
        <v>62</v>
      </c>
    </row>
    <row r="30" spans="1:9" s="96" customFormat="1" ht="15" customHeight="1">
      <c r="A30" s="501" t="s">
        <v>80</v>
      </c>
      <c r="B30" s="462">
        <v>161</v>
      </c>
      <c r="C30" s="462">
        <v>238</v>
      </c>
      <c r="D30" s="462">
        <v>16</v>
      </c>
      <c r="E30" s="462">
        <v>222</v>
      </c>
      <c r="F30" s="463">
        <v>3498</v>
      </c>
    </row>
    <row r="31" spans="1:9" s="96" customFormat="1" ht="15" customHeight="1">
      <c r="A31" s="478" t="s">
        <v>265</v>
      </c>
      <c r="B31" s="202"/>
      <c r="C31" s="202"/>
      <c r="D31" s="202"/>
      <c r="E31" s="202"/>
      <c r="F31" s="329"/>
    </row>
    <row r="32" spans="1:9" s="96" customFormat="1" ht="15" customHeight="1">
      <c r="A32" s="538" t="s">
        <v>1296</v>
      </c>
      <c r="B32" s="202"/>
      <c r="C32" s="202"/>
      <c r="D32" s="202"/>
      <c r="E32" s="202"/>
      <c r="F32" s="329"/>
    </row>
    <row r="33" spans="1:6" s="96" customFormat="1" ht="15" customHeight="1">
      <c r="A33" s="464" t="s">
        <v>81</v>
      </c>
      <c r="B33" s="202">
        <v>12</v>
      </c>
      <c r="C33" s="202">
        <v>16</v>
      </c>
      <c r="D33" s="255">
        <v>3</v>
      </c>
      <c r="E33" s="202">
        <v>13</v>
      </c>
      <c r="F33" s="329">
        <v>230</v>
      </c>
    </row>
    <row r="34" spans="1:6" s="96" customFormat="1" ht="15" customHeight="1">
      <c r="A34" s="464" t="s">
        <v>82</v>
      </c>
      <c r="B34" s="202">
        <v>16</v>
      </c>
      <c r="C34" s="202">
        <v>27</v>
      </c>
      <c r="D34" s="470" t="s">
        <v>1828</v>
      </c>
      <c r="E34" s="202">
        <v>27</v>
      </c>
      <c r="F34" s="329">
        <v>176</v>
      </c>
    </row>
    <row r="35" spans="1:6" s="96" customFormat="1" ht="15" customHeight="1">
      <c r="A35" s="464" t="s">
        <v>83</v>
      </c>
      <c r="B35" s="202">
        <v>5</v>
      </c>
      <c r="C35" s="202">
        <v>5</v>
      </c>
      <c r="D35" s="470" t="s">
        <v>1828</v>
      </c>
      <c r="E35" s="202">
        <v>5</v>
      </c>
      <c r="F35" s="329">
        <v>210</v>
      </c>
    </row>
    <row r="36" spans="1:6" s="96" customFormat="1" ht="15" customHeight="1">
      <c r="A36" s="464" t="s">
        <v>84</v>
      </c>
      <c r="B36" s="202">
        <v>14</v>
      </c>
      <c r="C36" s="202">
        <v>14</v>
      </c>
      <c r="D36" s="470" t="s">
        <v>1828</v>
      </c>
      <c r="E36" s="202">
        <v>14</v>
      </c>
      <c r="F36" s="329">
        <v>319</v>
      </c>
    </row>
    <row r="37" spans="1:6" s="96" customFormat="1" ht="15" customHeight="1">
      <c r="A37" s="464" t="s">
        <v>85</v>
      </c>
      <c r="B37" s="202">
        <v>15</v>
      </c>
      <c r="C37" s="202">
        <v>28</v>
      </c>
      <c r="D37" s="255">
        <v>7</v>
      </c>
      <c r="E37" s="202">
        <v>21</v>
      </c>
      <c r="F37" s="329">
        <v>137</v>
      </c>
    </row>
    <row r="38" spans="1:6" s="96" customFormat="1" ht="15" customHeight="1">
      <c r="A38" s="464" t="s">
        <v>86</v>
      </c>
      <c r="B38" s="202">
        <v>41</v>
      </c>
      <c r="C38" s="202">
        <v>59</v>
      </c>
      <c r="D38" s="202">
        <v>4</v>
      </c>
      <c r="E38" s="202">
        <v>55</v>
      </c>
      <c r="F38" s="329">
        <v>766</v>
      </c>
    </row>
    <row r="39" spans="1:6" s="96" customFormat="1" ht="15" customHeight="1">
      <c r="A39" s="464" t="s">
        <v>87</v>
      </c>
      <c r="B39" s="202">
        <v>15</v>
      </c>
      <c r="C39" s="202">
        <v>22</v>
      </c>
      <c r="D39" s="413">
        <v>1</v>
      </c>
      <c r="E39" s="202">
        <v>21</v>
      </c>
      <c r="F39" s="329">
        <v>247</v>
      </c>
    </row>
    <row r="40" spans="1:6" s="96" customFormat="1" ht="15" customHeight="1">
      <c r="A40" s="464" t="s">
        <v>88</v>
      </c>
      <c r="B40" s="202">
        <v>43</v>
      </c>
      <c r="C40" s="202">
        <v>67</v>
      </c>
      <c r="D40" s="1192">
        <v>1</v>
      </c>
      <c r="E40" s="202">
        <v>66</v>
      </c>
      <c r="F40" s="329">
        <v>1413</v>
      </c>
    </row>
    <row r="41" spans="1:6" s="54" customFormat="1" ht="19.95" customHeight="1">
      <c r="A41" s="89" t="s">
        <v>2025</v>
      </c>
      <c r="B41" s="736"/>
      <c r="C41" s="736"/>
      <c r="D41" s="736"/>
      <c r="E41" s="736"/>
    </row>
    <row r="42" spans="1:6" s="52" customFormat="1" ht="15" customHeight="1">
      <c r="A42" s="1011" t="s">
        <v>1684</v>
      </c>
      <c r="B42" s="87"/>
      <c r="C42" s="87"/>
      <c r="D42" s="87"/>
      <c r="E42" s="87"/>
    </row>
    <row r="43" spans="1:6" s="145" customFormat="1" ht="15" customHeight="1">
      <c r="A43" s="688" t="s">
        <v>2026</v>
      </c>
      <c r="B43" s="153"/>
      <c r="C43" s="153"/>
      <c r="D43" s="153"/>
      <c r="E43" s="153"/>
    </row>
    <row r="44" spans="1:6" s="145" customFormat="1" ht="15" customHeight="1">
      <c r="A44" s="1012" t="s">
        <v>1685</v>
      </c>
      <c r="B44" s="153"/>
      <c r="C44" s="153"/>
      <c r="D44" s="153"/>
      <c r="E44" s="153"/>
    </row>
  </sheetData>
  <mergeCells count="8">
    <mergeCell ref="B5:B6"/>
    <mergeCell ref="F5:F6"/>
    <mergeCell ref="F3:F4"/>
    <mergeCell ref="A1:D1"/>
    <mergeCell ref="A2:D2"/>
    <mergeCell ref="B3:B4"/>
    <mergeCell ref="C4:E4"/>
    <mergeCell ref="C3:E3"/>
  </mergeCells>
  <hyperlinks>
    <hyperlink ref="E1:E2" location="'Spis tablic   List of tables'!A130" display="Powrót do spisu tablic" xr:uid="{00000000-0004-0000-4B00-000000000000}"/>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M120"/>
  <sheetViews>
    <sheetView showGridLines="0" zoomScaleNormal="100" workbookViewId="0">
      <pane ySplit="12" topLeftCell="A13" activePane="bottomLeft" state="frozen"/>
      <selection pane="bottomLeft"/>
    </sheetView>
  </sheetViews>
  <sheetFormatPr defaultColWidth="9" defaultRowHeight="13.2"/>
  <cols>
    <col min="1" max="1" width="20.59765625" style="2" customWidth="1"/>
    <col min="2" max="13" width="8.8984375" style="2" customWidth="1"/>
    <col min="14" max="16384" width="9" style="13"/>
  </cols>
  <sheetData>
    <row r="1" spans="1:13" ht="15" customHeight="1">
      <c r="A1" s="550" t="s">
        <v>1904</v>
      </c>
      <c r="B1" s="41"/>
      <c r="C1" s="41"/>
      <c r="D1" s="41"/>
      <c r="E1" s="41"/>
      <c r="F1" s="41"/>
    </row>
    <row r="2" spans="1:13" ht="15" customHeight="1">
      <c r="A2" s="2210" t="s">
        <v>2011</v>
      </c>
      <c r="B2" s="2210"/>
      <c r="C2" s="2210"/>
      <c r="D2" s="2210"/>
      <c r="E2" s="2210"/>
      <c r="F2" s="2210"/>
    </row>
    <row r="3" spans="1:13" ht="15" customHeight="1">
      <c r="A3" s="693" t="s">
        <v>1905</v>
      </c>
      <c r="B3" s="694"/>
      <c r="C3" s="694"/>
      <c r="D3" s="694"/>
      <c r="E3" s="694"/>
      <c r="F3" s="694"/>
      <c r="G3" s="5"/>
      <c r="L3" s="1647" t="s">
        <v>1</v>
      </c>
      <c r="M3" s="1647"/>
    </row>
    <row r="4" spans="1:13" ht="15" customHeight="1">
      <c r="A4" s="2193" t="s">
        <v>2012</v>
      </c>
      <c r="B4" s="2193"/>
      <c r="C4" s="2193"/>
      <c r="D4" s="2193"/>
      <c r="E4" s="2193"/>
      <c r="F4" s="2193"/>
      <c r="G4" s="5"/>
      <c r="L4" s="1657" t="s">
        <v>2</v>
      </c>
      <c r="M4" s="1657"/>
    </row>
    <row r="5" spans="1:13" s="96" customFormat="1" ht="30.75" customHeight="1">
      <c r="A5" s="1318"/>
      <c r="B5" s="1319" t="s">
        <v>1318</v>
      </c>
      <c r="C5" s="1320"/>
      <c r="D5" s="2218" t="s">
        <v>1845</v>
      </c>
      <c r="E5" s="1321"/>
      <c r="F5" s="1321"/>
      <c r="G5" s="1321"/>
      <c r="H5" s="1321"/>
      <c r="I5" s="1321"/>
      <c r="J5" s="1322"/>
      <c r="K5" s="2218" t="s">
        <v>1320</v>
      </c>
      <c r="L5" s="1323"/>
      <c r="M5" s="1323"/>
    </row>
    <row r="6" spans="1:13" s="96" customFormat="1" ht="9" customHeight="1">
      <c r="A6" s="1324"/>
      <c r="B6" s="483"/>
      <c r="C6" s="1278"/>
      <c r="D6" s="2219"/>
      <c r="E6" s="2211" t="s">
        <v>3</v>
      </c>
      <c r="F6" s="2220" t="s">
        <v>542</v>
      </c>
      <c r="G6" s="2220" t="s">
        <v>1319</v>
      </c>
      <c r="H6" s="2218" t="s">
        <v>1058</v>
      </c>
      <c r="I6" s="1314"/>
      <c r="J6" s="2220" t="s">
        <v>545</v>
      </c>
      <c r="K6" s="2221"/>
      <c r="L6" s="2214" t="s">
        <v>3</v>
      </c>
      <c r="M6" s="2218" t="s">
        <v>548</v>
      </c>
    </row>
    <row r="7" spans="1:13" s="96" customFormat="1" ht="15" customHeight="1">
      <c r="A7" s="89"/>
      <c r="B7" s="483"/>
      <c r="C7" s="1278"/>
      <c r="D7" s="2219"/>
      <c r="E7" s="2212"/>
      <c r="F7" s="1648"/>
      <c r="G7" s="1648"/>
      <c r="H7" s="2221"/>
      <c r="I7" s="2153" t="s">
        <v>547</v>
      </c>
      <c r="J7" s="1648"/>
      <c r="K7" s="2221"/>
      <c r="L7" s="1692"/>
      <c r="M7" s="2221"/>
    </row>
    <row r="8" spans="1:13" s="96" customFormat="1" ht="14.25" customHeight="1">
      <c r="A8" s="1324" t="s">
        <v>258</v>
      </c>
      <c r="B8" s="483"/>
      <c r="C8" s="1278"/>
      <c r="D8" s="2219"/>
      <c r="E8" s="2212"/>
      <c r="F8" s="1648"/>
      <c r="G8" s="1648"/>
      <c r="H8" s="2221"/>
      <c r="I8" s="2153"/>
      <c r="J8" s="1648"/>
      <c r="K8" s="2221"/>
      <c r="L8" s="1692"/>
      <c r="M8" s="2221"/>
    </row>
    <row r="9" spans="1:13" s="96" customFormat="1" ht="14.25" customHeight="1">
      <c r="A9" s="671" t="s">
        <v>259</v>
      </c>
      <c r="B9" s="483"/>
      <c r="C9" s="1278"/>
      <c r="D9" s="2219"/>
      <c r="E9" s="2212"/>
      <c r="F9" s="1648"/>
      <c r="G9" s="1648"/>
      <c r="H9" s="2221"/>
      <c r="I9" s="2153"/>
      <c r="J9" s="1648"/>
      <c r="K9" s="2221"/>
      <c r="L9" s="1692"/>
      <c r="M9" s="2221"/>
    </row>
    <row r="10" spans="1:13" s="96" customFormat="1" ht="35.1" customHeight="1">
      <c r="A10" s="196" t="s">
        <v>1734</v>
      </c>
      <c r="B10" s="280" t="s">
        <v>287</v>
      </c>
      <c r="C10" s="1278"/>
      <c r="D10" s="2219"/>
      <c r="E10" s="2212"/>
      <c r="F10" s="1648"/>
      <c r="G10" s="1648"/>
      <c r="H10" s="2221"/>
      <c r="I10" s="2153"/>
      <c r="J10" s="1648"/>
      <c r="K10" s="2221"/>
      <c r="L10" s="1692"/>
      <c r="M10" s="2221"/>
    </row>
    <row r="11" spans="1:13" s="96" customFormat="1" ht="27" customHeight="1">
      <c r="A11" s="692" t="s">
        <v>1743</v>
      </c>
      <c r="B11" s="1649" t="s">
        <v>279</v>
      </c>
      <c r="C11" s="1278" t="s">
        <v>7</v>
      </c>
      <c r="D11" s="1649" t="s">
        <v>1060</v>
      </c>
      <c r="E11" s="2212"/>
      <c r="F11" s="1649" t="s">
        <v>543</v>
      </c>
      <c r="G11" s="1649" t="s">
        <v>1061</v>
      </c>
      <c r="H11" s="1649" t="s">
        <v>1062</v>
      </c>
      <c r="I11" s="1649" t="s">
        <v>1044</v>
      </c>
      <c r="J11" s="1649" t="s">
        <v>544</v>
      </c>
      <c r="K11" s="1649" t="s">
        <v>546</v>
      </c>
      <c r="L11" s="1692"/>
      <c r="M11" s="1907" t="s">
        <v>757</v>
      </c>
    </row>
    <row r="12" spans="1:13" s="96" customFormat="1" ht="27" customHeight="1">
      <c r="A12" s="195"/>
      <c r="B12" s="2217"/>
      <c r="C12" s="1448"/>
      <c r="D12" s="2216"/>
      <c r="E12" s="2213"/>
      <c r="F12" s="2216"/>
      <c r="G12" s="2216"/>
      <c r="H12" s="2216"/>
      <c r="I12" s="2216"/>
      <c r="J12" s="2216"/>
      <c r="K12" s="2216"/>
      <c r="L12" s="2215"/>
      <c r="M12" s="2222"/>
    </row>
    <row r="13" spans="1:13" s="103" customFormat="1" ht="15" customHeight="1">
      <c r="A13" s="1449" t="s">
        <v>1449</v>
      </c>
      <c r="B13" s="1481">
        <v>149175</v>
      </c>
      <c r="C13" s="1282">
        <v>102.5</v>
      </c>
      <c r="D13" s="1481">
        <v>42514</v>
      </c>
      <c r="E13" s="1282">
        <v>103.8</v>
      </c>
      <c r="F13" s="1482" t="s">
        <v>1828</v>
      </c>
      <c r="G13" s="1481">
        <v>476</v>
      </c>
      <c r="H13" s="1481">
        <v>11329</v>
      </c>
      <c r="I13" s="1481">
        <v>805</v>
      </c>
      <c r="J13" s="1481">
        <v>6488</v>
      </c>
      <c r="K13" s="1481">
        <v>106661</v>
      </c>
      <c r="L13" s="1282">
        <v>102.1</v>
      </c>
      <c r="M13" s="1483">
        <v>3392</v>
      </c>
    </row>
    <row r="14" spans="1:13" s="96" customFormat="1" ht="15" customHeight="1">
      <c r="A14" s="870" t="s">
        <v>49</v>
      </c>
      <c r="B14" s="937"/>
      <c r="C14" s="937"/>
      <c r="D14" s="937"/>
      <c r="E14" s="937"/>
      <c r="F14" s="937"/>
      <c r="G14" s="937"/>
      <c r="H14" s="937"/>
      <c r="I14" s="937"/>
      <c r="J14" s="937"/>
      <c r="K14" s="937"/>
      <c r="L14" s="937"/>
      <c r="M14" s="1256"/>
    </row>
    <row r="15" spans="1:13" s="96" customFormat="1" ht="15" customHeight="1">
      <c r="A15" s="513" t="s">
        <v>264</v>
      </c>
      <c r="B15" s="937"/>
      <c r="C15" s="937"/>
      <c r="D15" s="937"/>
      <c r="E15" s="1178"/>
      <c r="F15" s="937"/>
      <c r="G15" s="937"/>
      <c r="H15" s="937"/>
      <c r="I15" s="937"/>
      <c r="J15" s="937"/>
      <c r="K15" s="937"/>
      <c r="L15" s="937"/>
      <c r="M15" s="1256"/>
    </row>
    <row r="16" spans="1:13" s="96" customFormat="1" ht="15" customHeight="1">
      <c r="A16" s="870" t="s">
        <v>275</v>
      </c>
      <c r="B16" s="937"/>
      <c r="C16" s="937"/>
      <c r="D16" s="937"/>
      <c r="E16" s="1178"/>
      <c r="F16" s="937"/>
      <c r="G16" s="937"/>
      <c r="H16" s="937"/>
      <c r="I16" s="937"/>
      <c r="J16" s="937"/>
      <c r="K16" s="937"/>
      <c r="L16" s="937"/>
      <c r="M16" s="1256"/>
    </row>
    <row r="17" spans="1:13" s="103" customFormat="1" ht="15" customHeight="1">
      <c r="A17" s="513" t="s">
        <v>65</v>
      </c>
      <c r="B17" s="1481">
        <v>51099</v>
      </c>
      <c r="C17" s="1282">
        <v>102.8</v>
      </c>
      <c r="D17" s="1481">
        <v>13683</v>
      </c>
      <c r="E17" s="1282">
        <v>103.7</v>
      </c>
      <c r="F17" s="1482" t="s">
        <v>1828</v>
      </c>
      <c r="G17" s="1481">
        <v>163</v>
      </c>
      <c r="H17" s="1481">
        <v>3309</v>
      </c>
      <c r="I17" s="1481">
        <v>282</v>
      </c>
      <c r="J17" s="1481">
        <v>1825</v>
      </c>
      <c r="K17" s="1481">
        <v>37416</v>
      </c>
      <c r="L17" s="1282">
        <v>102.5</v>
      </c>
      <c r="M17" s="1483">
        <v>1360</v>
      </c>
    </row>
    <row r="18" spans="1:13" s="96" customFormat="1" ht="15" customHeight="1">
      <c r="A18" s="513" t="s">
        <v>265</v>
      </c>
      <c r="B18" s="937"/>
      <c r="C18" s="937"/>
      <c r="D18" s="937"/>
      <c r="E18" s="1178"/>
      <c r="F18" s="937"/>
      <c r="G18" s="937"/>
      <c r="H18" s="937"/>
      <c r="I18" s="937"/>
      <c r="J18" s="937"/>
      <c r="K18" s="937"/>
      <c r="L18" s="937"/>
      <c r="M18" s="1256"/>
    </row>
    <row r="19" spans="1:13" s="96" customFormat="1" ht="15" customHeight="1">
      <c r="A19" s="870" t="s">
        <v>1296</v>
      </c>
      <c r="B19" s="937"/>
      <c r="C19" s="937"/>
      <c r="D19" s="937"/>
      <c r="E19" s="1178"/>
      <c r="F19" s="937"/>
      <c r="G19" s="937"/>
      <c r="H19" s="937"/>
      <c r="I19" s="937"/>
      <c r="J19" s="937"/>
      <c r="K19" s="937"/>
      <c r="L19" s="937"/>
      <c r="M19" s="1256"/>
    </row>
    <row r="20" spans="1:13" s="96" customFormat="1" ht="15" customHeight="1">
      <c r="A20" s="158" t="s">
        <v>66</v>
      </c>
      <c r="B20" s="1280">
        <v>3532</v>
      </c>
      <c r="C20" s="1282">
        <v>101.5</v>
      </c>
      <c r="D20" s="1280">
        <v>1226</v>
      </c>
      <c r="E20" s="1282">
        <v>105.2</v>
      </c>
      <c r="F20" s="1484" t="s">
        <v>1828</v>
      </c>
      <c r="G20" s="1280">
        <v>6</v>
      </c>
      <c r="H20" s="1280">
        <v>216</v>
      </c>
      <c r="I20" s="1280">
        <v>24</v>
      </c>
      <c r="J20" s="1280">
        <v>94</v>
      </c>
      <c r="K20" s="1280">
        <v>2306</v>
      </c>
      <c r="L20" s="1282">
        <v>99.6</v>
      </c>
      <c r="M20" s="1485">
        <v>168</v>
      </c>
    </row>
    <row r="21" spans="1:13" s="96" customFormat="1" ht="15" customHeight="1">
      <c r="A21" s="158" t="s">
        <v>67</v>
      </c>
      <c r="B21" s="1280">
        <v>5108</v>
      </c>
      <c r="C21" s="1282">
        <v>103.7</v>
      </c>
      <c r="D21" s="1280">
        <v>1230</v>
      </c>
      <c r="E21" s="1282">
        <v>104.9</v>
      </c>
      <c r="F21" s="1484" t="s">
        <v>1828</v>
      </c>
      <c r="G21" s="1280">
        <v>28</v>
      </c>
      <c r="H21" s="1280">
        <v>246</v>
      </c>
      <c r="I21" s="1280">
        <v>20</v>
      </c>
      <c r="J21" s="1280">
        <v>170</v>
      </c>
      <c r="K21" s="1280">
        <v>3878</v>
      </c>
      <c r="L21" s="1282">
        <v>103.2</v>
      </c>
      <c r="M21" s="1485">
        <v>119</v>
      </c>
    </row>
    <row r="22" spans="1:13" s="96" customFormat="1" ht="15" customHeight="1">
      <c r="A22" s="158" t="s">
        <v>68</v>
      </c>
      <c r="B22" s="1280">
        <v>5263</v>
      </c>
      <c r="C22" s="1282">
        <v>103</v>
      </c>
      <c r="D22" s="1280">
        <v>1166</v>
      </c>
      <c r="E22" s="1282">
        <v>104.1</v>
      </c>
      <c r="F22" s="1484" t="s">
        <v>1828</v>
      </c>
      <c r="G22" s="1280">
        <v>31</v>
      </c>
      <c r="H22" s="1280">
        <v>331</v>
      </c>
      <c r="I22" s="1280">
        <v>31</v>
      </c>
      <c r="J22" s="1280">
        <v>128</v>
      </c>
      <c r="K22" s="1280">
        <v>4097</v>
      </c>
      <c r="L22" s="1282">
        <v>102.7</v>
      </c>
      <c r="M22" s="1485">
        <v>169</v>
      </c>
    </row>
    <row r="23" spans="1:13" s="96" customFormat="1" ht="15" customHeight="1">
      <c r="A23" s="158" t="s">
        <v>69</v>
      </c>
      <c r="B23" s="1280">
        <v>8813</v>
      </c>
      <c r="C23" s="1282">
        <v>103.3</v>
      </c>
      <c r="D23" s="1280">
        <v>2052</v>
      </c>
      <c r="E23" s="1282">
        <v>106</v>
      </c>
      <c r="F23" s="1484" t="s">
        <v>1828</v>
      </c>
      <c r="G23" s="1280">
        <v>25</v>
      </c>
      <c r="H23" s="1280">
        <v>492</v>
      </c>
      <c r="I23" s="1280">
        <v>25</v>
      </c>
      <c r="J23" s="1280">
        <v>350</v>
      </c>
      <c r="K23" s="1280">
        <v>6761</v>
      </c>
      <c r="L23" s="1282">
        <v>102.5</v>
      </c>
      <c r="M23" s="1485">
        <v>334</v>
      </c>
    </row>
    <row r="24" spans="1:13" s="96" customFormat="1" ht="15" customHeight="1">
      <c r="A24" s="158" t="s">
        <v>70</v>
      </c>
      <c r="B24" s="1280">
        <v>3955</v>
      </c>
      <c r="C24" s="1282">
        <v>104.6</v>
      </c>
      <c r="D24" s="1280">
        <v>891</v>
      </c>
      <c r="E24" s="1282">
        <v>104.3</v>
      </c>
      <c r="F24" s="1484" t="s">
        <v>1828</v>
      </c>
      <c r="G24" s="1280">
        <v>20</v>
      </c>
      <c r="H24" s="1280">
        <v>242</v>
      </c>
      <c r="I24" s="1280">
        <v>12</v>
      </c>
      <c r="J24" s="1280">
        <v>92</v>
      </c>
      <c r="K24" s="1280">
        <v>3064</v>
      </c>
      <c r="L24" s="1282">
        <v>104.7</v>
      </c>
      <c r="M24" s="1485">
        <v>184</v>
      </c>
    </row>
    <row r="25" spans="1:13" s="96" customFormat="1" ht="15" customHeight="1">
      <c r="A25" s="158" t="s">
        <v>71</v>
      </c>
      <c r="B25" s="1280">
        <v>10128</v>
      </c>
      <c r="C25" s="1282">
        <v>103.2</v>
      </c>
      <c r="D25" s="1280">
        <v>2819</v>
      </c>
      <c r="E25" s="1282">
        <v>104.5</v>
      </c>
      <c r="F25" s="1484" t="s">
        <v>1828</v>
      </c>
      <c r="G25" s="1280">
        <v>20</v>
      </c>
      <c r="H25" s="1280">
        <v>563</v>
      </c>
      <c r="I25" s="1280">
        <v>63</v>
      </c>
      <c r="J25" s="1280">
        <v>429</v>
      </c>
      <c r="K25" s="1280">
        <v>7309</v>
      </c>
      <c r="L25" s="1282">
        <v>102.7</v>
      </c>
      <c r="M25" s="1485">
        <v>325</v>
      </c>
    </row>
    <row r="26" spans="1:13" s="96" customFormat="1" ht="15" customHeight="1">
      <c r="A26" s="158" t="s">
        <v>72</v>
      </c>
      <c r="B26" s="1280">
        <v>14300</v>
      </c>
      <c r="C26" s="1282">
        <v>101.8</v>
      </c>
      <c r="D26" s="1280">
        <v>4299</v>
      </c>
      <c r="E26" s="1282">
        <v>101</v>
      </c>
      <c r="F26" s="1484" t="s">
        <v>1828</v>
      </c>
      <c r="G26" s="1280">
        <v>33</v>
      </c>
      <c r="H26" s="1280">
        <v>1219</v>
      </c>
      <c r="I26" s="1280">
        <v>107</v>
      </c>
      <c r="J26" s="1280">
        <v>562</v>
      </c>
      <c r="K26" s="1280">
        <v>10001</v>
      </c>
      <c r="L26" s="1282">
        <v>102.1</v>
      </c>
      <c r="M26" s="1485">
        <v>61</v>
      </c>
    </row>
    <row r="27" spans="1:13" s="103" customFormat="1" ht="22.2" customHeight="1">
      <c r="A27" s="513" t="s">
        <v>73</v>
      </c>
      <c r="B27" s="1481">
        <v>28017</v>
      </c>
      <c r="C27" s="1282">
        <v>102.1</v>
      </c>
      <c r="D27" s="1481">
        <v>7938</v>
      </c>
      <c r="E27" s="1282">
        <v>104</v>
      </c>
      <c r="F27" s="1482" t="s">
        <v>1828</v>
      </c>
      <c r="G27" s="1481">
        <v>108</v>
      </c>
      <c r="H27" s="1481">
        <v>1334</v>
      </c>
      <c r="I27" s="1481">
        <v>73</v>
      </c>
      <c r="J27" s="1481">
        <v>1369</v>
      </c>
      <c r="K27" s="1481">
        <v>20079</v>
      </c>
      <c r="L27" s="1282">
        <v>101.4</v>
      </c>
      <c r="M27" s="1483">
        <v>754</v>
      </c>
    </row>
    <row r="28" spans="1:13" s="96" customFormat="1" ht="15" customHeight="1">
      <c r="A28" s="513" t="s">
        <v>265</v>
      </c>
      <c r="B28" s="937"/>
      <c r="C28" s="937"/>
      <c r="D28" s="937"/>
      <c r="E28" s="1178"/>
      <c r="F28" s="937"/>
      <c r="G28" s="937"/>
      <c r="H28" s="937"/>
      <c r="I28" s="937"/>
      <c r="J28" s="937"/>
      <c r="K28" s="937"/>
      <c r="L28" s="937"/>
      <c r="M28" s="1256"/>
    </row>
    <row r="29" spans="1:13" s="96" customFormat="1" ht="15" customHeight="1">
      <c r="A29" s="870" t="s">
        <v>1296</v>
      </c>
      <c r="B29" s="937"/>
      <c r="C29" s="937"/>
      <c r="D29" s="937"/>
      <c r="E29" s="1178"/>
      <c r="F29" s="937"/>
      <c r="G29" s="937"/>
      <c r="H29" s="937"/>
      <c r="I29" s="937"/>
      <c r="J29" s="937"/>
      <c r="K29" s="937"/>
      <c r="L29" s="937"/>
      <c r="M29" s="1256"/>
    </row>
    <row r="30" spans="1:13" s="96" customFormat="1" ht="15" customHeight="1">
      <c r="A30" s="158" t="s">
        <v>74</v>
      </c>
      <c r="B30" s="1280">
        <v>8641</v>
      </c>
      <c r="C30" s="1282">
        <v>102.7</v>
      </c>
      <c r="D30" s="1280">
        <v>2264</v>
      </c>
      <c r="E30" s="1282">
        <v>104.8</v>
      </c>
      <c r="F30" s="1484" t="s">
        <v>1828</v>
      </c>
      <c r="G30" s="1280">
        <v>26</v>
      </c>
      <c r="H30" s="1280">
        <v>503</v>
      </c>
      <c r="I30" s="1280">
        <v>24</v>
      </c>
      <c r="J30" s="1280">
        <v>477</v>
      </c>
      <c r="K30" s="1280">
        <v>6377</v>
      </c>
      <c r="L30" s="1282">
        <v>102</v>
      </c>
      <c r="M30" s="1485">
        <v>147</v>
      </c>
    </row>
    <row r="31" spans="1:13" s="96" customFormat="1" ht="15" customHeight="1">
      <c r="A31" s="158" t="s">
        <v>75</v>
      </c>
      <c r="B31" s="1280">
        <v>6701</v>
      </c>
      <c r="C31" s="1282">
        <v>101.4</v>
      </c>
      <c r="D31" s="1280">
        <v>2019</v>
      </c>
      <c r="E31" s="1282">
        <v>103.2</v>
      </c>
      <c r="F31" s="1484" t="s">
        <v>1828</v>
      </c>
      <c r="G31" s="1280">
        <v>31</v>
      </c>
      <c r="H31" s="1280">
        <v>316</v>
      </c>
      <c r="I31" s="1280">
        <v>16</v>
      </c>
      <c r="J31" s="1280">
        <v>370</v>
      </c>
      <c r="K31" s="1280">
        <v>4682</v>
      </c>
      <c r="L31" s="1282">
        <v>100.7</v>
      </c>
      <c r="M31" s="1485">
        <v>136</v>
      </c>
    </row>
    <row r="32" spans="1:13" s="96" customFormat="1" ht="15" customHeight="1">
      <c r="A32" s="158" t="s">
        <v>76</v>
      </c>
      <c r="B32" s="1280">
        <v>2457</v>
      </c>
      <c r="C32" s="1282">
        <v>102.5</v>
      </c>
      <c r="D32" s="1280">
        <v>722</v>
      </c>
      <c r="E32" s="1282">
        <v>106.2</v>
      </c>
      <c r="F32" s="1484" t="s">
        <v>1828</v>
      </c>
      <c r="G32" s="1280">
        <v>9</v>
      </c>
      <c r="H32" s="1280">
        <v>101</v>
      </c>
      <c r="I32" s="1280">
        <v>5</v>
      </c>
      <c r="J32" s="1280">
        <v>117</v>
      </c>
      <c r="K32" s="1280">
        <v>1735</v>
      </c>
      <c r="L32" s="1282">
        <v>101</v>
      </c>
      <c r="M32" s="1485">
        <v>110</v>
      </c>
    </row>
    <row r="33" spans="1:13" s="96" customFormat="1" ht="15" customHeight="1">
      <c r="A33" s="158" t="s">
        <v>77</v>
      </c>
      <c r="B33" s="1280">
        <v>3446</v>
      </c>
      <c r="C33" s="1282">
        <v>102.1</v>
      </c>
      <c r="D33" s="1280">
        <v>977</v>
      </c>
      <c r="E33" s="1282">
        <v>103.9</v>
      </c>
      <c r="F33" s="1484" t="s">
        <v>1828</v>
      </c>
      <c r="G33" s="1280">
        <v>16</v>
      </c>
      <c r="H33" s="1280">
        <v>153</v>
      </c>
      <c r="I33" s="1280">
        <v>12</v>
      </c>
      <c r="J33" s="1280">
        <v>138</v>
      </c>
      <c r="K33" s="1280">
        <v>2469</v>
      </c>
      <c r="L33" s="1282">
        <v>101.4</v>
      </c>
      <c r="M33" s="1485">
        <v>94</v>
      </c>
    </row>
    <row r="34" spans="1:13" s="96" customFormat="1" ht="15" customHeight="1">
      <c r="A34" s="158" t="s">
        <v>78</v>
      </c>
      <c r="B34" s="1280">
        <v>4751</v>
      </c>
      <c r="C34" s="1282">
        <v>101.7</v>
      </c>
      <c r="D34" s="1280">
        <v>1270</v>
      </c>
      <c r="E34" s="1282">
        <v>103.6</v>
      </c>
      <c r="F34" s="1484" t="s">
        <v>1828</v>
      </c>
      <c r="G34" s="1280">
        <v>16</v>
      </c>
      <c r="H34" s="1280">
        <v>136</v>
      </c>
      <c r="I34" s="1280">
        <v>4</v>
      </c>
      <c r="J34" s="1280">
        <v>192</v>
      </c>
      <c r="K34" s="1280">
        <v>3481</v>
      </c>
      <c r="L34" s="1282">
        <v>101</v>
      </c>
      <c r="M34" s="1485">
        <v>200</v>
      </c>
    </row>
    <row r="35" spans="1:13" s="96" customFormat="1" ht="15" customHeight="1">
      <c r="A35" s="158" t="s">
        <v>79</v>
      </c>
      <c r="B35" s="1280">
        <v>2021</v>
      </c>
      <c r="C35" s="1282">
        <v>102.5</v>
      </c>
      <c r="D35" s="1280">
        <v>686</v>
      </c>
      <c r="E35" s="1282">
        <v>102.4</v>
      </c>
      <c r="F35" s="1484" t="s">
        <v>1828</v>
      </c>
      <c r="G35" s="1280">
        <v>10</v>
      </c>
      <c r="H35" s="1280">
        <v>125</v>
      </c>
      <c r="I35" s="1280">
        <v>12</v>
      </c>
      <c r="J35" s="1280">
        <v>75</v>
      </c>
      <c r="K35" s="1280">
        <v>1335</v>
      </c>
      <c r="L35" s="1282">
        <v>102.5</v>
      </c>
      <c r="M35" s="1485">
        <v>67</v>
      </c>
    </row>
    <row r="36" spans="1:13" s="55" customFormat="1" ht="19.95" customHeight="1">
      <c r="A36" s="1987" t="s">
        <v>1280</v>
      </c>
      <c r="B36" s="1987"/>
      <c r="C36" s="1987"/>
      <c r="D36" s="1987"/>
      <c r="E36" s="1987"/>
      <c r="F36" s="1987"/>
      <c r="G36" s="1987"/>
      <c r="H36" s="1987"/>
      <c r="I36" s="1987"/>
      <c r="J36" s="1987"/>
      <c r="K36" s="154"/>
      <c r="L36" s="155"/>
      <c r="M36" s="154"/>
    </row>
    <row r="37" spans="1:13" s="148" customFormat="1" ht="15" customHeight="1">
      <c r="A37" s="1986" t="s">
        <v>792</v>
      </c>
      <c r="B37" s="1986"/>
      <c r="C37" s="1986"/>
      <c r="D37" s="1986"/>
      <c r="E37" s="1986"/>
      <c r="F37" s="1986"/>
      <c r="G37" s="1986"/>
      <c r="H37" s="1986"/>
      <c r="I37" s="1986"/>
      <c r="J37" s="1986"/>
      <c r="K37" s="169"/>
      <c r="L37" s="170"/>
      <c r="M37" s="169"/>
    </row>
    <row r="38" spans="1:13" ht="12.75" customHeight="1">
      <c r="A38" s="13"/>
      <c r="B38" s="13"/>
      <c r="C38" s="13"/>
      <c r="D38" s="13"/>
      <c r="E38" s="13"/>
      <c r="F38" s="13"/>
      <c r="G38" s="13"/>
      <c r="H38" s="13"/>
      <c r="I38" s="13"/>
      <c r="J38" s="13"/>
      <c r="K38" s="13"/>
      <c r="L38" s="13"/>
      <c r="M38" s="13"/>
    </row>
    <row r="39" spans="1:13" ht="12.75" customHeight="1">
      <c r="A39" s="13"/>
      <c r="B39" s="13"/>
      <c r="C39" s="13"/>
      <c r="D39" s="13"/>
      <c r="E39" s="13"/>
      <c r="F39" s="13"/>
      <c r="G39" s="13"/>
      <c r="H39" s="13"/>
      <c r="I39" s="13"/>
      <c r="J39" s="13"/>
      <c r="K39" s="13"/>
      <c r="L39" s="13"/>
      <c r="M39" s="13"/>
    </row>
    <row r="40" spans="1:13" ht="12.75" customHeight="1">
      <c r="A40" s="13"/>
      <c r="B40" s="13"/>
      <c r="C40" s="13"/>
      <c r="D40" s="13"/>
      <c r="E40" s="13"/>
      <c r="F40" s="13"/>
      <c r="G40" s="13"/>
      <c r="H40" s="13"/>
      <c r="I40" s="13"/>
      <c r="J40" s="13"/>
      <c r="K40" s="13"/>
      <c r="L40" s="13"/>
      <c r="M40" s="13"/>
    </row>
    <row r="41" spans="1:13" ht="12.75" customHeight="1">
      <c r="A41" s="13"/>
      <c r="B41" s="13"/>
      <c r="C41" s="13"/>
      <c r="D41" s="13"/>
      <c r="E41" s="13"/>
      <c r="F41" s="13"/>
      <c r="G41" s="13"/>
      <c r="H41" s="13"/>
      <c r="I41" s="13"/>
      <c r="J41" s="13"/>
      <c r="K41" s="13"/>
      <c r="L41" s="13"/>
      <c r="M41" s="13"/>
    </row>
    <row r="42" spans="1:13" ht="12.75" customHeight="1">
      <c r="A42" s="13"/>
      <c r="B42" s="13"/>
      <c r="C42" s="13"/>
      <c r="D42" s="13"/>
      <c r="E42" s="13"/>
      <c r="F42" s="13"/>
      <c r="G42" s="13"/>
      <c r="H42" s="13"/>
      <c r="I42" s="13"/>
      <c r="J42" s="13"/>
      <c r="K42" s="13"/>
      <c r="L42" s="13"/>
      <c r="M42" s="13"/>
    </row>
    <row r="43" spans="1:13" ht="12.75" customHeight="1">
      <c r="A43" s="13"/>
      <c r="B43" s="13"/>
      <c r="C43" s="13"/>
      <c r="D43" s="13"/>
      <c r="E43" s="13"/>
      <c r="F43" s="13"/>
      <c r="G43" s="13"/>
      <c r="H43" s="13"/>
      <c r="I43" s="13"/>
      <c r="J43" s="13"/>
      <c r="K43" s="13"/>
      <c r="L43" s="13"/>
      <c r="M43" s="13"/>
    </row>
    <row r="44" spans="1:13">
      <c r="A44" s="13"/>
      <c r="B44" s="13"/>
      <c r="C44" s="13"/>
      <c r="D44" s="13"/>
      <c r="E44" s="13"/>
      <c r="F44" s="13"/>
      <c r="G44" s="13"/>
      <c r="H44" s="13"/>
      <c r="I44" s="13"/>
      <c r="J44" s="13"/>
      <c r="K44" s="13"/>
      <c r="L44" s="13"/>
      <c r="M44" s="13"/>
    </row>
    <row r="45" spans="1:13" ht="14.85" customHeight="1">
      <c r="A45" s="13"/>
      <c r="B45" s="13"/>
      <c r="C45" s="13"/>
      <c r="D45" s="13"/>
      <c r="E45" s="13"/>
      <c r="F45" s="13"/>
      <c r="G45" s="13"/>
      <c r="H45" s="13"/>
      <c r="I45" s="13"/>
      <c r="J45" s="13"/>
      <c r="K45" s="13"/>
      <c r="L45" s="13"/>
      <c r="M45" s="13"/>
    </row>
    <row r="46" spans="1:13" ht="14.85" customHeight="1">
      <c r="A46" s="13"/>
      <c r="B46" s="13"/>
      <c r="C46" s="13"/>
      <c r="D46" s="13"/>
      <c r="E46" s="13"/>
      <c r="F46" s="13"/>
      <c r="G46" s="13"/>
      <c r="H46" s="13"/>
      <c r="I46" s="13"/>
      <c r="J46" s="13"/>
      <c r="K46" s="13"/>
      <c r="L46" s="13"/>
      <c r="M46" s="13"/>
    </row>
    <row r="47" spans="1:13">
      <c r="A47" s="13"/>
      <c r="B47" s="13"/>
      <c r="C47" s="13"/>
      <c r="D47" s="13"/>
      <c r="E47" s="13"/>
      <c r="F47" s="13"/>
      <c r="G47" s="13"/>
      <c r="H47" s="13"/>
      <c r="I47" s="13"/>
      <c r="J47" s="13"/>
      <c r="K47" s="13"/>
      <c r="L47" s="13"/>
      <c r="M47" s="13"/>
    </row>
    <row r="48" spans="1:13">
      <c r="A48" s="13"/>
      <c r="B48" s="13"/>
      <c r="C48" s="13"/>
      <c r="D48" s="13"/>
      <c r="E48" s="13"/>
      <c r="F48" s="13"/>
      <c r="G48" s="13"/>
      <c r="H48" s="13"/>
      <c r="I48" s="13"/>
      <c r="J48" s="13"/>
      <c r="K48" s="13"/>
      <c r="L48" s="13"/>
      <c r="M48" s="13"/>
    </row>
    <row r="49" s="13" customFormat="1"/>
    <row r="50" s="13" customFormat="1"/>
    <row r="51" s="13" customFormat="1"/>
    <row r="52" s="13" customFormat="1"/>
    <row r="53" s="13" customFormat="1"/>
    <row r="54" s="13" customFormat="1"/>
    <row r="55" s="13" customFormat="1"/>
    <row r="56" s="13" customFormat="1"/>
    <row r="57" s="13" customFormat="1"/>
    <row r="58" s="13" customFormat="1" ht="19.5" customHeight="1"/>
    <row r="59" s="13" customFormat="1" ht="12.75" customHeigh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ht="12.75" customHeight="1"/>
    <row r="81" spans="1:13" ht="12.75" customHeight="1">
      <c r="A81" s="13"/>
      <c r="B81" s="13"/>
      <c r="C81" s="13"/>
      <c r="D81" s="13"/>
      <c r="E81" s="13"/>
      <c r="F81" s="13"/>
      <c r="G81" s="13"/>
      <c r="H81" s="13"/>
      <c r="I81" s="13"/>
      <c r="J81" s="13"/>
      <c r="K81" s="13"/>
      <c r="L81" s="13"/>
      <c r="M81" s="13"/>
    </row>
    <row r="83" spans="1:13" ht="14.85" customHeight="1"/>
    <row r="84" spans="1:13" ht="14.85" customHeight="1"/>
    <row r="85" spans="1:13" ht="14.85" customHeight="1"/>
    <row r="86" spans="1:13" ht="14.85" customHeight="1"/>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2.75" customHeight="1"/>
    <row r="120" ht="12.75" customHeight="1"/>
  </sheetData>
  <mergeCells count="25">
    <mergeCell ref="K11:K12"/>
    <mergeCell ref="K5:K10"/>
    <mergeCell ref="M11:M12"/>
    <mergeCell ref="M6:M10"/>
    <mergeCell ref="G6:G10"/>
    <mergeCell ref="H6:H10"/>
    <mergeCell ref="I7:I10"/>
    <mergeCell ref="J11:J12"/>
    <mergeCell ref="J6:J10"/>
    <mergeCell ref="A37:J37"/>
    <mergeCell ref="L3:M3"/>
    <mergeCell ref="A2:F2"/>
    <mergeCell ref="L4:M4"/>
    <mergeCell ref="A36:J36"/>
    <mergeCell ref="A4:F4"/>
    <mergeCell ref="E6:E12"/>
    <mergeCell ref="L6:L12"/>
    <mergeCell ref="I11:I12"/>
    <mergeCell ref="B11:B12"/>
    <mergeCell ref="D5:D10"/>
    <mergeCell ref="D11:D12"/>
    <mergeCell ref="F11:F12"/>
    <mergeCell ref="G11:G12"/>
    <mergeCell ref="H11:H12"/>
    <mergeCell ref="F6:F10"/>
  </mergeCells>
  <phoneticPr fontId="0" type="noConversion"/>
  <hyperlinks>
    <hyperlink ref="L3:M3" location="'Spis tablic     List of tables'!A67" display="Powrót do spisu tablic" xr:uid="{00000000-0004-0000-4C00-000000000000}"/>
    <hyperlink ref="L4:M4" location="'Spis tablic     List of tables'!A67" display="Return to list tables" xr:uid="{00000000-0004-0000-4C00-000001000000}"/>
    <hyperlink ref="L3:M4" location="'Spis tablic   List of tables'!A130"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scale="92" orientation="landscape" verticalDpi="597"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28"/>
  <sheetViews>
    <sheetView showGridLines="0" workbookViewId="0">
      <pane ySplit="13" topLeftCell="A14" activePane="bottomLeft" state="frozen"/>
      <selection pane="bottomLeft"/>
    </sheetView>
  </sheetViews>
  <sheetFormatPr defaultColWidth="9" defaultRowHeight="13.8"/>
  <cols>
    <col min="1" max="1" width="20.59765625" customWidth="1"/>
    <col min="2" max="13" width="8.8984375" customWidth="1"/>
  </cols>
  <sheetData>
    <row r="1" spans="1:13" ht="15" customHeight="1">
      <c r="A1" s="550" t="s">
        <v>1906</v>
      </c>
      <c r="B1" s="41"/>
      <c r="C1" s="41"/>
      <c r="D1" s="41"/>
      <c r="E1" s="41"/>
      <c r="F1" s="41"/>
    </row>
    <row r="2" spans="1:13" ht="15" customHeight="1">
      <c r="A2" s="2210" t="s">
        <v>2011</v>
      </c>
      <c r="B2" s="2210"/>
      <c r="C2" s="2210"/>
      <c r="D2" s="2210"/>
      <c r="E2" s="2210"/>
      <c r="F2" s="2210"/>
    </row>
    <row r="3" spans="1:13" ht="15" customHeight="1">
      <c r="A3" s="693" t="s">
        <v>1907</v>
      </c>
      <c r="B3" s="694"/>
      <c r="C3" s="694"/>
      <c r="D3" s="694"/>
      <c r="E3" s="694"/>
      <c r="F3" s="694"/>
      <c r="L3" s="1647" t="s">
        <v>1</v>
      </c>
      <c r="M3" s="1647"/>
    </row>
    <row r="4" spans="1:13" ht="15" customHeight="1">
      <c r="A4" s="2193" t="s">
        <v>2013</v>
      </c>
      <c r="B4" s="2193"/>
      <c r="C4" s="2193"/>
      <c r="D4" s="2193"/>
      <c r="E4" s="2193"/>
      <c r="F4" s="2193"/>
      <c r="G4" s="33"/>
      <c r="H4" s="28"/>
      <c r="I4" s="28"/>
      <c r="J4" s="28"/>
      <c r="K4" s="191"/>
      <c r="L4" s="1657" t="s">
        <v>2</v>
      </c>
      <c r="M4" s="1657"/>
    </row>
    <row r="5" spans="1:13" s="120" customFormat="1" ht="27" customHeight="1">
      <c r="A5" s="1307"/>
      <c r="B5" s="1308"/>
      <c r="C5" s="1309"/>
      <c r="D5" s="2224" t="s">
        <v>1059</v>
      </c>
      <c r="E5" s="1310"/>
      <c r="F5" s="1310"/>
      <c r="G5" s="1310"/>
      <c r="H5" s="1310"/>
      <c r="I5" s="1310"/>
      <c r="J5" s="1311"/>
      <c r="K5" s="2224" t="s">
        <v>1320</v>
      </c>
      <c r="L5" s="1312"/>
      <c r="M5" s="1312"/>
    </row>
    <row r="6" spans="1:13" s="120" customFormat="1" ht="15" customHeight="1">
      <c r="A6" s="1313"/>
      <c r="B6" s="483"/>
      <c r="C6" s="1278"/>
      <c r="D6" s="2225"/>
      <c r="E6" s="2228" t="s">
        <v>3</v>
      </c>
      <c r="F6" s="2220" t="s">
        <v>542</v>
      </c>
      <c r="G6" s="2220" t="s">
        <v>1319</v>
      </c>
      <c r="H6" s="2218" t="s">
        <v>1058</v>
      </c>
      <c r="I6" s="1314"/>
      <c r="J6" s="2220" t="s">
        <v>545</v>
      </c>
      <c r="K6" s="2081"/>
      <c r="L6" s="2214" t="s">
        <v>3</v>
      </c>
      <c r="M6" s="2218" t="s">
        <v>548</v>
      </c>
    </row>
    <row r="7" spans="1:13" s="120" customFormat="1" ht="15" customHeight="1">
      <c r="A7" s="1313"/>
      <c r="B7" s="483"/>
      <c r="C7" s="1278"/>
      <c r="D7" s="2225"/>
      <c r="E7" s="2229"/>
      <c r="F7" s="1648"/>
      <c r="G7" s="1648"/>
      <c r="H7" s="2221"/>
      <c r="I7" s="2153" t="s">
        <v>547</v>
      </c>
      <c r="J7" s="1648"/>
      <c r="K7" s="2221"/>
      <c r="L7" s="1692"/>
      <c r="M7" s="2221"/>
    </row>
    <row r="8" spans="1:13" s="120" customFormat="1" ht="15" customHeight="1">
      <c r="A8" s="421" t="s">
        <v>258</v>
      </c>
      <c r="B8" s="483"/>
      <c r="C8" s="1278"/>
      <c r="D8" s="2219"/>
      <c r="E8" s="2229"/>
      <c r="F8" s="1648"/>
      <c r="G8" s="1648"/>
      <c r="H8" s="2221"/>
      <c r="I8" s="2153"/>
      <c r="J8" s="1648"/>
      <c r="K8" s="2221"/>
      <c r="L8" s="1692"/>
      <c r="M8" s="2221"/>
    </row>
    <row r="9" spans="1:13" s="120" customFormat="1" ht="15" customHeight="1">
      <c r="A9" s="671" t="s">
        <v>259</v>
      </c>
      <c r="B9" s="483"/>
      <c r="C9" s="1278"/>
      <c r="D9" s="2219"/>
      <c r="E9" s="2229"/>
      <c r="F9" s="1648"/>
      <c r="G9" s="1648"/>
      <c r="H9" s="2221"/>
      <c r="I9" s="2153"/>
      <c r="J9" s="1648"/>
      <c r="K9" s="2221"/>
      <c r="L9" s="1692"/>
      <c r="M9" s="2221"/>
    </row>
    <row r="10" spans="1:13" s="120" customFormat="1" ht="27.75" customHeight="1">
      <c r="A10" s="196" t="s">
        <v>1734</v>
      </c>
      <c r="B10" s="280" t="s">
        <v>287</v>
      </c>
      <c r="C10" s="1278"/>
      <c r="D10" s="2219"/>
      <c r="E10" s="2229"/>
      <c r="F10" s="1648"/>
      <c r="G10" s="1648"/>
      <c r="H10" s="2221"/>
      <c r="I10" s="2153"/>
      <c r="J10" s="1648"/>
      <c r="K10" s="2221"/>
      <c r="L10" s="1692"/>
      <c r="M10" s="2221"/>
    </row>
    <row r="11" spans="1:13" s="120" customFormat="1" ht="30.75" customHeight="1">
      <c r="A11" s="692" t="s">
        <v>1743</v>
      </c>
      <c r="B11" s="1649" t="s">
        <v>279</v>
      </c>
      <c r="C11" s="1278" t="s">
        <v>7</v>
      </c>
      <c r="D11" s="1649" t="s">
        <v>1060</v>
      </c>
      <c r="E11" s="2229"/>
      <c r="F11" s="1649" t="s">
        <v>543</v>
      </c>
      <c r="G11" s="1649" t="s">
        <v>1061</v>
      </c>
      <c r="H11" s="1649" t="s">
        <v>1062</v>
      </c>
      <c r="I11" s="1649" t="s">
        <v>1044</v>
      </c>
      <c r="J11" s="1649" t="s">
        <v>544</v>
      </c>
      <c r="K11" s="1649" t="s">
        <v>546</v>
      </c>
      <c r="L11" s="1692"/>
      <c r="M11" s="1907" t="s">
        <v>757</v>
      </c>
    </row>
    <row r="12" spans="1:13" s="120" customFormat="1" ht="15" customHeight="1">
      <c r="A12" s="1313"/>
      <c r="B12" s="2227"/>
      <c r="C12" s="1278"/>
      <c r="D12" s="1650"/>
      <c r="E12" s="2229"/>
      <c r="F12" s="1650"/>
      <c r="G12" s="1650"/>
      <c r="H12" s="1650"/>
      <c r="I12" s="1650"/>
      <c r="J12" s="1650"/>
      <c r="K12" s="1650"/>
      <c r="L12" s="1692"/>
      <c r="M12" s="2222"/>
    </row>
    <row r="13" spans="1:13" s="120" customFormat="1" ht="15" customHeight="1">
      <c r="A13" s="1315"/>
      <c r="B13" s="1316"/>
      <c r="C13" s="1317"/>
      <c r="D13" s="2226"/>
      <c r="E13" s="2230"/>
      <c r="F13" s="2226"/>
      <c r="G13" s="2226"/>
      <c r="H13" s="2226"/>
      <c r="I13" s="2226"/>
      <c r="J13" s="2226"/>
      <c r="K13" s="2226"/>
      <c r="L13" s="2223"/>
      <c r="M13" s="2231"/>
    </row>
    <row r="14" spans="1:13" s="120" customFormat="1" ht="15" customHeight="1">
      <c r="A14" s="871" t="s">
        <v>1385</v>
      </c>
      <c r="B14" s="872"/>
      <c r="C14" s="873"/>
      <c r="D14" s="872"/>
      <c r="E14" s="874"/>
      <c r="F14" s="872"/>
      <c r="G14" s="872"/>
      <c r="H14" s="872"/>
      <c r="I14" s="872"/>
      <c r="J14" s="872"/>
      <c r="K14" s="872"/>
      <c r="L14" s="873"/>
      <c r="M14" s="865"/>
    </row>
    <row r="15" spans="1:13" s="120" customFormat="1" ht="15" customHeight="1">
      <c r="A15" s="870" t="s">
        <v>0</v>
      </c>
      <c r="B15" s="875"/>
      <c r="C15" s="876"/>
      <c r="D15" s="875"/>
      <c r="E15" s="877"/>
      <c r="F15" s="875"/>
      <c r="G15" s="875"/>
      <c r="H15" s="875"/>
      <c r="I15" s="875"/>
      <c r="J15" s="875"/>
      <c r="K15" s="875"/>
      <c r="L15" s="876"/>
      <c r="M15" s="879"/>
    </row>
    <row r="16" spans="1:13" s="137" customFormat="1" ht="15" customHeight="1">
      <c r="A16" s="513" t="s">
        <v>1450</v>
      </c>
      <c r="B16" s="1481">
        <v>70059</v>
      </c>
      <c r="C16" s="1282">
        <v>102.5</v>
      </c>
      <c r="D16" s="1481">
        <v>20893</v>
      </c>
      <c r="E16" s="1282">
        <v>103.8</v>
      </c>
      <c r="F16" s="1482" t="s">
        <v>1828</v>
      </c>
      <c r="G16" s="1481">
        <v>205</v>
      </c>
      <c r="H16" s="1481">
        <v>6686</v>
      </c>
      <c r="I16" s="1481">
        <v>450</v>
      </c>
      <c r="J16" s="1481">
        <v>3294</v>
      </c>
      <c r="K16" s="1481">
        <v>49166</v>
      </c>
      <c r="L16" s="1282">
        <v>102</v>
      </c>
      <c r="M16" s="1483">
        <v>1278</v>
      </c>
    </row>
    <row r="17" spans="1:13" s="120" customFormat="1" ht="15" customHeight="1">
      <c r="A17" s="513" t="s">
        <v>265</v>
      </c>
      <c r="B17" s="814"/>
      <c r="C17" s="814"/>
      <c r="D17" s="814"/>
      <c r="E17" s="814"/>
      <c r="F17" s="814"/>
      <c r="G17" s="814"/>
      <c r="H17" s="814"/>
      <c r="I17" s="814"/>
      <c r="J17" s="814"/>
      <c r="K17" s="814"/>
      <c r="L17" s="814"/>
      <c r="M17" s="1306"/>
    </row>
    <row r="18" spans="1:13" s="120" customFormat="1" ht="15" customHeight="1">
      <c r="A18" s="870" t="s">
        <v>1296</v>
      </c>
      <c r="B18" s="814"/>
      <c r="C18" s="814"/>
      <c r="D18" s="814"/>
      <c r="E18" s="814"/>
      <c r="F18" s="814"/>
      <c r="G18" s="814"/>
      <c r="H18" s="814"/>
      <c r="I18" s="814"/>
      <c r="J18" s="814"/>
      <c r="K18" s="814"/>
      <c r="L18" s="814"/>
      <c r="M18" s="1306"/>
    </row>
    <row r="19" spans="1:13" s="120" customFormat="1" ht="15" customHeight="1">
      <c r="A19" s="158" t="s">
        <v>81</v>
      </c>
      <c r="B19" s="1280">
        <v>4746</v>
      </c>
      <c r="C19" s="1282">
        <v>103.3</v>
      </c>
      <c r="D19" s="1280">
        <v>1476</v>
      </c>
      <c r="E19" s="1282">
        <v>102.7</v>
      </c>
      <c r="F19" s="1484" t="s">
        <v>1828</v>
      </c>
      <c r="G19" s="1280">
        <v>17</v>
      </c>
      <c r="H19" s="1280">
        <v>219</v>
      </c>
      <c r="I19" s="1280">
        <v>24</v>
      </c>
      <c r="J19" s="1280">
        <v>235</v>
      </c>
      <c r="K19" s="1280">
        <v>3270</v>
      </c>
      <c r="L19" s="1282">
        <v>103.5</v>
      </c>
      <c r="M19" s="1485">
        <v>112</v>
      </c>
    </row>
    <row r="20" spans="1:13" s="120" customFormat="1" ht="15" customHeight="1">
      <c r="A20" s="158" t="s">
        <v>82</v>
      </c>
      <c r="B20" s="1280">
        <v>5283</v>
      </c>
      <c r="C20" s="1282">
        <v>101.7</v>
      </c>
      <c r="D20" s="1280">
        <v>1729</v>
      </c>
      <c r="E20" s="1282">
        <v>102.6</v>
      </c>
      <c r="F20" s="1484" t="s">
        <v>1828</v>
      </c>
      <c r="G20" s="1280">
        <v>15</v>
      </c>
      <c r="H20" s="1280">
        <v>217</v>
      </c>
      <c r="I20" s="1280">
        <v>15</v>
      </c>
      <c r="J20" s="1280">
        <v>221</v>
      </c>
      <c r="K20" s="1280">
        <v>3554</v>
      </c>
      <c r="L20" s="1282">
        <v>101.3</v>
      </c>
      <c r="M20" s="1485">
        <v>133</v>
      </c>
    </row>
    <row r="21" spans="1:13" s="120" customFormat="1" ht="15" customHeight="1">
      <c r="A21" s="158" t="s">
        <v>83</v>
      </c>
      <c r="B21" s="1280">
        <v>4219</v>
      </c>
      <c r="C21" s="1282">
        <v>102.2</v>
      </c>
      <c r="D21" s="1280">
        <v>1404</v>
      </c>
      <c r="E21" s="1282">
        <v>105.2</v>
      </c>
      <c r="F21" s="1484" t="s">
        <v>1828</v>
      </c>
      <c r="G21" s="1280">
        <v>17</v>
      </c>
      <c r="H21" s="1280">
        <v>209</v>
      </c>
      <c r="I21" s="1280">
        <v>9</v>
      </c>
      <c r="J21" s="1280">
        <v>185</v>
      </c>
      <c r="K21" s="1280">
        <v>2815</v>
      </c>
      <c r="L21" s="1282">
        <v>100.8</v>
      </c>
      <c r="M21" s="1485">
        <v>81</v>
      </c>
    </row>
    <row r="22" spans="1:13" s="120" customFormat="1" ht="15" customHeight="1">
      <c r="A22" s="158" t="s">
        <v>84</v>
      </c>
      <c r="B22" s="1280">
        <v>5750</v>
      </c>
      <c r="C22" s="1282">
        <v>101</v>
      </c>
      <c r="D22" s="1280">
        <v>1481</v>
      </c>
      <c r="E22" s="1282">
        <v>104.2</v>
      </c>
      <c r="F22" s="1484" t="s">
        <v>1828</v>
      </c>
      <c r="G22" s="1280">
        <v>19</v>
      </c>
      <c r="H22" s="1280">
        <v>457</v>
      </c>
      <c r="I22" s="1280">
        <v>41</v>
      </c>
      <c r="J22" s="1280">
        <v>239</v>
      </c>
      <c r="K22" s="1280">
        <v>4269</v>
      </c>
      <c r="L22" s="1282">
        <v>99.9</v>
      </c>
      <c r="M22" s="1485">
        <v>125</v>
      </c>
    </row>
    <row r="23" spans="1:13" s="120" customFormat="1" ht="15" customHeight="1">
      <c r="A23" s="158" t="s">
        <v>85</v>
      </c>
      <c r="B23" s="1280">
        <v>2661</v>
      </c>
      <c r="C23" s="1282">
        <v>102.2</v>
      </c>
      <c r="D23" s="1280">
        <v>754</v>
      </c>
      <c r="E23" s="1282">
        <v>103.9</v>
      </c>
      <c r="F23" s="1484" t="s">
        <v>1828</v>
      </c>
      <c r="G23" s="1280">
        <v>17</v>
      </c>
      <c r="H23" s="1280">
        <v>153</v>
      </c>
      <c r="I23" s="1280">
        <v>7</v>
      </c>
      <c r="J23" s="1280">
        <v>127</v>
      </c>
      <c r="K23" s="1280">
        <v>1907</v>
      </c>
      <c r="L23" s="1282">
        <v>101.6</v>
      </c>
      <c r="M23" s="1485">
        <v>117</v>
      </c>
    </row>
    <row r="24" spans="1:13" s="120" customFormat="1" ht="15" customHeight="1">
      <c r="A24" s="158" t="s">
        <v>86</v>
      </c>
      <c r="B24" s="1280">
        <v>15142</v>
      </c>
      <c r="C24" s="1282">
        <v>104.4</v>
      </c>
      <c r="D24" s="1280">
        <v>3452</v>
      </c>
      <c r="E24" s="1282">
        <v>107.1</v>
      </c>
      <c r="F24" s="1484" t="s">
        <v>1828</v>
      </c>
      <c r="G24" s="1280">
        <v>49</v>
      </c>
      <c r="H24" s="1280">
        <v>1148</v>
      </c>
      <c r="I24" s="1280">
        <v>66</v>
      </c>
      <c r="J24" s="1280">
        <v>406</v>
      </c>
      <c r="K24" s="1280">
        <v>11690</v>
      </c>
      <c r="L24" s="1282">
        <v>103.6</v>
      </c>
      <c r="M24" s="1485">
        <v>328</v>
      </c>
    </row>
    <row r="25" spans="1:13" s="120" customFormat="1" ht="15" customHeight="1">
      <c r="A25" s="158" t="s">
        <v>87</v>
      </c>
      <c r="B25" s="1280">
        <v>6399</v>
      </c>
      <c r="C25" s="1282">
        <v>104.2</v>
      </c>
      <c r="D25" s="1280">
        <v>1484</v>
      </c>
      <c r="E25" s="1282">
        <v>105.4</v>
      </c>
      <c r="F25" s="1484" t="s">
        <v>1828</v>
      </c>
      <c r="G25" s="1280">
        <v>18</v>
      </c>
      <c r="H25" s="1280">
        <v>298</v>
      </c>
      <c r="I25" s="1280">
        <v>21</v>
      </c>
      <c r="J25" s="1280">
        <v>257</v>
      </c>
      <c r="K25" s="1280">
        <v>4915</v>
      </c>
      <c r="L25" s="1282">
        <v>103.8</v>
      </c>
      <c r="M25" s="1485">
        <v>279</v>
      </c>
    </row>
    <row r="26" spans="1:13" s="120" customFormat="1" ht="15" customHeight="1">
      <c r="A26" s="158" t="s">
        <v>88</v>
      </c>
      <c r="B26" s="1280">
        <v>25859</v>
      </c>
      <c r="C26" s="1282">
        <v>101.5</v>
      </c>
      <c r="D26" s="1280">
        <v>9113</v>
      </c>
      <c r="E26" s="1282">
        <v>102.5</v>
      </c>
      <c r="F26" s="1484" t="s">
        <v>1828</v>
      </c>
      <c r="G26" s="1280">
        <v>53</v>
      </c>
      <c r="H26" s="1280">
        <v>3985</v>
      </c>
      <c r="I26" s="1280">
        <v>267</v>
      </c>
      <c r="J26" s="1280">
        <v>1624</v>
      </c>
      <c r="K26" s="1280">
        <v>16746</v>
      </c>
      <c r="L26" s="1282">
        <v>100.9</v>
      </c>
      <c r="M26" s="1485">
        <v>103</v>
      </c>
    </row>
    <row r="27" spans="1:13" s="51" customFormat="1" ht="19.95" customHeight="1">
      <c r="A27" s="1987" t="s">
        <v>1280</v>
      </c>
      <c r="B27" s="1987"/>
      <c r="C27" s="1987"/>
      <c r="D27" s="1987"/>
      <c r="E27" s="1987"/>
      <c r="F27" s="1987"/>
      <c r="G27" s="1987"/>
      <c r="H27" s="1987"/>
      <c r="I27" s="1987"/>
      <c r="J27" s="1987"/>
      <c r="K27" s="55"/>
      <c r="L27" s="156"/>
      <c r="M27" s="55"/>
    </row>
    <row r="28" spans="1:13" s="119" customFormat="1" ht="15" customHeight="1">
      <c r="A28" s="1986" t="s">
        <v>788</v>
      </c>
      <c r="B28" s="1986"/>
      <c r="C28" s="1986"/>
      <c r="D28" s="1986"/>
      <c r="E28" s="1986"/>
      <c r="F28" s="1986"/>
      <c r="G28" s="1986"/>
      <c r="H28" s="1986"/>
      <c r="I28" s="1986"/>
      <c r="J28" s="1986"/>
      <c r="K28" s="148"/>
      <c r="L28" s="148"/>
      <c r="M28" s="148"/>
    </row>
  </sheetData>
  <mergeCells count="25">
    <mergeCell ref="A28:J28"/>
    <mergeCell ref="E6:E13"/>
    <mergeCell ref="A27:J27"/>
    <mergeCell ref="M6:M10"/>
    <mergeCell ref="M11:M13"/>
    <mergeCell ref="J6:J10"/>
    <mergeCell ref="I7:I10"/>
    <mergeCell ref="G6:G10"/>
    <mergeCell ref="H6:H10"/>
    <mergeCell ref="L4:M4"/>
    <mergeCell ref="A2:F2"/>
    <mergeCell ref="A4:F4"/>
    <mergeCell ref="L6:L13"/>
    <mergeCell ref="D5:D10"/>
    <mergeCell ref="D11:D13"/>
    <mergeCell ref="L3:M3"/>
    <mergeCell ref="G11:G13"/>
    <mergeCell ref="H11:H13"/>
    <mergeCell ref="I11:I13"/>
    <mergeCell ref="J11:J13"/>
    <mergeCell ref="B11:B12"/>
    <mergeCell ref="F6:F10"/>
    <mergeCell ref="F11:F13"/>
    <mergeCell ref="K5:K10"/>
    <mergeCell ref="K11:K13"/>
  </mergeCells>
  <phoneticPr fontId="0" type="noConversion"/>
  <hyperlinks>
    <hyperlink ref="L3:M3" location="'Spis tablic     List of tables'!A67" display="Powrót do spisu tablic" xr:uid="{00000000-0004-0000-4D00-000000000000}"/>
    <hyperlink ref="L4:M4" location="'Spis tablic     List of tables'!A67" display="Return to list tables" xr:uid="{00000000-0004-0000-4D00-000001000000}"/>
    <hyperlink ref="L3:M4" location="'Spis tablic   List of tables'!A130" display="Powrót do spisu tablic" xr:uid="{00000000-0004-0000-4D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M38"/>
  <sheetViews>
    <sheetView showGridLines="0" workbookViewId="0">
      <pane ySplit="13" topLeftCell="A14" activePane="bottomLeft" state="frozen"/>
      <selection pane="bottomLeft"/>
    </sheetView>
  </sheetViews>
  <sheetFormatPr defaultColWidth="9" defaultRowHeight="13.8"/>
  <cols>
    <col min="1" max="1" width="21.59765625" customWidth="1"/>
    <col min="2" max="2" width="8.59765625" customWidth="1"/>
    <col min="3" max="4" width="9.59765625" customWidth="1"/>
    <col min="5" max="8" width="8.59765625" customWidth="1"/>
    <col min="9" max="9" width="9.09765625" customWidth="1"/>
    <col min="10" max="10" width="8.59765625" customWidth="1"/>
    <col min="11" max="11" width="9.59765625" customWidth="1"/>
    <col min="12" max="12" width="8.59765625" customWidth="1"/>
    <col min="13" max="13" width="9.09765625" customWidth="1"/>
  </cols>
  <sheetData>
    <row r="1" spans="1:13" ht="15" customHeight="1">
      <c r="A1" s="550" t="s">
        <v>1908</v>
      </c>
      <c r="B1" s="41"/>
      <c r="C1" s="41"/>
      <c r="D1" s="41"/>
      <c r="E1" s="41"/>
      <c r="F1" s="41"/>
      <c r="G1" s="2"/>
      <c r="H1" s="2"/>
      <c r="I1" s="2"/>
      <c r="J1" s="2"/>
      <c r="M1" s="2"/>
    </row>
    <row r="2" spans="1:13" ht="15" customHeight="1">
      <c r="A2" s="2210" t="s">
        <v>2011</v>
      </c>
      <c r="B2" s="2210"/>
      <c r="C2" s="2210"/>
      <c r="D2" s="2210"/>
      <c r="E2" s="2210"/>
      <c r="F2" s="2210"/>
      <c r="G2" s="2"/>
      <c r="H2" s="2"/>
      <c r="I2" s="2"/>
      <c r="J2" s="2"/>
      <c r="M2" s="2"/>
    </row>
    <row r="3" spans="1:13" ht="15" customHeight="1">
      <c r="A3" s="693" t="s">
        <v>1909</v>
      </c>
      <c r="B3" s="694"/>
      <c r="C3" s="694"/>
      <c r="D3" s="694"/>
      <c r="E3" s="694"/>
      <c r="F3" s="694"/>
      <c r="G3" s="2"/>
      <c r="H3" s="2"/>
      <c r="I3" s="2"/>
      <c r="J3" s="2"/>
      <c r="K3" s="2"/>
      <c r="L3" s="1647" t="s">
        <v>1</v>
      </c>
      <c r="M3" s="1647"/>
    </row>
    <row r="4" spans="1:13" ht="15" customHeight="1">
      <c r="A4" s="2193" t="s">
        <v>2013</v>
      </c>
      <c r="B4" s="2193"/>
      <c r="C4" s="2193"/>
      <c r="D4" s="2193"/>
      <c r="E4" s="2193"/>
      <c r="F4" s="2193"/>
      <c r="G4" s="2"/>
      <c r="H4" s="2"/>
      <c r="I4" s="2"/>
      <c r="J4" s="2"/>
      <c r="K4" s="2"/>
      <c r="L4" s="1657" t="s">
        <v>2</v>
      </c>
      <c r="M4" s="1657"/>
    </row>
    <row r="5" spans="1:13" s="96" customFormat="1" ht="15" customHeight="1">
      <c r="A5" s="233"/>
      <c r="B5" s="2232"/>
      <c r="C5" s="2232"/>
      <c r="D5" s="2232"/>
      <c r="E5" s="2232"/>
      <c r="F5" s="2232"/>
      <c r="G5" s="2232"/>
      <c r="H5" s="2232"/>
      <c r="I5" s="2232"/>
      <c r="J5" s="2232"/>
      <c r="K5" s="2232"/>
      <c r="L5" s="2232"/>
      <c r="M5" s="2232"/>
    </row>
    <row r="6" spans="1:13" s="96" customFormat="1" ht="15" customHeight="1">
      <c r="A6" s="324"/>
      <c r="B6" s="1628" t="s">
        <v>1321</v>
      </c>
      <c r="C6" s="515"/>
      <c r="D6" s="1645" t="s">
        <v>393</v>
      </c>
      <c r="E6" s="1645" t="s">
        <v>1063</v>
      </c>
      <c r="F6" s="1645" t="s">
        <v>549</v>
      </c>
      <c r="G6" s="1645" t="s">
        <v>1064</v>
      </c>
      <c r="H6" s="1645" t="s">
        <v>1066</v>
      </c>
      <c r="I6" s="1645" t="s">
        <v>551</v>
      </c>
      <c r="J6" s="1645" t="s">
        <v>1065</v>
      </c>
      <c r="K6" s="1645" t="s">
        <v>1068</v>
      </c>
      <c r="L6" s="1645" t="s">
        <v>1070</v>
      </c>
      <c r="M6" s="1628" t="s">
        <v>1072</v>
      </c>
    </row>
    <row r="7" spans="1:13" s="96" customFormat="1" ht="9" customHeight="1">
      <c r="A7" s="324"/>
      <c r="B7" s="1653"/>
      <c r="C7" s="1645" t="s">
        <v>1459</v>
      </c>
      <c r="D7" s="1648"/>
      <c r="E7" s="1648"/>
      <c r="F7" s="1648"/>
      <c r="G7" s="1648"/>
      <c r="H7" s="1648"/>
      <c r="I7" s="1648"/>
      <c r="J7" s="1648"/>
      <c r="K7" s="1648"/>
      <c r="L7" s="1648"/>
      <c r="M7" s="1653"/>
    </row>
    <row r="8" spans="1:13" s="96" customFormat="1" ht="15" customHeight="1">
      <c r="A8" s="421" t="s">
        <v>258</v>
      </c>
      <c r="B8" s="1653"/>
      <c r="C8" s="1648"/>
      <c r="D8" s="1648"/>
      <c r="E8" s="1648"/>
      <c r="F8" s="1648"/>
      <c r="G8" s="1648"/>
      <c r="H8" s="1648"/>
      <c r="I8" s="1648"/>
      <c r="J8" s="1648"/>
      <c r="K8" s="1648"/>
      <c r="L8" s="1648"/>
      <c r="M8" s="1653"/>
    </row>
    <row r="9" spans="1:13" s="96" customFormat="1" ht="15" customHeight="1">
      <c r="A9" s="671" t="s">
        <v>259</v>
      </c>
      <c r="B9" s="1653"/>
      <c r="C9" s="1648"/>
      <c r="D9" s="1648"/>
      <c r="E9" s="1648"/>
      <c r="F9" s="1648"/>
      <c r="G9" s="1648"/>
      <c r="H9" s="1648"/>
      <c r="I9" s="1648"/>
      <c r="J9" s="1648"/>
      <c r="K9" s="1648"/>
      <c r="L9" s="1648"/>
      <c r="M9" s="1653"/>
    </row>
    <row r="10" spans="1:13" s="96" customFormat="1" ht="27.75" customHeight="1">
      <c r="A10" s="196" t="s">
        <v>1734</v>
      </c>
      <c r="B10" s="1653"/>
      <c r="C10" s="1648"/>
      <c r="D10" s="1648"/>
      <c r="E10" s="1648"/>
      <c r="F10" s="1648"/>
      <c r="G10" s="1648"/>
      <c r="H10" s="1648"/>
      <c r="I10" s="1648"/>
      <c r="J10" s="1648"/>
      <c r="K10" s="1648"/>
      <c r="L10" s="1648"/>
      <c r="M10" s="1653"/>
    </row>
    <row r="11" spans="1:13" s="96" customFormat="1" ht="24.75" customHeight="1">
      <c r="A11" s="692" t="s">
        <v>1743</v>
      </c>
      <c r="B11" s="1616" t="s">
        <v>1290</v>
      </c>
      <c r="C11" s="1616" t="s">
        <v>512</v>
      </c>
      <c r="D11" s="1616" t="s">
        <v>284</v>
      </c>
      <c r="E11" s="1616" t="s">
        <v>1155</v>
      </c>
      <c r="F11" s="1616" t="s">
        <v>550</v>
      </c>
      <c r="G11" s="1616" t="s">
        <v>1322</v>
      </c>
      <c r="H11" s="1616" t="s">
        <v>1067</v>
      </c>
      <c r="I11" s="1616" t="s">
        <v>552</v>
      </c>
      <c r="J11" s="1616" t="s">
        <v>461</v>
      </c>
      <c r="K11" s="1616" t="s">
        <v>1069</v>
      </c>
      <c r="L11" s="1616" t="s">
        <v>1071</v>
      </c>
      <c r="M11" s="1621" t="s">
        <v>553</v>
      </c>
    </row>
    <row r="12" spans="1:13" s="96" customFormat="1" ht="15" customHeight="1">
      <c r="A12" s="1313"/>
      <c r="B12" s="1617"/>
      <c r="C12" s="1617"/>
      <c r="D12" s="1617"/>
      <c r="E12" s="1617"/>
      <c r="F12" s="1617"/>
      <c r="G12" s="1617"/>
      <c r="H12" s="1617"/>
      <c r="I12" s="1617"/>
      <c r="J12" s="1617"/>
      <c r="K12" s="1617"/>
      <c r="L12" s="1617"/>
      <c r="M12" s="1624"/>
    </row>
    <row r="13" spans="1:13" s="96" customFormat="1" ht="15" customHeight="1">
      <c r="A13" s="1315"/>
      <c r="B13" s="2226"/>
      <c r="C13" s="2226"/>
      <c r="D13" s="2226"/>
      <c r="E13" s="2226"/>
      <c r="F13" s="2226"/>
      <c r="G13" s="2226"/>
      <c r="H13" s="2226"/>
      <c r="I13" s="2226"/>
      <c r="J13" s="2226"/>
      <c r="K13" s="2226"/>
      <c r="L13" s="2226"/>
      <c r="M13" s="2233"/>
    </row>
    <row r="14" spans="1:13" s="103" customFormat="1" ht="15" customHeight="1">
      <c r="A14" s="513" t="s">
        <v>1449</v>
      </c>
      <c r="B14" s="1481">
        <v>9307</v>
      </c>
      <c r="C14" s="1481">
        <v>8930</v>
      </c>
      <c r="D14" s="1481">
        <v>21115</v>
      </c>
      <c r="E14" s="1481">
        <v>19992</v>
      </c>
      <c r="F14" s="1481">
        <v>7239</v>
      </c>
      <c r="G14" s="1481">
        <v>3962</v>
      </c>
      <c r="H14" s="1481">
        <v>3571</v>
      </c>
      <c r="I14" s="1481">
        <v>2911</v>
      </c>
      <c r="J14" s="1481">
        <v>1397</v>
      </c>
      <c r="K14" s="1481">
        <v>10293</v>
      </c>
      <c r="L14" s="1481">
        <v>3873</v>
      </c>
      <c r="M14" s="1486">
        <v>1243</v>
      </c>
    </row>
    <row r="15" spans="1:13" s="95" customFormat="1" ht="14.25" customHeight="1">
      <c r="A15" s="672" t="s">
        <v>49</v>
      </c>
      <c r="B15" s="935"/>
      <c r="C15" s="935"/>
      <c r="D15" s="935"/>
      <c r="E15" s="935"/>
      <c r="F15" s="935"/>
      <c r="G15" s="935"/>
      <c r="H15" s="935"/>
      <c r="I15" s="935"/>
      <c r="J15" s="935"/>
      <c r="K15" s="935"/>
      <c r="L15" s="935"/>
      <c r="M15" s="1232"/>
    </row>
    <row r="16" spans="1:13" s="96" customFormat="1" ht="14.25" customHeight="1">
      <c r="A16" s="513" t="s">
        <v>264</v>
      </c>
      <c r="B16" s="937"/>
      <c r="C16" s="937"/>
      <c r="D16" s="937"/>
      <c r="E16" s="937"/>
      <c r="F16" s="937"/>
      <c r="G16" s="937"/>
      <c r="H16" s="937"/>
      <c r="I16" s="937"/>
      <c r="J16" s="937"/>
      <c r="K16" s="937"/>
      <c r="L16" s="937"/>
      <c r="M16" s="1256"/>
    </row>
    <row r="17" spans="1:13" s="96" customFormat="1" ht="14.25" customHeight="1">
      <c r="A17" s="672" t="s">
        <v>275</v>
      </c>
      <c r="B17" s="937"/>
      <c r="C17" s="937"/>
      <c r="D17" s="937"/>
      <c r="E17" s="937"/>
      <c r="F17" s="937"/>
      <c r="G17" s="937"/>
      <c r="H17" s="937"/>
      <c r="I17" s="937"/>
      <c r="J17" s="937"/>
      <c r="K17" s="937"/>
      <c r="L17" s="937"/>
      <c r="M17" s="1256"/>
    </row>
    <row r="18" spans="1:13" s="103" customFormat="1" ht="14.25" customHeight="1">
      <c r="A18" s="513" t="s">
        <v>65</v>
      </c>
      <c r="B18" s="1481">
        <v>4003</v>
      </c>
      <c r="C18" s="1481">
        <v>3881</v>
      </c>
      <c r="D18" s="1481">
        <v>7858</v>
      </c>
      <c r="E18" s="1481">
        <v>7236</v>
      </c>
      <c r="F18" s="1481">
        <v>2506</v>
      </c>
      <c r="G18" s="1481">
        <v>1098</v>
      </c>
      <c r="H18" s="1481">
        <v>1105</v>
      </c>
      <c r="I18" s="1481">
        <v>874</v>
      </c>
      <c r="J18" s="1481">
        <v>429</v>
      </c>
      <c r="K18" s="1481">
        <v>3171</v>
      </c>
      <c r="L18" s="1481">
        <v>1243</v>
      </c>
      <c r="M18" s="1486">
        <v>372</v>
      </c>
    </row>
    <row r="19" spans="1:13" s="96" customFormat="1" ht="14.25" customHeight="1">
      <c r="A19" s="513" t="s">
        <v>265</v>
      </c>
      <c r="B19" s="937"/>
      <c r="C19" s="937"/>
      <c r="D19" s="937"/>
      <c r="E19" s="937"/>
      <c r="F19" s="937"/>
      <c r="G19" s="937"/>
      <c r="H19" s="937"/>
      <c r="I19" s="937"/>
      <c r="J19" s="937"/>
      <c r="K19" s="937"/>
      <c r="L19" s="937"/>
      <c r="M19" s="1256"/>
    </row>
    <row r="20" spans="1:13" s="96" customFormat="1" ht="14.25" customHeight="1">
      <c r="A20" s="672" t="s">
        <v>1296</v>
      </c>
      <c r="B20" s="937"/>
      <c r="C20" s="937"/>
      <c r="D20" s="937"/>
      <c r="E20" s="937"/>
      <c r="F20" s="937"/>
      <c r="G20" s="937"/>
      <c r="H20" s="937"/>
      <c r="I20" s="937"/>
      <c r="J20" s="937"/>
      <c r="K20" s="937"/>
      <c r="L20" s="937"/>
      <c r="M20" s="1256"/>
    </row>
    <row r="21" spans="1:13" s="96" customFormat="1" ht="14.25" customHeight="1">
      <c r="A21" s="158" t="s">
        <v>66</v>
      </c>
      <c r="B21" s="1280">
        <v>202</v>
      </c>
      <c r="C21" s="1280">
        <v>197</v>
      </c>
      <c r="D21" s="1280">
        <v>536</v>
      </c>
      <c r="E21" s="1280">
        <v>439</v>
      </c>
      <c r="F21" s="1280">
        <v>124</v>
      </c>
      <c r="G21" s="1280">
        <v>90</v>
      </c>
      <c r="H21" s="1280">
        <v>54</v>
      </c>
      <c r="I21" s="1280">
        <v>55</v>
      </c>
      <c r="J21" s="1280">
        <v>30</v>
      </c>
      <c r="K21" s="1280">
        <v>141</v>
      </c>
      <c r="L21" s="1280">
        <v>81</v>
      </c>
      <c r="M21" s="1281">
        <v>23</v>
      </c>
    </row>
    <row r="22" spans="1:13" s="96" customFormat="1" ht="14.25" customHeight="1">
      <c r="A22" s="158" t="s">
        <v>67</v>
      </c>
      <c r="B22" s="1280">
        <v>328</v>
      </c>
      <c r="C22" s="1280">
        <v>315</v>
      </c>
      <c r="D22" s="1280">
        <v>1003</v>
      </c>
      <c r="E22" s="1280">
        <v>792</v>
      </c>
      <c r="F22" s="1280">
        <v>268</v>
      </c>
      <c r="G22" s="1280">
        <v>79</v>
      </c>
      <c r="H22" s="1280">
        <v>117</v>
      </c>
      <c r="I22" s="1280">
        <v>75</v>
      </c>
      <c r="J22" s="1280">
        <v>29</v>
      </c>
      <c r="K22" s="1280">
        <v>302</v>
      </c>
      <c r="L22" s="1280">
        <v>128</v>
      </c>
      <c r="M22" s="1281">
        <v>42</v>
      </c>
    </row>
    <row r="23" spans="1:13" s="96" customFormat="1" ht="14.25" customHeight="1">
      <c r="A23" s="158" t="s">
        <v>68</v>
      </c>
      <c r="B23" s="1280">
        <v>530</v>
      </c>
      <c r="C23" s="1280">
        <v>509</v>
      </c>
      <c r="D23" s="1280">
        <v>1060</v>
      </c>
      <c r="E23" s="1280">
        <v>754</v>
      </c>
      <c r="F23" s="1280">
        <v>240</v>
      </c>
      <c r="G23" s="1280">
        <v>133</v>
      </c>
      <c r="H23" s="1280">
        <v>89</v>
      </c>
      <c r="I23" s="1280">
        <v>62</v>
      </c>
      <c r="J23" s="1280">
        <v>23</v>
      </c>
      <c r="K23" s="1280">
        <v>283</v>
      </c>
      <c r="L23" s="1280">
        <v>111</v>
      </c>
      <c r="M23" s="1281">
        <v>29</v>
      </c>
    </row>
    <row r="24" spans="1:13" s="96" customFormat="1" ht="14.25" customHeight="1">
      <c r="A24" s="158" t="s">
        <v>69</v>
      </c>
      <c r="B24" s="1280">
        <v>729</v>
      </c>
      <c r="C24" s="1280">
        <v>710</v>
      </c>
      <c r="D24" s="1280">
        <v>1398</v>
      </c>
      <c r="E24" s="1280">
        <v>1421</v>
      </c>
      <c r="F24" s="1280">
        <v>453</v>
      </c>
      <c r="G24" s="1280">
        <v>174</v>
      </c>
      <c r="H24" s="1280">
        <v>191</v>
      </c>
      <c r="I24" s="1280">
        <v>121</v>
      </c>
      <c r="J24" s="1280">
        <v>59</v>
      </c>
      <c r="K24" s="1280">
        <v>611</v>
      </c>
      <c r="L24" s="1280">
        <v>234</v>
      </c>
      <c r="M24" s="1281">
        <v>85</v>
      </c>
    </row>
    <row r="25" spans="1:13" s="96" customFormat="1" ht="14.25" customHeight="1">
      <c r="A25" s="158" t="s">
        <v>70</v>
      </c>
      <c r="B25" s="1280">
        <v>376</v>
      </c>
      <c r="C25" s="1280">
        <v>360</v>
      </c>
      <c r="D25" s="1280">
        <v>758</v>
      </c>
      <c r="E25" s="1280">
        <v>586</v>
      </c>
      <c r="F25" s="1280">
        <v>203</v>
      </c>
      <c r="G25" s="1280">
        <v>49</v>
      </c>
      <c r="H25" s="1280">
        <v>37</v>
      </c>
      <c r="I25" s="1280">
        <v>62</v>
      </c>
      <c r="J25" s="1280">
        <v>18</v>
      </c>
      <c r="K25" s="1280">
        <v>181</v>
      </c>
      <c r="L25" s="1280">
        <v>127</v>
      </c>
      <c r="M25" s="1281">
        <v>30</v>
      </c>
    </row>
    <row r="26" spans="1:13" s="96" customFormat="1" ht="14.25" customHeight="1">
      <c r="A26" s="158" t="s">
        <v>71</v>
      </c>
      <c r="B26" s="1280">
        <v>881</v>
      </c>
      <c r="C26" s="1280">
        <v>849</v>
      </c>
      <c r="D26" s="1280">
        <v>1595</v>
      </c>
      <c r="E26" s="1280">
        <v>1372</v>
      </c>
      <c r="F26" s="1280">
        <v>436</v>
      </c>
      <c r="G26" s="1280">
        <v>223</v>
      </c>
      <c r="H26" s="1280">
        <v>180</v>
      </c>
      <c r="I26" s="1280">
        <v>191</v>
      </c>
      <c r="J26" s="1280">
        <v>96</v>
      </c>
      <c r="K26" s="1280">
        <v>588</v>
      </c>
      <c r="L26" s="1280">
        <v>273</v>
      </c>
      <c r="M26" s="1281">
        <v>74</v>
      </c>
    </row>
    <row r="27" spans="1:13" s="96" customFormat="1" ht="14.25" customHeight="1">
      <c r="A27" s="158" t="s">
        <v>72</v>
      </c>
      <c r="B27" s="1280">
        <v>957</v>
      </c>
      <c r="C27" s="1280">
        <v>941</v>
      </c>
      <c r="D27" s="1280">
        <v>1508</v>
      </c>
      <c r="E27" s="1280">
        <v>1872</v>
      </c>
      <c r="F27" s="1280">
        <v>782</v>
      </c>
      <c r="G27" s="1280">
        <v>350</v>
      </c>
      <c r="H27" s="1280">
        <v>437</v>
      </c>
      <c r="I27" s="1280">
        <v>308</v>
      </c>
      <c r="J27" s="1280">
        <v>174</v>
      </c>
      <c r="K27" s="1280">
        <v>1065</v>
      </c>
      <c r="L27" s="1280">
        <v>289</v>
      </c>
      <c r="M27" s="1281">
        <v>89</v>
      </c>
    </row>
    <row r="28" spans="1:13" s="103" customFormat="1" ht="14.25" customHeight="1">
      <c r="A28" s="513" t="s">
        <v>73</v>
      </c>
      <c r="B28" s="1481">
        <v>1586</v>
      </c>
      <c r="C28" s="1481">
        <v>1507</v>
      </c>
      <c r="D28" s="1481">
        <v>4307</v>
      </c>
      <c r="E28" s="1481">
        <v>3799</v>
      </c>
      <c r="F28" s="1481">
        <v>1428</v>
      </c>
      <c r="G28" s="1481">
        <v>1096</v>
      </c>
      <c r="H28" s="1481">
        <v>567</v>
      </c>
      <c r="I28" s="1481">
        <v>464</v>
      </c>
      <c r="J28" s="1481">
        <v>213</v>
      </c>
      <c r="K28" s="1481">
        <v>1627</v>
      </c>
      <c r="L28" s="1481">
        <v>804</v>
      </c>
      <c r="M28" s="1486">
        <v>229</v>
      </c>
    </row>
    <row r="29" spans="1:13" s="96" customFormat="1" ht="14.25" customHeight="1">
      <c r="A29" s="513" t="s">
        <v>265</v>
      </c>
      <c r="B29" s="937"/>
      <c r="C29" s="937"/>
      <c r="D29" s="937"/>
      <c r="E29" s="937"/>
      <c r="F29" s="937"/>
      <c r="G29" s="937"/>
      <c r="H29" s="937"/>
      <c r="I29" s="937"/>
      <c r="J29" s="937"/>
      <c r="K29" s="937"/>
      <c r="L29" s="937"/>
      <c r="M29" s="1256"/>
    </row>
    <row r="30" spans="1:13" s="96" customFormat="1" ht="14.25" customHeight="1">
      <c r="A30" s="672" t="s">
        <v>1296</v>
      </c>
      <c r="B30" s="937"/>
      <c r="C30" s="937"/>
      <c r="D30" s="937"/>
      <c r="E30" s="937"/>
      <c r="F30" s="937"/>
      <c r="G30" s="937"/>
      <c r="H30" s="937"/>
      <c r="I30" s="937"/>
      <c r="J30" s="937"/>
      <c r="K30" s="937"/>
      <c r="L30" s="937"/>
      <c r="M30" s="1256"/>
    </row>
    <row r="31" spans="1:13" s="96" customFormat="1" ht="14.25" customHeight="1">
      <c r="A31" s="158" t="s">
        <v>74</v>
      </c>
      <c r="B31" s="1280">
        <v>438</v>
      </c>
      <c r="C31" s="1280">
        <v>418</v>
      </c>
      <c r="D31" s="1280">
        <v>1390</v>
      </c>
      <c r="E31" s="1280">
        <v>1146</v>
      </c>
      <c r="F31" s="1280">
        <v>606</v>
      </c>
      <c r="G31" s="1280">
        <v>201</v>
      </c>
      <c r="H31" s="1280">
        <v>210</v>
      </c>
      <c r="I31" s="1280">
        <v>187</v>
      </c>
      <c r="J31" s="1280">
        <v>85</v>
      </c>
      <c r="K31" s="1280">
        <v>584</v>
      </c>
      <c r="L31" s="1280">
        <v>223</v>
      </c>
      <c r="M31" s="1281">
        <v>65</v>
      </c>
    </row>
    <row r="32" spans="1:13" s="96" customFormat="1" ht="14.25" customHeight="1">
      <c r="A32" s="158" t="s">
        <v>75</v>
      </c>
      <c r="B32" s="1280">
        <v>354</v>
      </c>
      <c r="C32" s="1280">
        <v>338</v>
      </c>
      <c r="D32" s="1280">
        <v>842</v>
      </c>
      <c r="E32" s="1280">
        <v>861</v>
      </c>
      <c r="F32" s="1280">
        <v>259</v>
      </c>
      <c r="G32" s="1280">
        <v>409</v>
      </c>
      <c r="H32" s="1280">
        <v>128</v>
      </c>
      <c r="I32" s="1280">
        <v>94</v>
      </c>
      <c r="J32" s="1280">
        <v>48</v>
      </c>
      <c r="K32" s="1280">
        <v>398</v>
      </c>
      <c r="L32" s="1280">
        <v>264</v>
      </c>
      <c r="M32" s="1281">
        <v>62</v>
      </c>
    </row>
    <row r="33" spans="1:13" s="96" customFormat="1" ht="14.25" customHeight="1">
      <c r="A33" s="158" t="s">
        <v>76</v>
      </c>
      <c r="B33" s="1280">
        <v>179</v>
      </c>
      <c r="C33" s="1280">
        <v>173</v>
      </c>
      <c r="D33" s="1280">
        <v>433</v>
      </c>
      <c r="E33" s="1280">
        <v>332</v>
      </c>
      <c r="F33" s="1280">
        <v>116</v>
      </c>
      <c r="G33" s="1280">
        <v>55</v>
      </c>
      <c r="H33" s="1280">
        <v>31</v>
      </c>
      <c r="I33" s="1280">
        <v>38</v>
      </c>
      <c r="J33" s="1280">
        <v>12</v>
      </c>
      <c r="K33" s="1280">
        <v>127</v>
      </c>
      <c r="L33" s="1280">
        <v>50</v>
      </c>
      <c r="M33" s="1281">
        <v>13</v>
      </c>
    </row>
    <row r="34" spans="1:13" s="96" customFormat="1" ht="14.25" customHeight="1">
      <c r="A34" s="158" t="s">
        <v>77</v>
      </c>
      <c r="B34" s="1280">
        <v>233</v>
      </c>
      <c r="C34" s="1280">
        <v>219</v>
      </c>
      <c r="D34" s="1280">
        <v>668</v>
      </c>
      <c r="E34" s="1280">
        <v>519</v>
      </c>
      <c r="F34" s="1280">
        <v>157</v>
      </c>
      <c r="G34" s="1280">
        <v>70</v>
      </c>
      <c r="H34" s="1280">
        <v>62</v>
      </c>
      <c r="I34" s="1280">
        <v>61</v>
      </c>
      <c r="J34" s="1280">
        <v>24</v>
      </c>
      <c r="K34" s="1280">
        <v>186</v>
      </c>
      <c r="L34" s="1280">
        <v>57</v>
      </c>
      <c r="M34" s="1281">
        <v>26</v>
      </c>
    </row>
    <row r="35" spans="1:13" s="96" customFormat="1" ht="14.25" customHeight="1">
      <c r="A35" s="158" t="s">
        <v>78</v>
      </c>
      <c r="B35" s="1280">
        <v>282</v>
      </c>
      <c r="C35" s="1280">
        <v>264</v>
      </c>
      <c r="D35" s="1280">
        <v>732</v>
      </c>
      <c r="E35" s="1280">
        <v>697</v>
      </c>
      <c r="F35" s="1280">
        <v>211</v>
      </c>
      <c r="G35" s="1280">
        <v>286</v>
      </c>
      <c r="H35" s="1280">
        <v>93</v>
      </c>
      <c r="I35" s="1280">
        <v>59</v>
      </c>
      <c r="J35" s="1280">
        <v>33</v>
      </c>
      <c r="K35" s="1280">
        <v>224</v>
      </c>
      <c r="L35" s="1280">
        <v>125</v>
      </c>
      <c r="M35" s="1281">
        <v>43</v>
      </c>
    </row>
    <row r="36" spans="1:13" s="96" customFormat="1" ht="14.25" customHeight="1">
      <c r="A36" s="158" t="s">
        <v>79</v>
      </c>
      <c r="B36" s="1280">
        <v>100</v>
      </c>
      <c r="C36" s="1280">
        <v>95</v>
      </c>
      <c r="D36" s="1280">
        <v>242</v>
      </c>
      <c r="E36" s="1280">
        <v>244</v>
      </c>
      <c r="F36" s="1280">
        <v>79</v>
      </c>
      <c r="G36" s="1280">
        <v>75</v>
      </c>
      <c r="H36" s="1280">
        <v>43</v>
      </c>
      <c r="I36" s="1280">
        <v>25</v>
      </c>
      <c r="J36" s="1280">
        <v>11</v>
      </c>
      <c r="K36" s="1280">
        <v>108</v>
      </c>
      <c r="L36" s="1280">
        <v>85</v>
      </c>
      <c r="M36" s="1281">
        <v>20</v>
      </c>
    </row>
    <row r="37" spans="1:13" s="51" customFormat="1" ht="19.95" customHeight="1">
      <c r="A37" s="1987" t="s">
        <v>1651</v>
      </c>
      <c r="B37" s="1987"/>
      <c r="C37" s="1987"/>
      <c r="D37" s="1987"/>
      <c r="E37" s="1987"/>
      <c r="F37" s="1987"/>
      <c r="G37" s="1987"/>
      <c r="H37" s="1987"/>
      <c r="I37" s="1987"/>
      <c r="J37" s="1987"/>
      <c r="K37" s="55"/>
      <c r="L37" s="55"/>
      <c r="M37" s="55"/>
    </row>
    <row r="38" spans="1:13" s="46" customFormat="1" ht="15" customHeight="1">
      <c r="A38" s="1986" t="s">
        <v>1652</v>
      </c>
      <c r="B38" s="1986"/>
      <c r="C38" s="1986"/>
      <c r="D38" s="1986"/>
      <c r="E38" s="1986"/>
      <c r="F38" s="1986"/>
      <c r="G38" s="1986"/>
      <c r="H38" s="1986"/>
      <c r="I38" s="1986"/>
      <c r="J38" s="1986"/>
      <c r="K38" s="2"/>
      <c r="L38" s="2"/>
      <c r="M38" s="2"/>
    </row>
  </sheetData>
  <mergeCells count="31">
    <mergeCell ref="M6:M10"/>
    <mergeCell ref="E6:E10"/>
    <mergeCell ref="M11:M13"/>
    <mergeCell ref="L11:L13"/>
    <mergeCell ref="K11:K13"/>
    <mergeCell ref="L6:L10"/>
    <mergeCell ref="G11:G13"/>
    <mergeCell ref="I11:I13"/>
    <mergeCell ref="K6:K10"/>
    <mergeCell ref="H11:H13"/>
    <mergeCell ref="J6:J10"/>
    <mergeCell ref="L3:M3"/>
    <mergeCell ref="L4:M4"/>
    <mergeCell ref="B5:M5"/>
    <mergeCell ref="A2:F2"/>
    <mergeCell ref="A4:F4"/>
    <mergeCell ref="A38:J38"/>
    <mergeCell ref="G6:G10"/>
    <mergeCell ref="B6:B10"/>
    <mergeCell ref="C7:C10"/>
    <mergeCell ref="I6:I10"/>
    <mergeCell ref="J11:J13"/>
    <mergeCell ref="D6:D10"/>
    <mergeCell ref="H6:H10"/>
    <mergeCell ref="F6:F10"/>
    <mergeCell ref="A37:J37"/>
    <mergeCell ref="F11:F13"/>
    <mergeCell ref="C11:C13"/>
    <mergeCell ref="B11:B13"/>
    <mergeCell ref="D11:D13"/>
    <mergeCell ref="E11:E13"/>
  </mergeCells>
  <phoneticPr fontId="0" type="noConversion"/>
  <hyperlinks>
    <hyperlink ref="L3:M3" location="'Spis tablic     List of tables'!A67" display="Powrót do spisu tablic" xr:uid="{00000000-0004-0000-4E00-000000000000}"/>
    <hyperlink ref="L4:M4" location="'Spis tablic     List of tables'!A67" display="Return to list tables" xr:uid="{00000000-0004-0000-4E00-000001000000}"/>
    <hyperlink ref="L3:M4" location="'Spis tablic   List of tables'!A130" display="Powrót do spisu tablic" xr:uid="{00000000-0004-0000-4E00-000002000000}"/>
  </hyperlinks>
  <pageMargins left="0.19685039370078741" right="0.19685039370078741" top="0.19685039370078741" bottom="0.19685039370078741" header="0.31496062992125984" footer="0.31496062992125984"/>
  <pageSetup paperSize="9" scale="99" orientation="landscape"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V38"/>
  <sheetViews>
    <sheetView showGridLines="0" zoomScaleNormal="100" workbookViewId="0">
      <pane ySplit="19" topLeftCell="A20" activePane="bottomLeft" state="frozen"/>
      <selection pane="bottomLeft" sqref="A1:D1"/>
    </sheetView>
  </sheetViews>
  <sheetFormatPr defaultColWidth="9" defaultRowHeight="13.2"/>
  <cols>
    <col min="1" max="1" width="8.09765625" style="10" customWidth="1"/>
    <col min="2" max="2" width="12.3984375" style="10" customWidth="1"/>
    <col min="3" max="10" width="12.59765625" style="10" customWidth="1"/>
    <col min="11" max="16384" width="9" style="10"/>
  </cols>
  <sheetData>
    <row r="1" spans="1:204" ht="15" customHeight="1">
      <c r="A1" s="1774" t="s">
        <v>122</v>
      </c>
      <c r="B1" s="1774"/>
      <c r="C1" s="1774"/>
      <c r="D1" s="1774"/>
      <c r="I1" s="91"/>
    </row>
    <row r="2" spans="1:204" ht="15" customHeight="1">
      <c r="A2" s="1775" t="s">
        <v>123</v>
      </c>
      <c r="B2" s="1775"/>
      <c r="C2" s="1775"/>
      <c r="D2" s="1775"/>
      <c r="I2" s="600"/>
    </row>
    <row r="3" spans="1:204" s="12" customFormat="1" ht="15" customHeight="1">
      <c r="A3" s="1777" t="s">
        <v>852</v>
      </c>
      <c r="B3" s="1777"/>
      <c r="C3" s="1777"/>
      <c r="D3" s="1777"/>
      <c r="E3" s="1777"/>
    </row>
    <row r="4" spans="1:204" s="12" customFormat="1" ht="15" customHeight="1">
      <c r="A4" s="1776" t="s">
        <v>237</v>
      </c>
      <c r="B4" s="1776"/>
      <c r="C4" s="1776"/>
      <c r="D4" s="1776"/>
    </row>
    <row r="5" spans="1:204" s="12" customFormat="1" ht="15" customHeight="1">
      <c r="A5" s="1781" t="s">
        <v>238</v>
      </c>
      <c r="B5" s="1781"/>
      <c r="C5" s="1781"/>
      <c r="D5" s="1781"/>
      <c r="E5" s="1781"/>
      <c r="I5" s="1004" t="s">
        <v>1</v>
      </c>
    </row>
    <row r="6" spans="1:204" s="12" customFormat="1" ht="15" customHeight="1">
      <c r="A6" s="1781" t="s">
        <v>239</v>
      </c>
      <c r="B6" s="1781"/>
      <c r="C6" s="1781"/>
      <c r="D6" s="1781"/>
      <c r="E6" s="576"/>
      <c r="I6" s="932" t="s">
        <v>2</v>
      </c>
    </row>
    <row r="7" spans="1:204" s="99" customFormat="1" ht="15" customHeight="1">
      <c r="A7" s="264"/>
      <c r="B7" s="264"/>
      <c r="C7" s="1782"/>
      <c r="D7" s="1783"/>
      <c r="E7" s="1783"/>
      <c r="F7" s="1783"/>
      <c r="G7" s="1783"/>
      <c r="H7" s="1783"/>
      <c r="I7" s="1783"/>
      <c r="J7" s="1783"/>
      <c r="K7" s="97"/>
      <c r="L7" s="97"/>
      <c r="M7" s="98"/>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c r="GL7" s="97"/>
      <c r="GM7" s="97"/>
      <c r="GN7" s="97"/>
      <c r="GO7" s="97"/>
      <c r="GP7" s="97"/>
      <c r="GQ7" s="97"/>
      <c r="GR7" s="97"/>
      <c r="GS7" s="97"/>
      <c r="GT7" s="97"/>
      <c r="GU7" s="97"/>
      <c r="GV7" s="97"/>
    </row>
    <row r="8" spans="1:204" s="97" customFormat="1" ht="15" customHeight="1">
      <c r="A8" s="1673" t="s">
        <v>289</v>
      </c>
      <c r="B8" s="1674"/>
      <c r="C8" s="1760" t="s">
        <v>287</v>
      </c>
      <c r="D8" s="1761" t="s">
        <v>1145</v>
      </c>
      <c r="E8" s="1762"/>
      <c r="F8" s="1762"/>
      <c r="G8" s="1762"/>
      <c r="H8" s="1780" t="s">
        <v>1146</v>
      </c>
      <c r="I8" s="1780"/>
      <c r="J8" s="1780"/>
    </row>
    <row r="9" spans="1:204" s="97" customFormat="1" ht="15" customHeight="1">
      <c r="A9" s="1671" t="s">
        <v>290</v>
      </c>
      <c r="B9" s="1672"/>
      <c r="C9" s="1760"/>
      <c r="D9" s="1759" t="s">
        <v>286</v>
      </c>
      <c r="E9" s="1759" t="s">
        <v>776</v>
      </c>
      <c r="F9" s="1759" t="s">
        <v>511</v>
      </c>
      <c r="G9" s="269"/>
      <c r="H9" s="269"/>
      <c r="I9" s="45"/>
      <c r="J9" s="270"/>
    </row>
    <row r="10" spans="1:204" s="97" customFormat="1" ht="15" customHeight="1">
      <c r="A10" s="1673" t="s">
        <v>1740</v>
      </c>
      <c r="B10" s="1674"/>
      <c r="C10" s="1760"/>
      <c r="D10" s="1760"/>
      <c r="E10" s="1760"/>
      <c r="F10" s="1760"/>
      <c r="G10" s="1759" t="s">
        <v>867</v>
      </c>
      <c r="H10" s="1759" t="s">
        <v>306</v>
      </c>
      <c r="I10" s="1759" t="s">
        <v>870</v>
      </c>
      <c r="J10" s="1755" t="s">
        <v>871</v>
      </c>
    </row>
    <row r="11" spans="1:204" s="165" customFormat="1" ht="15" customHeight="1">
      <c r="A11" s="1673"/>
      <c r="B11" s="1674"/>
      <c r="C11" s="1760"/>
      <c r="D11" s="1760"/>
      <c r="E11" s="1760"/>
      <c r="F11" s="1760"/>
      <c r="G11" s="1760"/>
      <c r="H11" s="1760"/>
      <c r="I11" s="1760"/>
      <c r="J11" s="1756"/>
    </row>
    <row r="12" spans="1:204" s="165" customFormat="1" ht="15" customHeight="1">
      <c r="A12" s="1671" t="s">
        <v>1755</v>
      </c>
      <c r="B12" s="1672"/>
      <c r="C12" s="1760"/>
      <c r="D12" s="1760"/>
      <c r="E12" s="1760"/>
      <c r="F12" s="1760"/>
      <c r="G12" s="1760"/>
      <c r="H12" s="1760"/>
      <c r="I12" s="1760"/>
      <c r="J12" s="1756"/>
    </row>
    <row r="13" spans="1:204" s="97" customFormat="1" ht="15" customHeight="1">
      <c r="A13" s="1671"/>
      <c r="B13" s="1672"/>
      <c r="C13" s="1757" t="s">
        <v>279</v>
      </c>
      <c r="D13" s="1757" t="s">
        <v>281</v>
      </c>
      <c r="E13" s="1760"/>
      <c r="F13" s="1760"/>
      <c r="G13" s="1760"/>
      <c r="H13" s="1757" t="s">
        <v>869</v>
      </c>
      <c r="I13" s="1760"/>
      <c r="J13" s="1756"/>
    </row>
    <row r="14" spans="1:204" s="165" customFormat="1" ht="15" customHeight="1">
      <c r="A14" s="1673" t="s">
        <v>1737</v>
      </c>
      <c r="B14" s="1674"/>
      <c r="C14" s="1757"/>
      <c r="D14" s="1757"/>
      <c r="E14" s="1757" t="s">
        <v>282</v>
      </c>
      <c r="F14" s="1757" t="s">
        <v>283</v>
      </c>
      <c r="G14" s="1757" t="s">
        <v>868</v>
      </c>
      <c r="H14" s="1757"/>
      <c r="I14" s="1757" t="s">
        <v>1147</v>
      </c>
      <c r="J14" s="1778" t="s">
        <v>872</v>
      </c>
    </row>
    <row r="15" spans="1:204" s="165" customFormat="1" ht="15" customHeight="1">
      <c r="A15" s="1671" t="s">
        <v>1736</v>
      </c>
      <c r="B15" s="1672"/>
      <c r="C15" s="1757"/>
      <c r="D15" s="1757"/>
      <c r="E15" s="1757"/>
      <c r="F15" s="1757"/>
      <c r="G15" s="1757"/>
      <c r="H15" s="1757"/>
      <c r="I15" s="1757"/>
      <c r="J15" s="1778"/>
    </row>
    <row r="16" spans="1:204" s="165" customFormat="1" ht="15" customHeight="1">
      <c r="A16" s="271"/>
      <c r="B16" s="271"/>
      <c r="C16" s="1757"/>
      <c r="D16" s="1757"/>
      <c r="E16" s="1757"/>
      <c r="F16" s="1757"/>
      <c r="G16" s="1757"/>
      <c r="H16" s="1757"/>
      <c r="I16" s="1757"/>
      <c r="J16" s="1778"/>
    </row>
    <row r="17" spans="1:10" s="97" customFormat="1" ht="15" customHeight="1">
      <c r="A17" s="1769"/>
      <c r="B17" s="1770"/>
      <c r="C17" s="1757"/>
      <c r="D17" s="1757"/>
      <c r="E17" s="1757"/>
      <c r="F17" s="1757"/>
      <c r="G17" s="1757"/>
      <c r="H17" s="1757"/>
      <c r="I17" s="1757"/>
      <c r="J17" s="1778"/>
    </row>
    <row r="18" spans="1:10" s="165" customFormat="1" ht="15" customHeight="1">
      <c r="A18" s="1765"/>
      <c r="B18" s="1766"/>
      <c r="C18" s="1758"/>
      <c r="D18" s="1758"/>
      <c r="E18" s="1758"/>
      <c r="F18" s="1758"/>
      <c r="G18" s="1758"/>
      <c r="H18" s="1758"/>
      <c r="I18" s="1758"/>
      <c r="J18" s="1779"/>
    </row>
    <row r="19" spans="1:10" s="97" customFormat="1" ht="15" customHeight="1">
      <c r="A19" s="1767"/>
      <c r="B19" s="1768"/>
      <c r="C19" s="1771" t="s">
        <v>580</v>
      </c>
      <c r="D19" s="1772"/>
      <c r="E19" s="1772"/>
      <c r="F19" s="1772"/>
      <c r="G19" s="1773" t="s">
        <v>605</v>
      </c>
      <c r="H19" s="1773"/>
      <c r="I19" s="1773"/>
      <c r="J19" s="1773"/>
    </row>
    <row r="20" spans="1:10" ht="20.100000000000001" customHeight="1">
      <c r="A20" s="294">
        <v>2023</v>
      </c>
      <c r="B20" s="789" t="s">
        <v>1710</v>
      </c>
      <c r="C20" s="1113">
        <v>140.30000000000001</v>
      </c>
      <c r="D20" s="1113">
        <v>82.1</v>
      </c>
      <c r="E20" s="1113">
        <v>0.5</v>
      </c>
      <c r="F20" s="1113">
        <v>74.099999999999994</v>
      </c>
      <c r="G20" s="1113">
        <v>11</v>
      </c>
      <c r="H20" s="1113">
        <v>0.8</v>
      </c>
      <c r="I20" s="1113">
        <v>7.9</v>
      </c>
      <c r="J20" s="1114">
        <v>1.3</v>
      </c>
    </row>
    <row r="21" spans="1:10" ht="14.1" customHeight="1">
      <c r="A21" s="12"/>
      <c r="B21" s="789" t="s">
        <v>1711</v>
      </c>
      <c r="C21" s="1113">
        <v>140</v>
      </c>
      <c r="D21" s="1113">
        <v>81.900000000000006</v>
      </c>
      <c r="E21" s="1113">
        <v>0.5</v>
      </c>
      <c r="F21" s="1113">
        <v>73.8</v>
      </c>
      <c r="G21" s="1113">
        <v>11</v>
      </c>
      <c r="H21" s="1113">
        <v>0.8</v>
      </c>
      <c r="I21" s="1113">
        <v>7.9</v>
      </c>
      <c r="J21" s="1114">
        <v>1.3</v>
      </c>
    </row>
    <row r="22" spans="1:10" ht="14.1" customHeight="1">
      <c r="A22" s="12"/>
      <c r="B22" s="789" t="s">
        <v>1705</v>
      </c>
      <c r="C22" s="1113">
        <v>139.69999999999999</v>
      </c>
      <c r="D22" s="1113">
        <v>81.400000000000006</v>
      </c>
      <c r="E22" s="1113">
        <v>0.5</v>
      </c>
      <c r="F22" s="1113">
        <v>73.400000000000006</v>
      </c>
      <c r="G22" s="1113">
        <v>10.8</v>
      </c>
      <c r="H22" s="1113">
        <v>0.8</v>
      </c>
      <c r="I22" s="1113">
        <v>7.8</v>
      </c>
      <c r="J22" s="1114">
        <v>1.3</v>
      </c>
    </row>
    <row r="23" spans="1:10" ht="14.1" customHeight="1">
      <c r="A23" s="12"/>
      <c r="B23" s="789" t="s">
        <v>1692</v>
      </c>
      <c r="C23" s="1113">
        <v>139.30000000000001</v>
      </c>
      <c r="D23" s="1113">
        <v>81.099999999999994</v>
      </c>
      <c r="E23" s="1113">
        <v>0.5</v>
      </c>
      <c r="F23" s="1113">
        <v>73.099999999999994</v>
      </c>
      <c r="G23" s="1113">
        <v>10.7</v>
      </c>
      <c r="H23" s="1113">
        <v>0.8</v>
      </c>
      <c r="I23" s="1113">
        <v>7.8</v>
      </c>
      <c r="J23" s="1114">
        <v>1.3</v>
      </c>
    </row>
    <row r="24" spans="1:10" ht="14.1" customHeight="1">
      <c r="A24" s="12"/>
      <c r="B24" s="789" t="s">
        <v>1693</v>
      </c>
      <c r="C24" s="1113">
        <v>139.1</v>
      </c>
      <c r="D24" s="1113">
        <v>80.900000000000006</v>
      </c>
      <c r="E24" s="1113">
        <v>0.5</v>
      </c>
      <c r="F24" s="1113">
        <v>72.900000000000006</v>
      </c>
      <c r="G24" s="1113">
        <v>10.8</v>
      </c>
      <c r="H24" s="1113">
        <v>0.8</v>
      </c>
      <c r="I24" s="1113">
        <v>7.8</v>
      </c>
      <c r="J24" s="1114">
        <v>1.3</v>
      </c>
    </row>
    <row r="25" spans="1:10" ht="14.1" customHeight="1">
      <c r="A25" s="12"/>
      <c r="B25" s="789" t="s">
        <v>1694</v>
      </c>
      <c r="C25" s="1113">
        <v>138.6</v>
      </c>
      <c r="D25" s="1113">
        <v>80.7</v>
      </c>
      <c r="E25" s="1113">
        <v>0.5</v>
      </c>
      <c r="F25" s="1113">
        <v>72.7</v>
      </c>
      <c r="G25" s="1113">
        <v>10.8</v>
      </c>
      <c r="H25" s="1113">
        <v>0.8</v>
      </c>
      <c r="I25" s="1113">
        <v>7.8</v>
      </c>
      <c r="J25" s="1114">
        <v>1.3</v>
      </c>
    </row>
    <row r="26" spans="1:10" ht="14.1" customHeight="1">
      <c r="A26" s="12"/>
      <c r="B26" s="1236">
        <v>10</v>
      </c>
      <c r="C26" s="1113">
        <v>138.6</v>
      </c>
      <c r="D26" s="1113">
        <v>80.7</v>
      </c>
      <c r="E26" s="1113">
        <v>0.5</v>
      </c>
      <c r="F26" s="1113">
        <v>72.7</v>
      </c>
      <c r="G26" s="1113">
        <v>10.8</v>
      </c>
      <c r="H26" s="1113">
        <v>0.8</v>
      </c>
      <c r="I26" s="1113">
        <v>7.8</v>
      </c>
      <c r="J26" s="1114">
        <v>1.3</v>
      </c>
    </row>
    <row r="27" spans="1:10" ht="14.1" customHeight="1">
      <c r="A27" s="12"/>
      <c r="B27" s="1236">
        <v>11</v>
      </c>
      <c r="C27" s="1113">
        <v>138.69999999999999</v>
      </c>
      <c r="D27" s="1113">
        <v>80.7</v>
      </c>
      <c r="E27" s="1113">
        <v>0.5</v>
      </c>
      <c r="F27" s="1113">
        <v>72.7</v>
      </c>
      <c r="G27" s="1113">
        <v>11</v>
      </c>
      <c r="H27" s="1113">
        <v>0.8</v>
      </c>
      <c r="I27" s="1113">
        <v>7.7</v>
      </c>
      <c r="J27" s="1114">
        <v>1.3</v>
      </c>
    </row>
    <row r="28" spans="1:10" ht="14.1" customHeight="1">
      <c r="A28" s="12"/>
      <c r="B28" s="1236">
        <v>12</v>
      </c>
      <c r="C28" s="1113">
        <v>138.5</v>
      </c>
      <c r="D28" s="1113">
        <v>80.5</v>
      </c>
      <c r="E28" s="1113">
        <v>0.5</v>
      </c>
      <c r="F28" s="1113">
        <v>72.5</v>
      </c>
      <c r="G28" s="1113">
        <v>11</v>
      </c>
      <c r="H28" s="1113">
        <v>0.8</v>
      </c>
      <c r="I28" s="1113">
        <v>7.7</v>
      </c>
      <c r="J28" s="1114">
        <v>1.3</v>
      </c>
    </row>
    <row r="29" spans="1:10" ht="20.100000000000001" customHeight="1">
      <c r="A29" s="294">
        <v>2024</v>
      </c>
      <c r="B29" s="789" t="s">
        <v>1695</v>
      </c>
      <c r="C29" s="1180">
        <v>137.19999999999999</v>
      </c>
      <c r="D29" s="1180">
        <v>79.599999999999994</v>
      </c>
      <c r="E29" s="1180">
        <v>0.4</v>
      </c>
      <c r="F29" s="1180">
        <v>71.5</v>
      </c>
      <c r="G29" s="1180">
        <v>10.7</v>
      </c>
      <c r="H29" s="1180">
        <v>0.8</v>
      </c>
      <c r="I29" s="1180">
        <v>7.3</v>
      </c>
      <c r="J29" s="1181">
        <v>1.3</v>
      </c>
    </row>
    <row r="30" spans="1:10" ht="14.1" customHeight="1">
      <c r="A30" s="45"/>
      <c r="B30" s="789" t="s">
        <v>1696</v>
      </c>
      <c r="C30" s="1180">
        <v>136.80000000000001</v>
      </c>
      <c r="D30" s="1180">
        <v>79.5</v>
      </c>
      <c r="E30" s="1180">
        <v>0.4</v>
      </c>
      <c r="F30" s="1180">
        <v>71.400000000000006</v>
      </c>
      <c r="G30" s="1180">
        <v>10.7</v>
      </c>
      <c r="H30" s="1180">
        <v>0.7</v>
      </c>
      <c r="I30" s="1180">
        <v>7.3</v>
      </c>
      <c r="J30" s="1181">
        <v>1.3</v>
      </c>
    </row>
    <row r="31" spans="1:10" ht="14.1" customHeight="1">
      <c r="A31" s="45"/>
      <c r="B31" s="789" t="s">
        <v>1697</v>
      </c>
      <c r="C31" s="1180">
        <v>136.80000000000001</v>
      </c>
      <c r="D31" s="1180">
        <v>79.400000000000006</v>
      </c>
      <c r="E31" s="1180">
        <v>0.4</v>
      </c>
      <c r="F31" s="1180">
        <v>71.3</v>
      </c>
      <c r="G31" s="1180">
        <v>10.7</v>
      </c>
      <c r="H31" s="1180">
        <v>0.7</v>
      </c>
      <c r="I31" s="1180">
        <v>7.2</v>
      </c>
      <c r="J31" s="1181">
        <v>1.4</v>
      </c>
    </row>
    <row r="32" spans="1:10" ht="14.1" customHeight="1">
      <c r="B32" s="789" t="s">
        <v>1710</v>
      </c>
      <c r="C32" s="1180">
        <v>136.80000000000001</v>
      </c>
      <c r="D32" s="1180">
        <v>79.400000000000006</v>
      </c>
      <c r="E32" s="1180">
        <v>0.4</v>
      </c>
      <c r="F32" s="1180">
        <v>71.3</v>
      </c>
      <c r="G32" s="1180">
        <v>10.7</v>
      </c>
      <c r="H32" s="1180">
        <v>0.7</v>
      </c>
      <c r="I32" s="1180">
        <v>7.3</v>
      </c>
      <c r="J32" s="1181">
        <v>1.4</v>
      </c>
    </row>
    <row r="33" spans="1:10" ht="14.1" customHeight="1">
      <c r="B33" s="789" t="s">
        <v>1711</v>
      </c>
      <c r="C33" s="1180">
        <v>136.5</v>
      </c>
      <c r="D33" s="1180">
        <v>79.2</v>
      </c>
      <c r="E33" s="1180">
        <v>0.4</v>
      </c>
      <c r="F33" s="1113">
        <v>71</v>
      </c>
      <c r="G33" s="1180">
        <v>10.7</v>
      </c>
      <c r="H33" s="1180">
        <v>0.7</v>
      </c>
      <c r="I33" s="1180">
        <v>7.3</v>
      </c>
      <c r="J33" s="1181">
        <v>1.4</v>
      </c>
    </row>
    <row r="34" spans="1:10" ht="14.1" customHeight="1">
      <c r="B34" s="789" t="s">
        <v>1705</v>
      </c>
      <c r="C34" s="1180">
        <v>136.19999999999999</v>
      </c>
      <c r="D34" s="1180">
        <v>79.099999999999994</v>
      </c>
      <c r="E34" s="1180">
        <v>0.4</v>
      </c>
      <c r="F34" s="1113">
        <v>71</v>
      </c>
      <c r="G34" s="1180">
        <v>10.8</v>
      </c>
      <c r="H34" s="1180">
        <v>0.7</v>
      </c>
      <c r="I34" s="1180">
        <v>7.3</v>
      </c>
      <c r="J34" s="1181">
        <v>1.4</v>
      </c>
    </row>
    <row r="35" spans="1:10" s="98" customFormat="1" ht="14.1" customHeight="1">
      <c r="A35" s="207"/>
      <c r="B35" s="756" t="s">
        <v>7</v>
      </c>
      <c r="C35" s="1115">
        <v>97.5</v>
      </c>
      <c r="D35" s="1115">
        <v>97.1</v>
      </c>
      <c r="E35" s="1115">
        <v>91.8</v>
      </c>
      <c r="F35" s="1115">
        <v>96.8</v>
      </c>
      <c r="G35" s="1115">
        <v>100.5</v>
      </c>
      <c r="H35" s="1115">
        <v>94.8</v>
      </c>
      <c r="I35" s="1115">
        <v>93.6</v>
      </c>
      <c r="J35" s="1165">
        <v>102.3</v>
      </c>
    </row>
    <row r="36" spans="1:10" s="98" customFormat="1" ht="14.1" customHeight="1">
      <c r="A36" s="207"/>
      <c r="B36" s="756" t="s">
        <v>8</v>
      </c>
      <c r="C36" s="1039">
        <v>99.8</v>
      </c>
      <c r="D36" s="1039">
        <v>99.9</v>
      </c>
      <c r="E36" s="1039">
        <v>100</v>
      </c>
      <c r="F36" s="1039">
        <v>100</v>
      </c>
      <c r="G36" s="1039">
        <v>100.9</v>
      </c>
      <c r="H36" s="1039">
        <v>100.4</v>
      </c>
      <c r="I36" s="1039">
        <v>100.4</v>
      </c>
      <c r="J36" s="1040">
        <v>100.3</v>
      </c>
    </row>
    <row r="37" spans="1:10" s="12" customFormat="1" ht="14.1" customHeight="1">
      <c r="A37" s="1764" t="s">
        <v>1664</v>
      </c>
      <c r="B37" s="1764"/>
      <c r="C37" s="1764"/>
      <c r="D37" s="1764"/>
      <c r="E37" s="1764"/>
      <c r="F37" s="1764"/>
    </row>
    <row r="38" spans="1:10" s="12" customFormat="1" ht="15" customHeight="1">
      <c r="A38" s="1763" t="s">
        <v>1665</v>
      </c>
      <c r="B38" s="1763"/>
      <c r="C38" s="1763"/>
      <c r="D38" s="1763"/>
      <c r="E38" s="1763"/>
      <c r="F38" s="1763"/>
    </row>
  </sheetData>
  <mergeCells count="38">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 ref="D13:D18"/>
    <mergeCell ref="D8:G8"/>
    <mergeCell ref="A38:F38"/>
    <mergeCell ref="A37:F37"/>
    <mergeCell ref="A18:B18"/>
    <mergeCell ref="A19:B19"/>
    <mergeCell ref="A17:B17"/>
    <mergeCell ref="C19:F19"/>
    <mergeCell ref="A10:B11"/>
    <mergeCell ref="A12:B13"/>
    <mergeCell ref="C13:C18"/>
    <mergeCell ref="D9:D12"/>
    <mergeCell ref="A15:B15"/>
    <mergeCell ref="G19:J19"/>
    <mergeCell ref="F14:F18"/>
    <mergeCell ref="G10:G13"/>
    <mergeCell ref="J10:J13"/>
    <mergeCell ref="G14:G18"/>
    <mergeCell ref="H10:H12"/>
    <mergeCell ref="H13:H18"/>
    <mergeCell ref="I10:I13"/>
    <mergeCell ref="I14:I18"/>
  </mergeCells>
  <phoneticPr fontId="0" type="noConversion"/>
  <hyperlinks>
    <hyperlink ref="I5" location="'Spis tablic     List of tables'!A12" display="Powrót do spisu tablic" xr:uid="{00000000-0004-0000-0700-000000000000}"/>
    <hyperlink ref="I6" location="'Spis tablic     List of tables'!A12" display="Return to list tables" xr:uid="{00000000-0004-0000-0700-000001000000}"/>
    <hyperlink ref="I5:I6" location="'Spis tablic   List of tables'!A14" display="Powrót do spisu tablic" xr:uid="{00000000-0004-0000-0700-000002000000}"/>
    <hyperlink ref="H1:I2" location="'Spis tablic   List of tables'!A20" display="Powrót do spisu tablic" xr:uid="{00000000-0004-0000-0700-000003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20:B22 B23:B25 B29:B34"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28"/>
  <sheetViews>
    <sheetView showGridLines="0" workbookViewId="0">
      <pane ySplit="13" topLeftCell="A14" activePane="bottomLeft" state="frozen"/>
      <selection pane="bottomLeft"/>
    </sheetView>
  </sheetViews>
  <sheetFormatPr defaultColWidth="9" defaultRowHeight="13.8"/>
  <cols>
    <col min="1" max="1" width="20.59765625" customWidth="1"/>
    <col min="2" max="2" width="8.59765625" customWidth="1"/>
    <col min="3" max="4" width="9.59765625" customWidth="1"/>
    <col min="5" max="8" width="8.59765625" customWidth="1"/>
    <col min="9" max="9" width="9.09765625" customWidth="1"/>
    <col min="10" max="10" width="8.59765625" customWidth="1"/>
    <col min="11" max="11" width="9.59765625" customWidth="1"/>
    <col min="12" max="12" width="8.59765625" customWidth="1"/>
    <col min="13" max="13" width="9.09765625" customWidth="1"/>
  </cols>
  <sheetData>
    <row r="1" spans="1:13" ht="15" customHeight="1">
      <c r="A1" s="550" t="s">
        <v>1910</v>
      </c>
      <c r="B1" s="41"/>
      <c r="C1" s="41"/>
      <c r="D1" s="41"/>
      <c r="E1" s="41"/>
      <c r="F1" s="41"/>
    </row>
    <row r="2" spans="1:13" ht="15" customHeight="1">
      <c r="A2" s="2210" t="s">
        <v>2011</v>
      </c>
      <c r="B2" s="2210"/>
      <c r="C2" s="2210"/>
      <c r="D2" s="2210"/>
      <c r="E2" s="2210"/>
      <c r="F2" s="2210"/>
    </row>
    <row r="3" spans="1:13" ht="15" customHeight="1">
      <c r="A3" s="693" t="s">
        <v>1911</v>
      </c>
      <c r="B3" s="694"/>
      <c r="C3" s="694"/>
      <c r="D3" s="694"/>
      <c r="E3" s="694"/>
      <c r="F3" s="694"/>
      <c r="L3" s="1647" t="s">
        <v>1</v>
      </c>
      <c r="M3" s="1647"/>
    </row>
    <row r="4" spans="1:13" ht="15" customHeight="1">
      <c r="A4" s="2193" t="s">
        <v>2013</v>
      </c>
      <c r="B4" s="2193"/>
      <c r="C4" s="2193"/>
      <c r="D4" s="2193"/>
      <c r="E4" s="2193"/>
      <c r="F4" s="2193"/>
      <c r="G4" s="2"/>
      <c r="H4" s="2"/>
      <c r="I4" s="2"/>
      <c r="J4" s="2"/>
      <c r="K4" s="38"/>
      <c r="L4" s="1657" t="s">
        <v>2</v>
      </c>
      <c r="M4" s="1657"/>
    </row>
    <row r="5" spans="1:13" s="96" customFormat="1" ht="15" customHeight="1">
      <c r="A5" s="233"/>
      <c r="B5" s="2232"/>
      <c r="C5" s="2232"/>
      <c r="D5" s="2232"/>
      <c r="E5" s="2232"/>
      <c r="F5" s="2232"/>
      <c r="G5" s="2232"/>
      <c r="H5" s="2232"/>
      <c r="I5" s="2232"/>
      <c r="J5" s="2232"/>
      <c r="K5" s="2232"/>
      <c r="L5" s="2232"/>
      <c r="M5" s="2232"/>
    </row>
    <row r="6" spans="1:13" s="96" customFormat="1" ht="15" customHeight="1">
      <c r="A6" s="324"/>
      <c r="B6" s="1628" t="s">
        <v>1321</v>
      </c>
      <c r="C6" s="515"/>
      <c r="D6" s="1645" t="s">
        <v>1035</v>
      </c>
      <c r="E6" s="1645" t="s">
        <v>1063</v>
      </c>
      <c r="F6" s="1645" t="s">
        <v>549</v>
      </c>
      <c r="G6" s="1645" t="s">
        <v>1064</v>
      </c>
      <c r="H6" s="1645" t="s">
        <v>1073</v>
      </c>
      <c r="I6" s="1645" t="s">
        <v>551</v>
      </c>
      <c r="J6" s="1645" t="s">
        <v>1065</v>
      </c>
      <c r="K6" s="1645" t="s">
        <v>1068</v>
      </c>
      <c r="L6" s="1645" t="s">
        <v>1070</v>
      </c>
      <c r="M6" s="1628" t="s">
        <v>1072</v>
      </c>
    </row>
    <row r="7" spans="1:13" s="96" customFormat="1" ht="15" customHeight="1">
      <c r="A7" s="324"/>
      <c r="B7" s="1653"/>
      <c r="C7" s="1645" t="s">
        <v>1459</v>
      </c>
      <c r="D7" s="1648"/>
      <c r="E7" s="1648"/>
      <c r="F7" s="1648"/>
      <c r="G7" s="1648"/>
      <c r="H7" s="1648"/>
      <c r="I7" s="1648"/>
      <c r="J7" s="1648"/>
      <c r="K7" s="1648"/>
      <c r="L7" s="1648"/>
      <c r="M7" s="1653"/>
    </row>
    <row r="8" spans="1:13" s="96" customFormat="1" ht="15" customHeight="1">
      <c r="A8" s="421" t="s">
        <v>258</v>
      </c>
      <c r="B8" s="1653"/>
      <c r="C8" s="1648"/>
      <c r="D8" s="1648"/>
      <c r="E8" s="1648"/>
      <c r="F8" s="1648"/>
      <c r="G8" s="1648"/>
      <c r="H8" s="1648"/>
      <c r="I8" s="1648"/>
      <c r="J8" s="1648"/>
      <c r="K8" s="1648"/>
      <c r="L8" s="1648"/>
      <c r="M8" s="1653"/>
    </row>
    <row r="9" spans="1:13" s="96" customFormat="1" ht="15" customHeight="1">
      <c r="A9" s="671" t="s">
        <v>259</v>
      </c>
      <c r="B9" s="1653"/>
      <c r="C9" s="1648"/>
      <c r="D9" s="1648"/>
      <c r="E9" s="1648"/>
      <c r="F9" s="1648"/>
      <c r="G9" s="1648"/>
      <c r="H9" s="1648"/>
      <c r="I9" s="1648"/>
      <c r="J9" s="1648"/>
      <c r="K9" s="1648"/>
      <c r="L9" s="1648"/>
      <c r="M9" s="1653"/>
    </row>
    <row r="10" spans="1:13" s="96" customFormat="1" ht="27" customHeight="1">
      <c r="A10" s="196" t="s">
        <v>1734</v>
      </c>
      <c r="B10" s="1653"/>
      <c r="C10" s="1648"/>
      <c r="D10" s="1648"/>
      <c r="E10" s="1648"/>
      <c r="F10" s="1648"/>
      <c r="G10" s="1648"/>
      <c r="H10" s="1648"/>
      <c r="I10" s="1648"/>
      <c r="J10" s="1648"/>
      <c r="K10" s="1648"/>
      <c r="L10" s="1648"/>
      <c r="M10" s="1653"/>
    </row>
    <row r="11" spans="1:13" s="96" customFormat="1" ht="27.75" customHeight="1">
      <c r="A11" s="692" t="s">
        <v>1743</v>
      </c>
      <c r="B11" s="1649" t="s">
        <v>1290</v>
      </c>
      <c r="C11" s="1649" t="s">
        <v>512</v>
      </c>
      <c r="D11" s="1649" t="s">
        <v>1460</v>
      </c>
      <c r="E11" s="1649" t="s">
        <v>1155</v>
      </c>
      <c r="F11" s="1649" t="s">
        <v>550</v>
      </c>
      <c r="G11" s="1649" t="s">
        <v>1322</v>
      </c>
      <c r="H11" s="1649" t="s">
        <v>1067</v>
      </c>
      <c r="I11" s="1649" t="s">
        <v>552</v>
      </c>
      <c r="J11" s="1649" t="s">
        <v>461</v>
      </c>
      <c r="K11" s="1649" t="s">
        <v>1069</v>
      </c>
      <c r="L11" s="1649" t="s">
        <v>1074</v>
      </c>
      <c r="M11" s="1668" t="s">
        <v>553</v>
      </c>
    </row>
    <row r="12" spans="1:13" s="96" customFormat="1" ht="15" customHeight="1">
      <c r="A12" s="324"/>
      <c r="B12" s="1650"/>
      <c r="C12" s="1650"/>
      <c r="D12" s="1650"/>
      <c r="E12" s="1650"/>
      <c r="F12" s="1650"/>
      <c r="G12" s="1650"/>
      <c r="H12" s="1650"/>
      <c r="I12" s="1650"/>
      <c r="J12" s="1650"/>
      <c r="K12" s="1650"/>
      <c r="L12" s="1650"/>
      <c r="M12" s="2060"/>
    </row>
    <row r="13" spans="1:13" s="96" customFormat="1" ht="15" customHeight="1">
      <c r="A13" s="324"/>
      <c r="B13" s="1650"/>
      <c r="C13" s="1650"/>
      <c r="D13" s="1650"/>
      <c r="E13" s="1650"/>
      <c r="F13" s="1650"/>
      <c r="G13" s="1650"/>
      <c r="H13" s="1650"/>
      <c r="I13" s="1650"/>
      <c r="J13" s="1650"/>
      <c r="K13" s="1650"/>
      <c r="L13" s="1650"/>
      <c r="M13" s="2060"/>
    </row>
    <row r="14" spans="1:13" s="96" customFormat="1" ht="15" customHeight="1">
      <c r="A14" s="878" t="s">
        <v>1385</v>
      </c>
      <c r="B14" s="374"/>
      <c r="C14" s="374"/>
      <c r="D14" s="374"/>
      <c r="E14" s="374"/>
      <c r="F14" s="374"/>
      <c r="G14" s="374"/>
      <c r="H14" s="374"/>
      <c r="I14" s="374"/>
      <c r="J14" s="374"/>
      <c r="K14" s="374"/>
      <c r="L14" s="374"/>
      <c r="M14" s="208"/>
    </row>
    <row r="15" spans="1:13" s="96" customFormat="1" ht="15" customHeight="1">
      <c r="A15" s="672" t="s">
        <v>0</v>
      </c>
      <c r="B15" s="280"/>
      <c r="C15" s="280"/>
      <c r="D15" s="280"/>
      <c r="E15" s="280"/>
      <c r="F15" s="280"/>
      <c r="G15" s="280"/>
      <c r="H15" s="280"/>
      <c r="I15" s="280"/>
      <c r="J15" s="280"/>
      <c r="K15" s="280"/>
      <c r="L15" s="280"/>
      <c r="M15" s="879"/>
    </row>
    <row r="16" spans="1:13" s="103" customFormat="1" ht="15" customHeight="1">
      <c r="A16" s="513" t="s">
        <v>1450</v>
      </c>
      <c r="B16" s="1481">
        <v>3718</v>
      </c>
      <c r="C16" s="1481">
        <v>3542</v>
      </c>
      <c r="D16" s="1481">
        <v>8950</v>
      </c>
      <c r="E16" s="1481">
        <v>8957</v>
      </c>
      <c r="F16" s="1481">
        <v>3305</v>
      </c>
      <c r="G16" s="1481">
        <v>1768</v>
      </c>
      <c r="H16" s="1481">
        <v>1899</v>
      </c>
      <c r="I16" s="1481">
        <v>1573</v>
      </c>
      <c r="J16" s="1481">
        <v>755</v>
      </c>
      <c r="K16" s="1481">
        <v>5495</v>
      </c>
      <c r="L16" s="1481">
        <v>1826</v>
      </c>
      <c r="M16" s="1486">
        <v>642</v>
      </c>
    </row>
    <row r="17" spans="1:13" s="96" customFormat="1" ht="15" customHeight="1">
      <c r="A17" s="513" t="s">
        <v>265</v>
      </c>
      <c r="B17" s="937"/>
      <c r="C17" s="937"/>
      <c r="D17" s="937"/>
      <c r="E17" s="937"/>
      <c r="F17" s="937"/>
      <c r="G17" s="937"/>
      <c r="H17" s="937"/>
      <c r="I17" s="937"/>
      <c r="J17" s="937"/>
      <c r="K17" s="937"/>
      <c r="L17" s="937"/>
      <c r="M17" s="1256"/>
    </row>
    <row r="18" spans="1:13" s="96" customFormat="1" ht="15" customHeight="1">
      <c r="A18" s="672" t="s">
        <v>1296</v>
      </c>
      <c r="B18" s="937"/>
      <c r="C18" s="937"/>
      <c r="D18" s="937"/>
      <c r="E18" s="937"/>
      <c r="F18" s="937"/>
      <c r="G18" s="937"/>
      <c r="H18" s="937"/>
      <c r="I18" s="937"/>
      <c r="J18" s="937"/>
      <c r="K18" s="937"/>
      <c r="L18" s="937"/>
      <c r="M18" s="1256"/>
    </row>
    <row r="19" spans="1:13" s="96" customFormat="1" ht="15" customHeight="1">
      <c r="A19" s="158" t="s">
        <v>81</v>
      </c>
      <c r="B19" s="1280">
        <v>304</v>
      </c>
      <c r="C19" s="1280">
        <v>291</v>
      </c>
      <c r="D19" s="1280">
        <v>717</v>
      </c>
      <c r="E19" s="1280">
        <v>675</v>
      </c>
      <c r="F19" s="1280">
        <v>259</v>
      </c>
      <c r="G19" s="1280">
        <v>94</v>
      </c>
      <c r="H19" s="1280">
        <v>54</v>
      </c>
      <c r="I19" s="1280">
        <v>121</v>
      </c>
      <c r="J19" s="1280">
        <v>21</v>
      </c>
      <c r="K19" s="1280">
        <v>211</v>
      </c>
      <c r="L19" s="1280">
        <v>102</v>
      </c>
      <c r="M19" s="1281">
        <v>35</v>
      </c>
    </row>
    <row r="20" spans="1:13" s="96" customFormat="1" ht="15" customHeight="1">
      <c r="A20" s="158" t="s">
        <v>82</v>
      </c>
      <c r="B20" s="1280">
        <v>272</v>
      </c>
      <c r="C20" s="1280">
        <v>262</v>
      </c>
      <c r="D20" s="1280">
        <v>711</v>
      </c>
      <c r="E20" s="1280">
        <v>778</v>
      </c>
      <c r="F20" s="1280">
        <v>240</v>
      </c>
      <c r="G20" s="1280">
        <v>94</v>
      </c>
      <c r="H20" s="1280">
        <v>86</v>
      </c>
      <c r="I20" s="1280">
        <v>116</v>
      </c>
      <c r="J20" s="1280">
        <v>38</v>
      </c>
      <c r="K20" s="1280">
        <v>245</v>
      </c>
      <c r="L20" s="1280">
        <v>162</v>
      </c>
      <c r="M20" s="1281">
        <v>37</v>
      </c>
    </row>
    <row r="21" spans="1:13" s="96" customFormat="1" ht="15" customHeight="1">
      <c r="A21" s="158" t="s">
        <v>83</v>
      </c>
      <c r="B21" s="1280">
        <v>265</v>
      </c>
      <c r="C21" s="1280">
        <v>257</v>
      </c>
      <c r="D21" s="1280">
        <v>656</v>
      </c>
      <c r="E21" s="1280">
        <v>605</v>
      </c>
      <c r="F21" s="1280">
        <v>231</v>
      </c>
      <c r="G21" s="1280">
        <v>72</v>
      </c>
      <c r="H21" s="1280">
        <v>82</v>
      </c>
      <c r="I21" s="1280">
        <v>86</v>
      </c>
      <c r="J21" s="1280">
        <v>23</v>
      </c>
      <c r="K21" s="1280">
        <v>193</v>
      </c>
      <c r="L21" s="1280">
        <v>110</v>
      </c>
      <c r="M21" s="1281">
        <v>26</v>
      </c>
    </row>
    <row r="22" spans="1:13" s="96" customFormat="1" ht="15" customHeight="1">
      <c r="A22" s="158" t="s">
        <v>84</v>
      </c>
      <c r="B22" s="1280">
        <v>343</v>
      </c>
      <c r="C22" s="1280">
        <v>324</v>
      </c>
      <c r="D22" s="1280">
        <v>832</v>
      </c>
      <c r="E22" s="1280">
        <v>865</v>
      </c>
      <c r="F22" s="1280">
        <v>281</v>
      </c>
      <c r="G22" s="1280">
        <v>507</v>
      </c>
      <c r="H22" s="1280">
        <v>92</v>
      </c>
      <c r="I22" s="1280">
        <v>89</v>
      </c>
      <c r="J22" s="1280">
        <v>30</v>
      </c>
      <c r="K22" s="1280">
        <v>310</v>
      </c>
      <c r="L22" s="1280">
        <v>193</v>
      </c>
      <c r="M22" s="1281">
        <v>53</v>
      </c>
    </row>
    <row r="23" spans="1:13" s="96" customFormat="1" ht="15" customHeight="1">
      <c r="A23" s="158" t="s">
        <v>85</v>
      </c>
      <c r="B23" s="1280">
        <v>184</v>
      </c>
      <c r="C23" s="1280">
        <v>179</v>
      </c>
      <c r="D23" s="1280">
        <v>484</v>
      </c>
      <c r="E23" s="1280">
        <v>372</v>
      </c>
      <c r="F23" s="1280">
        <v>132</v>
      </c>
      <c r="G23" s="1280">
        <v>40</v>
      </c>
      <c r="H23" s="1280">
        <v>38</v>
      </c>
      <c r="I23" s="1280">
        <v>53</v>
      </c>
      <c r="J23" s="1280">
        <v>28</v>
      </c>
      <c r="K23" s="1280">
        <v>124</v>
      </c>
      <c r="L23" s="1280">
        <v>71</v>
      </c>
      <c r="M23" s="1281">
        <v>19</v>
      </c>
    </row>
    <row r="24" spans="1:13" s="96" customFormat="1" ht="15" customHeight="1">
      <c r="A24" s="158" t="s">
        <v>86</v>
      </c>
      <c r="B24" s="1280">
        <v>967</v>
      </c>
      <c r="C24" s="1280">
        <v>917</v>
      </c>
      <c r="D24" s="1280">
        <v>2397</v>
      </c>
      <c r="E24" s="1280">
        <v>2065</v>
      </c>
      <c r="F24" s="1280">
        <v>713</v>
      </c>
      <c r="G24" s="1280">
        <v>329</v>
      </c>
      <c r="H24" s="1280">
        <v>461</v>
      </c>
      <c r="I24" s="1280">
        <v>337</v>
      </c>
      <c r="J24" s="1280">
        <v>186</v>
      </c>
      <c r="K24" s="1280">
        <v>1296</v>
      </c>
      <c r="L24" s="1280">
        <v>453</v>
      </c>
      <c r="M24" s="1281">
        <v>142</v>
      </c>
    </row>
    <row r="25" spans="1:13" s="96" customFormat="1" ht="15" customHeight="1">
      <c r="A25" s="158" t="s">
        <v>87</v>
      </c>
      <c r="B25" s="1280">
        <v>429</v>
      </c>
      <c r="C25" s="1280">
        <v>411</v>
      </c>
      <c r="D25" s="1280">
        <v>1217</v>
      </c>
      <c r="E25" s="1280">
        <v>990</v>
      </c>
      <c r="F25" s="1280">
        <v>310</v>
      </c>
      <c r="G25" s="1280">
        <v>228</v>
      </c>
      <c r="H25" s="1280">
        <v>119</v>
      </c>
      <c r="I25" s="1280">
        <v>99</v>
      </c>
      <c r="J25" s="1280">
        <v>35</v>
      </c>
      <c r="K25" s="1280">
        <v>352</v>
      </c>
      <c r="L25" s="1280">
        <v>146</v>
      </c>
      <c r="M25" s="1281">
        <v>50</v>
      </c>
    </row>
    <row r="26" spans="1:13" s="96" customFormat="1" ht="15" customHeight="1">
      <c r="A26" s="158" t="s">
        <v>88</v>
      </c>
      <c r="B26" s="1280">
        <v>954</v>
      </c>
      <c r="C26" s="1280">
        <v>901</v>
      </c>
      <c r="D26" s="1280">
        <v>1936</v>
      </c>
      <c r="E26" s="1280">
        <v>2607</v>
      </c>
      <c r="F26" s="1280">
        <v>1139</v>
      </c>
      <c r="G26" s="1280">
        <v>404</v>
      </c>
      <c r="H26" s="1280">
        <v>967</v>
      </c>
      <c r="I26" s="1280">
        <v>672</v>
      </c>
      <c r="J26" s="1280">
        <v>394</v>
      </c>
      <c r="K26" s="1280">
        <v>2764</v>
      </c>
      <c r="L26" s="1280">
        <v>589</v>
      </c>
      <c r="M26" s="1281">
        <v>280</v>
      </c>
    </row>
    <row r="27" spans="1:13" s="51" customFormat="1" ht="19.95" customHeight="1">
      <c r="A27" s="1987" t="s">
        <v>1653</v>
      </c>
      <c r="B27" s="1987"/>
      <c r="C27" s="1987"/>
      <c r="D27" s="1987"/>
      <c r="E27" s="1987"/>
      <c r="F27" s="1987"/>
      <c r="G27" s="1987"/>
      <c r="H27" s="1987"/>
      <c r="I27" s="1987"/>
      <c r="J27" s="1987"/>
      <c r="K27" s="55"/>
      <c r="L27" s="55"/>
      <c r="M27" s="55"/>
    </row>
    <row r="28" spans="1:13" s="46" customFormat="1" ht="15" customHeight="1">
      <c r="A28" s="1986" t="s">
        <v>1654</v>
      </c>
      <c r="B28" s="1986"/>
      <c r="C28" s="1986"/>
      <c r="D28" s="1986"/>
      <c r="E28" s="1986"/>
      <c r="F28" s="1986"/>
      <c r="G28" s="1986"/>
      <c r="H28" s="1986"/>
      <c r="I28" s="1986"/>
      <c r="J28" s="1986"/>
      <c r="K28" s="2"/>
      <c r="L28" s="2"/>
      <c r="M28" s="2"/>
    </row>
  </sheetData>
  <mergeCells count="31">
    <mergeCell ref="M11:M13"/>
    <mergeCell ref="I11:I13"/>
    <mergeCell ref="E11:E13"/>
    <mergeCell ref="F11:F13"/>
    <mergeCell ref="L11:L13"/>
    <mergeCell ref="H11:H13"/>
    <mergeCell ref="L3:M3"/>
    <mergeCell ref="A2:F2"/>
    <mergeCell ref="L4:M4"/>
    <mergeCell ref="A4:F4"/>
    <mergeCell ref="D6:D10"/>
    <mergeCell ref="M6:M10"/>
    <mergeCell ref="C7:C10"/>
    <mergeCell ref="B5:M5"/>
    <mergeCell ref="H6:H10"/>
    <mergeCell ref="A28:J28"/>
    <mergeCell ref="B6:B10"/>
    <mergeCell ref="K11:K13"/>
    <mergeCell ref="A27:J27"/>
    <mergeCell ref="L6:L10"/>
    <mergeCell ref="K6:K10"/>
    <mergeCell ref="G11:G13"/>
    <mergeCell ref="J11:J13"/>
    <mergeCell ref="B11:B13"/>
    <mergeCell ref="C11:C13"/>
    <mergeCell ref="D11:D13"/>
    <mergeCell ref="J6:J10"/>
    <mergeCell ref="G6:G10"/>
    <mergeCell ref="E6:E10"/>
    <mergeCell ref="I6:I10"/>
    <mergeCell ref="F6:F10"/>
  </mergeCells>
  <phoneticPr fontId="0" type="noConversion"/>
  <hyperlinks>
    <hyperlink ref="L3:M3" location="'Spis tablic     List of tables'!A67" display="Powrót do spisu tablic" xr:uid="{00000000-0004-0000-4F00-000000000000}"/>
    <hyperlink ref="L4:M4" location="'Spis tablic     List of tables'!A67" display="Return to list tables" xr:uid="{00000000-0004-0000-4F00-000001000000}"/>
    <hyperlink ref="L3:M4" location="'Spis tablic   List of tables'!A130" display="Powrót do spisu tablic" xr:uid="{00000000-0004-0000-4F00-000002000000}"/>
  </hyperlinks>
  <pageMargins left="0.19685039370078741" right="0.19685039370078741" top="0.19685039370078741" bottom="0.19685039370078741" header="0.31496062992125984" footer="0.31496062992125984"/>
  <pageSetup paperSize="9" orientation="landscape" verticalDpi="597"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M39"/>
  <sheetViews>
    <sheetView showGridLines="0" zoomScaleNormal="100" workbookViewId="0">
      <pane ySplit="14" topLeftCell="A15" activePane="bottomLeft" state="frozen"/>
      <selection pane="bottomLeft" sqref="A1:E1"/>
    </sheetView>
  </sheetViews>
  <sheetFormatPr defaultColWidth="9" defaultRowHeight="13.8"/>
  <cols>
    <col min="1" max="1" width="5.59765625" style="2" customWidth="1"/>
    <col min="2" max="2" width="14.59765625" style="2" customWidth="1"/>
    <col min="3" max="13" width="9.59765625" style="2" customWidth="1"/>
  </cols>
  <sheetData>
    <row r="1" spans="1:13" s="23" customFormat="1" ht="15" customHeight="1">
      <c r="A1" s="1619" t="s">
        <v>1621</v>
      </c>
      <c r="B1" s="1619"/>
      <c r="C1" s="1619"/>
      <c r="D1" s="1619"/>
      <c r="E1" s="1619"/>
      <c r="F1" s="22"/>
      <c r="G1" s="22"/>
      <c r="H1" s="22"/>
      <c r="I1" s="22"/>
      <c r="J1" s="22"/>
      <c r="M1" s="22"/>
    </row>
    <row r="2" spans="1:13" s="23" customFormat="1" ht="15" customHeight="1">
      <c r="A2" s="1634" t="s">
        <v>1622</v>
      </c>
      <c r="B2" s="1634"/>
      <c r="C2" s="1634"/>
      <c r="D2" s="1634"/>
      <c r="E2" s="1634"/>
      <c r="F2" s="22"/>
      <c r="G2" s="22"/>
      <c r="H2" s="22"/>
      <c r="I2" s="22"/>
      <c r="J2" s="22"/>
      <c r="M2" s="22"/>
    </row>
    <row r="3" spans="1:13" ht="15" customHeight="1">
      <c r="A3" s="1619" t="s">
        <v>1623</v>
      </c>
      <c r="B3" s="1619"/>
      <c r="C3" s="1619"/>
      <c r="D3" s="1619"/>
      <c r="E3" s="1619"/>
      <c r="F3" s="5"/>
      <c r="G3" s="5"/>
      <c r="J3" s="5"/>
      <c r="K3" s="5"/>
      <c r="L3" s="1647" t="s">
        <v>1</v>
      </c>
      <c r="M3" s="1647"/>
    </row>
    <row r="4" spans="1:13" ht="15" customHeight="1">
      <c r="A4" s="1733" t="s">
        <v>1624</v>
      </c>
      <c r="B4" s="1733"/>
      <c r="C4" s="1733"/>
      <c r="D4" s="1733"/>
      <c r="E4" s="1733"/>
      <c r="F4" s="5"/>
      <c r="G4" s="5"/>
      <c r="J4" s="5"/>
      <c r="K4" s="5"/>
      <c r="L4" s="1657" t="s">
        <v>2</v>
      </c>
      <c r="M4" s="1657"/>
    </row>
    <row r="5" spans="1:13" s="120" customFormat="1" ht="15" customHeight="1">
      <c r="A5" s="2249"/>
      <c r="B5" s="2250"/>
      <c r="C5" s="2234" t="s">
        <v>1327</v>
      </c>
      <c r="D5" s="1062"/>
      <c r="E5" s="2246" t="s">
        <v>1328</v>
      </c>
      <c r="F5" s="2245" t="s">
        <v>707</v>
      </c>
      <c r="G5" s="2235"/>
      <c r="H5" s="2235"/>
      <c r="I5" s="2235"/>
      <c r="J5" s="2235"/>
      <c r="K5" s="2235"/>
      <c r="L5" s="2235"/>
      <c r="M5" s="2235"/>
    </row>
    <row r="6" spans="1:13" s="120" customFormat="1" ht="15" customHeight="1">
      <c r="A6" s="1636" t="s">
        <v>289</v>
      </c>
      <c r="B6" s="1751"/>
      <c r="C6" s="2236"/>
      <c r="D6" s="217"/>
      <c r="E6" s="2247"/>
      <c r="F6" s="2248" t="s">
        <v>708</v>
      </c>
      <c r="G6" s="1626"/>
      <c r="H6" s="1626"/>
      <c r="I6" s="1626"/>
      <c r="J6" s="1626"/>
      <c r="K6" s="1626"/>
      <c r="L6" s="1626"/>
      <c r="M6" s="1626"/>
    </row>
    <row r="7" spans="1:13" s="120" customFormat="1" ht="12.75" customHeight="1">
      <c r="A7" s="1641" t="s">
        <v>290</v>
      </c>
      <c r="B7" s="1752"/>
      <c r="C7" s="2236"/>
      <c r="D7" s="2256" t="s">
        <v>1323</v>
      </c>
      <c r="E7" s="2247"/>
      <c r="F7" s="2245" t="s">
        <v>1329</v>
      </c>
      <c r="G7" s="2235"/>
      <c r="H7" s="2235"/>
      <c r="I7" s="2237"/>
      <c r="J7" s="2234" t="s">
        <v>1324</v>
      </c>
      <c r="K7" s="2235"/>
      <c r="L7" s="2235"/>
      <c r="M7" s="2235"/>
    </row>
    <row r="8" spans="1:13" s="120" customFormat="1" ht="15" customHeight="1">
      <c r="A8" s="1636" t="s">
        <v>1785</v>
      </c>
      <c r="B8" s="2258"/>
      <c r="C8" s="2236"/>
      <c r="D8" s="2257"/>
      <c r="E8" s="2247"/>
      <c r="F8" s="2248" t="s">
        <v>1330</v>
      </c>
      <c r="G8" s="1626"/>
      <c r="H8" s="1626"/>
      <c r="I8" s="2242"/>
      <c r="J8" s="2251" t="s">
        <v>709</v>
      </c>
      <c r="K8" s="1626"/>
      <c r="L8" s="1626"/>
      <c r="M8" s="1626"/>
    </row>
    <row r="9" spans="1:13" s="120" customFormat="1" ht="11.25" customHeight="1">
      <c r="A9" s="2016"/>
      <c r="B9" s="2258"/>
      <c r="C9" s="2236"/>
      <c r="D9" s="2257"/>
      <c r="E9" s="2247"/>
      <c r="F9" s="2245" t="s">
        <v>710</v>
      </c>
      <c r="G9" s="2237"/>
      <c r="H9" s="2234" t="s">
        <v>1331</v>
      </c>
      <c r="I9" s="2237"/>
      <c r="J9" s="2245" t="s">
        <v>710</v>
      </c>
      <c r="K9" s="2237"/>
      <c r="L9" s="2234" t="s">
        <v>1325</v>
      </c>
      <c r="M9" s="2235"/>
    </row>
    <row r="10" spans="1:13" s="120" customFormat="1" ht="15" customHeight="1">
      <c r="A10" s="1641" t="s">
        <v>1746</v>
      </c>
      <c r="B10" s="1752"/>
      <c r="C10" s="1904" t="s">
        <v>1332</v>
      </c>
      <c r="D10" s="1912" t="s">
        <v>1075</v>
      </c>
      <c r="E10" s="1620" t="s">
        <v>712</v>
      </c>
      <c r="F10" s="2221"/>
      <c r="G10" s="1751"/>
      <c r="H10" s="2236"/>
      <c r="I10" s="1751"/>
      <c r="J10" s="2221"/>
      <c r="K10" s="1751"/>
      <c r="L10" s="2236"/>
      <c r="M10" s="1654"/>
    </row>
    <row r="11" spans="1:13" s="120" customFormat="1" ht="15" customHeight="1">
      <c r="A11" s="1622"/>
      <c r="B11" s="1752"/>
      <c r="C11" s="2252"/>
      <c r="D11" s="2254"/>
      <c r="E11" s="2216"/>
      <c r="F11" s="1907" t="s">
        <v>711</v>
      </c>
      <c r="G11" s="1752"/>
      <c r="H11" s="1956" t="s">
        <v>1333</v>
      </c>
      <c r="I11" s="1752"/>
      <c r="J11" s="1907" t="s">
        <v>711</v>
      </c>
      <c r="K11" s="1752"/>
      <c r="L11" s="1956" t="s">
        <v>1076</v>
      </c>
      <c r="M11" s="1622"/>
    </row>
    <row r="12" spans="1:13" s="120" customFormat="1" ht="15" customHeight="1">
      <c r="A12" s="142"/>
      <c r="B12" s="142"/>
      <c r="C12" s="2253"/>
      <c r="D12" s="2255"/>
      <c r="E12" s="2216"/>
      <c r="F12" s="1625"/>
      <c r="G12" s="2242"/>
      <c r="H12" s="2241"/>
      <c r="I12" s="2242"/>
      <c r="J12" s="1625"/>
      <c r="K12" s="2242"/>
      <c r="L12" s="2241"/>
      <c r="M12" s="1626"/>
    </row>
    <row r="13" spans="1:13" s="120" customFormat="1" ht="11.25" customHeight="1">
      <c r="A13" s="195"/>
      <c r="B13" s="234"/>
      <c r="C13" s="2238" t="s">
        <v>3</v>
      </c>
      <c r="D13" s="2238"/>
      <c r="E13" s="2216"/>
      <c r="F13" s="995" t="s">
        <v>1326</v>
      </c>
      <c r="G13" s="2240" t="s">
        <v>3</v>
      </c>
      <c r="H13" s="995" t="s">
        <v>1326</v>
      </c>
      <c r="I13" s="2243" t="s">
        <v>3</v>
      </c>
      <c r="J13" s="995" t="s">
        <v>1326</v>
      </c>
      <c r="K13" s="2240" t="s">
        <v>3</v>
      </c>
      <c r="L13" s="995" t="s">
        <v>1326</v>
      </c>
      <c r="M13" s="1611" t="s">
        <v>3</v>
      </c>
    </row>
    <row r="14" spans="1:13" s="120" customFormat="1" ht="11.25" customHeight="1">
      <c r="A14" s="1063"/>
      <c r="B14" s="1064"/>
      <c r="C14" s="2239"/>
      <c r="D14" s="2239"/>
      <c r="E14" s="1618"/>
      <c r="F14" s="966" t="s">
        <v>1401</v>
      </c>
      <c r="G14" s="1610"/>
      <c r="H14" s="966" t="s">
        <v>1401</v>
      </c>
      <c r="I14" s="2244"/>
      <c r="J14" s="966" t="s">
        <v>1401</v>
      </c>
      <c r="K14" s="1610"/>
      <c r="L14" s="966" t="s">
        <v>1401</v>
      </c>
      <c r="M14" s="1612"/>
    </row>
    <row r="15" spans="1:13" s="120" customFormat="1" ht="15" customHeight="1">
      <c r="A15" s="206">
        <v>2022</v>
      </c>
      <c r="B15" s="993" t="s">
        <v>1691</v>
      </c>
      <c r="C15" s="950">
        <v>105.6</v>
      </c>
      <c r="D15" s="950">
        <v>105.9</v>
      </c>
      <c r="E15" s="948">
        <v>5.2</v>
      </c>
      <c r="F15" s="516" t="s">
        <v>1990</v>
      </c>
      <c r="G15" s="944" t="s">
        <v>1869</v>
      </c>
      <c r="H15" s="943" t="s">
        <v>1991</v>
      </c>
      <c r="I15" s="944">
        <v>111.7</v>
      </c>
      <c r="J15" s="943">
        <v>6653.67</v>
      </c>
      <c r="K15" s="944">
        <v>113</v>
      </c>
      <c r="L15" s="943">
        <v>6652.73</v>
      </c>
      <c r="M15" s="996">
        <v>113</v>
      </c>
    </row>
    <row r="16" spans="1:13" s="120" customFormat="1" ht="15" customHeight="1">
      <c r="A16" s="206">
        <v>2023</v>
      </c>
      <c r="B16" s="993" t="s">
        <v>1691</v>
      </c>
      <c r="C16" s="950">
        <v>100.2</v>
      </c>
      <c r="D16" s="950">
        <v>101.2</v>
      </c>
      <c r="E16" s="948">
        <v>5.0999999999999996</v>
      </c>
      <c r="F16" s="516" t="s">
        <v>1870</v>
      </c>
      <c r="G16" s="944">
        <v>112.5</v>
      </c>
      <c r="H16" s="943" t="s">
        <v>90</v>
      </c>
      <c r="I16" s="944"/>
      <c r="J16" s="943">
        <v>7444.39</v>
      </c>
      <c r="K16" s="944">
        <v>111.9</v>
      </c>
      <c r="L16" s="943" t="s">
        <v>90</v>
      </c>
      <c r="M16" s="996" t="s">
        <v>90</v>
      </c>
    </row>
    <row r="17" spans="1:13" s="120" customFormat="1" ht="25.2" customHeight="1">
      <c r="A17" s="158">
        <v>2023</v>
      </c>
      <c r="B17" s="993" t="s">
        <v>1707</v>
      </c>
      <c r="C17" s="947">
        <v>99.4</v>
      </c>
      <c r="D17" s="944">
        <v>101</v>
      </c>
      <c r="E17" s="948">
        <v>5.0999999999999996</v>
      </c>
      <c r="F17" s="943">
        <v>7005.76</v>
      </c>
      <c r="G17" s="944">
        <v>113.8</v>
      </c>
      <c r="H17" s="943">
        <v>7004.27</v>
      </c>
      <c r="I17" s="944">
        <v>102</v>
      </c>
      <c r="J17" s="943">
        <v>7364.3</v>
      </c>
      <c r="K17" s="944">
        <v>112.2</v>
      </c>
      <c r="L17" s="943">
        <v>7365.35</v>
      </c>
      <c r="M17" s="780" t="s">
        <v>1846</v>
      </c>
    </row>
    <row r="18" spans="1:13" s="120" customFormat="1" ht="15" customHeight="1">
      <c r="A18" s="158"/>
      <c r="B18" s="993" t="s">
        <v>1715</v>
      </c>
      <c r="C18" s="947">
        <v>100.5</v>
      </c>
      <c r="D18" s="947">
        <v>101.1</v>
      </c>
      <c r="E18" s="948">
        <v>5</v>
      </c>
      <c r="F18" s="943">
        <v>7194.95</v>
      </c>
      <c r="G18" s="944">
        <v>111</v>
      </c>
      <c r="H18" s="943">
        <v>7192.56</v>
      </c>
      <c r="I18" s="944">
        <v>102.7</v>
      </c>
      <c r="J18" s="943">
        <v>7465.32</v>
      </c>
      <c r="K18" s="944">
        <v>110.8</v>
      </c>
      <c r="L18" s="943">
        <v>7462.25</v>
      </c>
      <c r="M18" s="780">
        <v>110.8</v>
      </c>
    </row>
    <row r="19" spans="1:13" s="120" customFormat="1" ht="15" customHeight="1">
      <c r="A19" s="158"/>
      <c r="B19" s="993" t="s">
        <v>1713</v>
      </c>
      <c r="C19" s="950">
        <v>101</v>
      </c>
      <c r="D19" s="950">
        <v>101.7</v>
      </c>
      <c r="E19" s="948">
        <v>5.0999999999999996</v>
      </c>
      <c r="F19" s="943">
        <v>7540.36</v>
      </c>
      <c r="G19" s="944">
        <v>112</v>
      </c>
      <c r="H19" s="943">
        <v>7539.5</v>
      </c>
      <c r="I19" s="944">
        <v>112</v>
      </c>
      <c r="J19" s="943">
        <v>7767.85</v>
      </c>
      <c r="K19" s="944">
        <v>111.5</v>
      </c>
      <c r="L19" s="943">
        <v>7767.61</v>
      </c>
      <c r="M19" s="780">
        <v>104.1</v>
      </c>
    </row>
    <row r="20" spans="1:13" s="120" customFormat="1" ht="25.2" customHeight="1">
      <c r="A20" s="158">
        <v>2024</v>
      </c>
      <c r="B20" s="993" t="s">
        <v>1704</v>
      </c>
      <c r="C20" s="950">
        <v>102</v>
      </c>
      <c r="D20" s="947">
        <v>101.7</v>
      </c>
      <c r="E20" s="948">
        <v>5.3</v>
      </c>
      <c r="F20" s="943">
        <v>8147.38</v>
      </c>
      <c r="G20" s="944">
        <v>114.4</v>
      </c>
      <c r="H20" s="943" t="s">
        <v>90</v>
      </c>
      <c r="I20" s="944" t="s">
        <v>90</v>
      </c>
      <c r="J20" s="943">
        <v>8077.01</v>
      </c>
      <c r="K20" s="944">
        <v>112.5</v>
      </c>
      <c r="L20" s="943" t="s">
        <v>90</v>
      </c>
      <c r="M20" s="780" t="s">
        <v>90</v>
      </c>
    </row>
    <row r="21" spans="1:13" s="120" customFormat="1" ht="15" customHeight="1">
      <c r="A21" s="158"/>
      <c r="B21" s="993" t="s">
        <v>1707</v>
      </c>
      <c r="C21" s="950" t="s">
        <v>90</v>
      </c>
      <c r="D21" s="947" t="s">
        <v>90</v>
      </c>
      <c r="E21" s="948">
        <v>4.9000000000000004</v>
      </c>
      <c r="F21" s="943">
        <v>8038.41</v>
      </c>
      <c r="G21" s="944">
        <v>114.7</v>
      </c>
      <c r="H21" s="943" t="s">
        <v>90</v>
      </c>
      <c r="I21" s="944" t="s">
        <v>90</v>
      </c>
      <c r="J21" s="943">
        <v>8168.67</v>
      </c>
      <c r="K21" s="944">
        <v>110.9</v>
      </c>
      <c r="L21" s="943">
        <v>8167.77</v>
      </c>
      <c r="M21" s="780">
        <v>110.9</v>
      </c>
    </row>
    <row r="22" spans="1:13" ht="25.2" customHeight="1">
      <c r="A22" s="158">
        <v>2023</v>
      </c>
      <c r="B22" s="998" t="s">
        <v>1710</v>
      </c>
      <c r="C22" s="947" t="s">
        <v>90</v>
      </c>
      <c r="D22" s="947" t="s">
        <v>90</v>
      </c>
      <c r="E22" s="949">
        <v>5.3</v>
      </c>
      <c r="F22" s="943" t="s">
        <v>90</v>
      </c>
      <c r="G22" s="944" t="s">
        <v>90</v>
      </c>
      <c r="H22" s="943" t="s">
        <v>90</v>
      </c>
      <c r="I22" s="944" t="s">
        <v>90</v>
      </c>
      <c r="J22" s="945">
        <v>7430.65</v>
      </c>
      <c r="K22" s="946">
        <v>112.1</v>
      </c>
      <c r="L22" s="945">
        <v>7430.06</v>
      </c>
      <c r="M22" s="781">
        <v>112.1</v>
      </c>
    </row>
    <row r="23" spans="1:13" ht="15" customHeight="1">
      <c r="A23" s="740"/>
      <c r="B23" s="998" t="s">
        <v>1711</v>
      </c>
      <c r="C23" s="947" t="s">
        <v>90</v>
      </c>
      <c r="D23" s="947" t="s">
        <v>90</v>
      </c>
      <c r="E23" s="949">
        <v>5.0999999999999996</v>
      </c>
      <c r="F23" s="943" t="s">
        <v>90</v>
      </c>
      <c r="G23" s="944" t="s">
        <v>90</v>
      </c>
      <c r="H23" s="943" t="s">
        <v>90</v>
      </c>
      <c r="I23" s="944" t="s">
        <v>90</v>
      </c>
      <c r="J23" s="945">
        <v>7181.67</v>
      </c>
      <c r="K23" s="946">
        <v>112.2</v>
      </c>
      <c r="L23" s="945">
        <v>7180.71</v>
      </c>
      <c r="M23" s="781">
        <v>112.2</v>
      </c>
    </row>
    <row r="24" spans="1:13" ht="15" customHeight="1">
      <c r="A24" s="740"/>
      <c r="B24" s="998" t="s">
        <v>1705</v>
      </c>
      <c r="C24" s="947">
        <v>99.4</v>
      </c>
      <c r="D24" s="950">
        <v>101</v>
      </c>
      <c r="E24" s="949">
        <v>5.0999999999999996</v>
      </c>
      <c r="F24" s="943">
        <v>7005.76</v>
      </c>
      <c r="G24" s="944">
        <v>113.8</v>
      </c>
      <c r="H24" s="943">
        <v>7004.27</v>
      </c>
      <c r="I24" s="944">
        <v>102</v>
      </c>
      <c r="J24" s="945">
        <v>7335.2</v>
      </c>
      <c r="K24" s="946">
        <v>111.9</v>
      </c>
      <c r="L24" s="945">
        <v>7333.73</v>
      </c>
      <c r="M24" s="781">
        <v>111.9</v>
      </c>
    </row>
    <row r="25" spans="1:13" ht="15" customHeight="1">
      <c r="A25" s="158"/>
      <c r="B25" s="998" t="s">
        <v>1692</v>
      </c>
      <c r="C25" s="947" t="s">
        <v>90</v>
      </c>
      <c r="D25" s="947" t="s">
        <v>90</v>
      </c>
      <c r="E25" s="949">
        <v>5</v>
      </c>
      <c r="F25" s="943" t="s">
        <v>90</v>
      </c>
      <c r="G25" s="944" t="s">
        <v>90</v>
      </c>
      <c r="H25" s="943" t="s">
        <v>90</v>
      </c>
      <c r="I25" s="944" t="s">
        <v>90</v>
      </c>
      <c r="J25" s="945">
        <v>7485.12</v>
      </c>
      <c r="K25" s="946">
        <v>110.4</v>
      </c>
      <c r="L25" s="945">
        <v>7481.45</v>
      </c>
      <c r="M25" s="781">
        <v>110.4</v>
      </c>
    </row>
    <row r="26" spans="1:13" ht="15" customHeight="1">
      <c r="A26" s="158"/>
      <c r="B26" s="998" t="s">
        <v>1693</v>
      </c>
      <c r="C26" s="947" t="s">
        <v>90</v>
      </c>
      <c r="D26" s="947" t="s">
        <v>90</v>
      </c>
      <c r="E26" s="949">
        <v>5</v>
      </c>
      <c r="F26" s="943" t="s">
        <v>90</v>
      </c>
      <c r="G26" s="944" t="s">
        <v>90</v>
      </c>
      <c r="H26" s="943" t="s">
        <v>90</v>
      </c>
      <c r="I26" s="944" t="s">
        <v>90</v>
      </c>
      <c r="J26" s="945">
        <v>7368.97</v>
      </c>
      <c r="K26" s="946">
        <v>111.9</v>
      </c>
      <c r="L26" s="945">
        <v>7363.57</v>
      </c>
      <c r="M26" s="781">
        <v>111.9</v>
      </c>
    </row>
    <row r="27" spans="1:13" ht="15" customHeight="1">
      <c r="A27" s="158"/>
      <c r="B27" s="998" t="s">
        <v>1694</v>
      </c>
      <c r="C27" s="947">
        <v>100.5</v>
      </c>
      <c r="D27" s="947">
        <v>101.1</v>
      </c>
      <c r="E27" s="949">
        <v>5</v>
      </c>
      <c r="F27" s="943">
        <v>7194.95</v>
      </c>
      <c r="G27" s="944">
        <v>111</v>
      </c>
      <c r="H27" s="943">
        <v>7192.56</v>
      </c>
      <c r="I27" s="944">
        <v>102.7</v>
      </c>
      <c r="J27" s="945">
        <v>7379.88</v>
      </c>
      <c r="K27" s="946">
        <v>110.3</v>
      </c>
      <c r="L27" s="945">
        <v>7379.76</v>
      </c>
      <c r="M27" s="781">
        <v>110.3</v>
      </c>
    </row>
    <row r="28" spans="1:13" ht="15" customHeight="1">
      <c r="A28" s="158"/>
      <c r="B28" s="997">
        <v>10</v>
      </c>
      <c r="C28" s="947" t="s">
        <v>90</v>
      </c>
      <c r="D28" s="947" t="s">
        <v>90</v>
      </c>
      <c r="E28" s="949">
        <v>5</v>
      </c>
      <c r="F28" s="943" t="s">
        <v>90</v>
      </c>
      <c r="G28" s="944" t="s">
        <v>90</v>
      </c>
      <c r="H28" s="943" t="s">
        <v>90</v>
      </c>
      <c r="I28" s="944" t="s">
        <v>90</v>
      </c>
      <c r="J28" s="945">
        <v>7544.98</v>
      </c>
      <c r="K28" s="946">
        <v>112.8</v>
      </c>
      <c r="L28" s="945">
        <v>7544.64</v>
      </c>
      <c r="M28" s="781">
        <v>112.8</v>
      </c>
    </row>
    <row r="29" spans="1:13" ht="15" customHeight="1">
      <c r="A29" s="158"/>
      <c r="B29" s="997">
        <v>11</v>
      </c>
      <c r="C29" s="947" t="s">
        <v>90</v>
      </c>
      <c r="D29" s="947" t="s">
        <v>90</v>
      </c>
      <c r="E29" s="949">
        <v>5</v>
      </c>
      <c r="F29" s="943" t="s">
        <v>90</v>
      </c>
      <c r="G29" s="944" t="s">
        <v>90</v>
      </c>
      <c r="H29" s="943" t="s">
        <v>90</v>
      </c>
      <c r="I29" s="944" t="s">
        <v>90</v>
      </c>
      <c r="J29" s="945">
        <v>7670.19</v>
      </c>
      <c r="K29" s="946">
        <v>111.8</v>
      </c>
      <c r="L29" s="945">
        <v>7670.12</v>
      </c>
      <c r="M29" s="781">
        <v>111.8</v>
      </c>
    </row>
    <row r="30" spans="1:13" ht="15" customHeight="1">
      <c r="A30" s="158"/>
      <c r="B30" s="997">
        <v>12</v>
      </c>
      <c r="C30" s="950">
        <v>101</v>
      </c>
      <c r="D30" s="947">
        <v>101.7</v>
      </c>
      <c r="E30" s="949">
        <v>5.0999999999999996</v>
      </c>
      <c r="F30" s="943">
        <v>7540.36</v>
      </c>
      <c r="G30" s="944">
        <v>112</v>
      </c>
      <c r="H30" s="943">
        <v>7539.5</v>
      </c>
      <c r="I30" s="944">
        <v>112</v>
      </c>
      <c r="J30" s="945">
        <v>8032.96</v>
      </c>
      <c r="K30" s="946">
        <v>109.6</v>
      </c>
      <c r="L30" s="945">
        <v>8032.63</v>
      </c>
      <c r="M30" s="781">
        <v>109.6</v>
      </c>
    </row>
    <row r="31" spans="1:13" ht="25.2" customHeight="1">
      <c r="A31" s="158">
        <v>2024</v>
      </c>
      <c r="B31" s="998" t="s">
        <v>1695</v>
      </c>
      <c r="C31" s="947" t="s">
        <v>90</v>
      </c>
      <c r="D31" s="947" t="s">
        <v>90</v>
      </c>
      <c r="E31" s="949">
        <v>5.4</v>
      </c>
      <c r="F31" s="943" t="s">
        <v>90</v>
      </c>
      <c r="G31" s="944" t="s">
        <v>90</v>
      </c>
      <c r="H31" s="943" t="s">
        <v>90</v>
      </c>
      <c r="I31" s="944" t="s">
        <v>90</v>
      </c>
      <c r="J31" s="945">
        <v>7768.35</v>
      </c>
      <c r="K31" s="946">
        <v>112.8</v>
      </c>
      <c r="L31" s="945">
        <v>7768.33</v>
      </c>
      <c r="M31" s="781">
        <v>112.8</v>
      </c>
    </row>
    <row r="32" spans="1:13" ht="15" customHeight="1">
      <c r="A32" s="158"/>
      <c r="B32" s="998" t="s">
        <v>1696</v>
      </c>
      <c r="C32" s="947" t="s">
        <v>90</v>
      </c>
      <c r="D32" s="947" t="s">
        <v>90</v>
      </c>
      <c r="E32" s="949">
        <v>5.4</v>
      </c>
      <c r="F32" s="943" t="s">
        <v>90</v>
      </c>
      <c r="G32" s="944" t="s">
        <v>90</v>
      </c>
      <c r="H32" s="943" t="s">
        <v>90</v>
      </c>
      <c r="I32" s="944" t="s">
        <v>90</v>
      </c>
      <c r="J32" s="945">
        <v>7978.99</v>
      </c>
      <c r="K32" s="946">
        <v>112.9</v>
      </c>
      <c r="L32" s="945">
        <v>7978.85</v>
      </c>
      <c r="M32" s="781">
        <v>112.9</v>
      </c>
    </row>
    <row r="33" spans="1:13" ht="15" customHeight="1">
      <c r="A33" s="158"/>
      <c r="B33" s="998" t="s">
        <v>1697</v>
      </c>
      <c r="C33" s="950">
        <v>102</v>
      </c>
      <c r="D33" s="947">
        <v>101.7</v>
      </c>
      <c r="E33" s="949">
        <v>5.3</v>
      </c>
      <c r="F33" s="943">
        <v>8147.38</v>
      </c>
      <c r="G33" s="944">
        <v>114.4</v>
      </c>
      <c r="H33" s="943" t="s">
        <v>90</v>
      </c>
      <c r="I33" s="944" t="s">
        <v>90</v>
      </c>
      <c r="J33" s="945">
        <v>8408.7900000000009</v>
      </c>
      <c r="K33" s="946">
        <v>112</v>
      </c>
      <c r="L33" s="945">
        <v>8408.17</v>
      </c>
      <c r="M33" s="781">
        <v>107.7</v>
      </c>
    </row>
    <row r="34" spans="1:13" ht="15" customHeight="1">
      <c r="A34" s="158"/>
      <c r="B34" s="998" t="s">
        <v>1710</v>
      </c>
      <c r="C34" s="947" t="s">
        <v>90</v>
      </c>
      <c r="D34" s="947" t="s">
        <v>90</v>
      </c>
      <c r="E34" s="949">
        <v>5.0999999999999996</v>
      </c>
      <c r="F34" s="943" t="s">
        <v>90</v>
      </c>
      <c r="G34" s="944" t="s">
        <v>90</v>
      </c>
      <c r="H34" s="943" t="s">
        <v>90</v>
      </c>
      <c r="I34" s="944" t="s">
        <v>90</v>
      </c>
      <c r="J34" s="945">
        <v>8271.99</v>
      </c>
      <c r="K34" s="946">
        <v>111.3</v>
      </c>
      <c r="L34" s="945">
        <v>8271.5300000000007</v>
      </c>
      <c r="M34" s="1494">
        <v>111.3</v>
      </c>
    </row>
    <row r="35" spans="1:13" ht="15" customHeight="1">
      <c r="A35" s="158"/>
      <c r="B35" s="998" t="s">
        <v>1711</v>
      </c>
      <c r="C35" s="947" t="s">
        <v>90</v>
      </c>
      <c r="D35" s="947" t="s">
        <v>90</v>
      </c>
      <c r="E35" s="949">
        <v>5</v>
      </c>
      <c r="F35" s="943" t="s">
        <v>90</v>
      </c>
      <c r="G35" s="944" t="s">
        <v>90</v>
      </c>
      <c r="H35" s="943" t="s">
        <v>90</v>
      </c>
      <c r="I35" s="944" t="s">
        <v>90</v>
      </c>
      <c r="J35" s="945">
        <v>7999.69</v>
      </c>
      <c r="K35" s="946">
        <v>111.4</v>
      </c>
      <c r="L35" s="945">
        <v>7998.81</v>
      </c>
      <c r="M35" s="1494">
        <v>111.4</v>
      </c>
    </row>
    <row r="36" spans="1:13" ht="15" customHeight="1">
      <c r="A36" s="158"/>
      <c r="B36" s="998" t="s">
        <v>1705</v>
      </c>
      <c r="C36" s="947" t="s">
        <v>90</v>
      </c>
      <c r="D36" s="947" t="s">
        <v>90</v>
      </c>
      <c r="E36" s="949">
        <v>4.9000000000000004</v>
      </c>
      <c r="F36" s="943">
        <v>8038.41</v>
      </c>
      <c r="G36" s="944">
        <v>114.7</v>
      </c>
      <c r="H36" s="943" t="s">
        <v>90</v>
      </c>
      <c r="I36" s="944" t="s">
        <v>90</v>
      </c>
      <c r="J36" s="945">
        <v>8144.83</v>
      </c>
      <c r="K36" s="946">
        <v>111</v>
      </c>
      <c r="L36" s="945">
        <v>8143.51</v>
      </c>
      <c r="M36" s="1494">
        <v>111</v>
      </c>
    </row>
    <row r="37" spans="1:13" ht="30" customHeight="1">
      <c r="A37" s="2077" t="s">
        <v>1886</v>
      </c>
      <c r="B37" s="2077"/>
      <c r="C37" s="2077"/>
      <c r="D37" s="2077"/>
      <c r="E37" s="2077"/>
      <c r="F37" s="2077"/>
      <c r="G37" s="2077"/>
      <c r="H37" s="2077"/>
      <c r="I37" s="2077"/>
      <c r="J37" s="2077"/>
      <c r="K37" s="2077"/>
      <c r="L37" s="2077"/>
      <c r="M37" s="2077"/>
    </row>
    <row r="38" spans="1:13" ht="28.95" customHeight="1">
      <c r="A38" s="1879" t="s">
        <v>793</v>
      </c>
      <c r="B38" s="1879"/>
      <c r="C38" s="1879"/>
      <c r="D38" s="1879"/>
      <c r="E38" s="1879"/>
      <c r="F38" s="1879"/>
      <c r="G38" s="1879"/>
      <c r="H38" s="1879"/>
      <c r="I38" s="1879"/>
      <c r="J38" s="1879"/>
      <c r="K38" s="1879"/>
      <c r="L38" s="1879"/>
      <c r="M38" s="1879"/>
    </row>
    <row r="39" spans="1:13" s="145" customFormat="1" ht="11.25" customHeight="1">
      <c r="A39" s="157"/>
      <c r="B39" s="157"/>
      <c r="C39" s="157"/>
      <c r="D39" s="157"/>
      <c r="E39" s="157"/>
      <c r="F39" s="157"/>
      <c r="G39" s="157"/>
      <c r="H39" s="157"/>
      <c r="I39" s="157"/>
      <c r="J39" s="157"/>
      <c r="K39" s="157"/>
      <c r="L39" s="157"/>
      <c r="M39" s="157"/>
    </row>
  </sheetData>
  <mergeCells count="38">
    <mergeCell ref="A7:B7"/>
    <mergeCell ref="A6:B6"/>
    <mergeCell ref="C5:C9"/>
    <mergeCell ref="D7:D9"/>
    <mergeCell ref="A8:B9"/>
    <mergeCell ref="A10:B11"/>
    <mergeCell ref="C10:C12"/>
    <mergeCell ref="D10:D12"/>
    <mergeCell ref="E10:E14"/>
    <mergeCell ref="F8:I8"/>
    <mergeCell ref="J8:M8"/>
    <mergeCell ref="F7:I7"/>
    <mergeCell ref="J7:M7"/>
    <mergeCell ref="F11:G12"/>
    <mergeCell ref="L11:M12"/>
    <mergeCell ref="F9:G10"/>
    <mergeCell ref="A4:E4"/>
    <mergeCell ref="L4:M4"/>
    <mergeCell ref="A1:E1"/>
    <mergeCell ref="A2:E2"/>
    <mergeCell ref="A3:E3"/>
    <mergeCell ref="L3:M3"/>
    <mergeCell ref="A37:M37"/>
    <mergeCell ref="A38:M38"/>
    <mergeCell ref="L9:M10"/>
    <mergeCell ref="H9:I10"/>
    <mergeCell ref="M13:M14"/>
    <mergeCell ref="C13:D14"/>
    <mergeCell ref="G13:G14"/>
    <mergeCell ref="H11:I12"/>
    <mergeCell ref="J11:K12"/>
    <mergeCell ref="I13:I14"/>
    <mergeCell ref="K13:K14"/>
    <mergeCell ref="J9:K10"/>
    <mergeCell ref="E5:E9"/>
    <mergeCell ref="F6:M6"/>
    <mergeCell ref="F5:M5"/>
    <mergeCell ref="A5:B5"/>
  </mergeCells>
  <phoneticPr fontId="0" type="noConversion"/>
  <hyperlinks>
    <hyperlink ref="L3:M3" location="'Spis tablic     List of tables'!A82" display="Powrót do spisu tablic" xr:uid="{00000000-0004-0000-5000-000000000000}"/>
    <hyperlink ref="L4:M4" location="'Spis tablic     List of tables'!A82" display="Return to list tables" xr:uid="{00000000-0004-0000-5000-000001000000}"/>
    <hyperlink ref="L3:M4" location="'Spis tablic   List of tables'!A154" display="Powrót do spisu tablic" xr:uid="{00000000-0004-0000-5000-000002000000}"/>
  </hyperlinks>
  <pageMargins left="3.937007874015748E-2" right="3.937007874015748E-2" top="0.19685039370078741" bottom="0.19685039370078741" header="0" footer="0"/>
  <pageSetup paperSize="9" scale="79" orientation="landscape" verticalDpi="597"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N37"/>
  <sheetViews>
    <sheetView showGridLines="0" workbookViewId="0">
      <pane ySplit="13" topLeftCell="A14" activePane="bottomLeft" state="frozen"/>
      <selection pane="bottomLeft" sqref="A1:G1"/>
    </sheetView>
  </sheetViews>
  <sheetFormatPr defaultColWidth="9" defaultRowHeight="13.8"/>
  <cols>
    <col min="1" max="1" width="8.19921875" style="2" customWidth="1"/>
    <col min="2" max="2" width="20.59765625" style="2" customWidth="1"/>
    <col min="3" max="14" width="8.09765625" style="2" customWidth="1"/>
  </cols>
  <sheetData>
    <row r="1" spans="1:14" ht="15" customHeight="1">
      <c r="A1" s="1619" t="s">
        <v>1627</v>
      </c>
      <c r="B1" s="1619"/>
      <c r="C1" s="1619"/>
      <c r="D1" s="1619"/>
      <c r="E1" s="1619"/>
      <c r="F1" s="1619"/>
      <c r="G1" s="1619"/>
      <c r="J1" s="5"/>
      <c r="K1" s="5"/>
      <c r="M1" s="1647" t="s">
        <v>1</v>
      </c>
      <c r="N1" s="1647"/>
    </row>
    <row r="2" spans="1:14" ht="15" customHeight="1">
      <c r="A2" s="1733" t="s">
        <v>1625</v>
      </c>
      <c r="B2" s="1733"/>
      <c r="C2" s="1733"/>
      <c r="D2" s="1733"/>
      <c r="E2" s="1733"/>
      <c r="F2" s="1733"/>
      <c r="G2" s="1733"/>
      <c r="J2" s="5"/>
      <c r="K2" s="5"/>
      <c r="M2" s="1657" t="s">
        <v>2</v>
      </c>
      <c r="N2" s="1657"/>
    </row>
    <row r="3" spans="1:14" s="120" customFormat="1" ht="18.75" customHeight="1">
      <c r="A3" s="2259" t="s">
        <v>713</v>
      </c>
      <c r="B3" s="2260"/>
      <c r="C3" s="2273" t="s">
        <v>714</v>
      </c>
      <c r="D3" s="2274"/>
      <c r="E3" s="2274"/>
      <c r="F3" s="2274"/>
      <c r="G3" s="2274"/>
      <c r="H3" s="2274"/>
      <c r="I3" s="2274"/>
      <c r="J3" s="2274"/>
      <c r="K3" s="2274"/>
      <c r="L3" s="2274"/>
      <c r="M3" s="2274"/>
      <c r="N3" s="2274"/>
    </row>
    <row r="4" spans="1:14" s="120" customFormat="1" ht="12.75" customHeight="1">
      <c r="A4" s="1641" t="s">
        <v>290</v>
      </c>
      <c r="B4" s="1752"/>
      <c r="C4" s="2251" t="s">
        <v>715</v>
      </c>
      <c r="D4" s="1626"/>
      <c r="E4" s="1626"/>
      <c r="F4" s="1626"/>
      <c r="G4" s="1626"/>
      <c r="H4" s="1626"/>
      <c r="I4" s="1626"/>
      <c r="J4" s="1626"/>
      <c r="K4" s="1626"/>
      <c r="L4" s="1626"/>
      <c r="M4" s="1626"/>
      <c r="N4" s="1626"/>
    </row>
    <row r="5" spans="1:14" s="120" customFormat="1" ht="12.75" customHeight="1">
      <c r="A5" s="2267" t="s">
        <v>1077</v>
      </c>
      <c r="B5" s="2262"/>
      <c r="C5" s="2265" t="s">
        <v>1335</v>
      </c>
      <c r="D5" s="2269"/>
      <c r="E5" s="2270"/>
      <c r="F5" s="2265" t="s">
        <v>1336</v>
      </c>
      <c r="G5" s="2266"/>
      <c r="H5" s="2266"/>
      <c r="I5" s="2266"/>
      <c r="J5" s="2266"/>
      <c r="K5" s="2266"/>
      <c r="L5" s="2266"/>
      <c r="M5" s="2266"/>
      <c r="N5" s="2266"/>
    </row>
    <row r="6" spans="1:14" s="120" customFormat="1" ht="12.75" customHeight="1">
      <c r="A6" s="2268" t="s">
        <v>1786</v>
      </c>
      <c r="B6" s="2262"/>
      <c r="C6" s="2236"/>
      <c r="D6" s="1654"/>
      <c r="E6" s="1751"/>
      <c r="F6" s="1973"/>
      <c r="G6" s="1636"/>
      <c r="H6" s="1636"/>
      <c r="I6" s="1636"/>
      <c r="J6" s="1636"/>
      <c r="K6" s="1636"/>
      <c r="L6" s="1636"/>
      <c r="M6" s="1636"/>
      <c r="N6" s="1636"/>
    </row>
    <row r="7" spans="1:14" s="120" customFormat="1" ht="12.75" customHeight="1">
      <c r="A7" s="2271" t="s">
        <v>1337</v>
      </c>
      <c r="B7" s="2272"/>
      <c r="C7" s="2236"/>
      <c r="D7" s="1654"/>
      <c r="E7" s="1751"/>
      <c r="F7" s="1956" t="s">
        <v>1338</v>
      </c>
      <c r="G7" s="1622"/>
      <c r="H7" s="1622"/>
      <c r="I7" s="1622"/>
      <c r="J7" s="1622"/>
      <c r="K7" s="1622"/>
      <c r="L7" s="1622"/>
      <c r="M7" s="1622"/>
      <c r="N7" s="1622"/>
    </row>
    <row r="8" spans="1:14" s="120" customFormat="1" ht="12.75" customHeight="1">
      <c r="A8" s="2271" t="s">
        <v>1787</v>
      </c>
      <c r="B8" s="2272"/>
      <c r="C8" s="2236"/>
      <c r="D8" s="1654"/>
      <c r="E8" s="1751"/>
      <c r="F8" s="2241"/>
      <c r="G8" s="1626"/>
      <c r="H8" s="1626"/>
      <c r="I8" s="1626"/>
      <c r="J8" s="1626"/>
      <c r="K8" s="1626"/>
      <c r="L8" s="1626"/>
      <c r="M8" s="1626"/>
      <c r="N8" s="1626"/>
    </row>
    <row r="9" spans="1:14" s="120" customFormat="1" ht="12.75" customHeight="1">
      <c r="A9" s="2267" t="s">
        <v>1788</v>
      </c>
      <c r="B9" s="2262"/>
      <c r="C9" s="1956" t="s">
        <v>1339</v>
      </c>
      <c r="D9" s="1622"/>
      <c r="E9" s="1752"/>
      <c r="F9" s="2265" t="s">
        <v>1334</v>
      </c>
      <c r="G9" s="2269"/>
      <c r="H9" s="2270"/>
      <c r="I9" s="2265" t="s">
        <v>1078</v>
      </c>
      <c r="J9" s="2266"/>
      <c r="K9" s="2275"/>
      <c r="L9" s="2265" t="s">
        <v>385</v>
      </c>
      <c r="M9" s="2266"/>
      <c r="N9" s="2266"/>
    </row>
    <row r="10" spans="1:14" s="120" customFormat="1" ht="12.75" customHeight="1">
      <c r="A10" s="2263" t="s">
        <v>1745</v>
      </c>
      <c r="B10" s="2264"/>
      <c r="C10" s="2278"/>
      <c r="D10" s="1622"/>
      <c r="E10" s="1752"/>
      <c r="F10" s="2236"/>
      <c r="G10" s="1654"/>
      <c r="H10" s="1751"/>
      <c r="I10" s="1973"/>
      <c r="J10" s="1636"/>
      <c r="K10" s="1703"/>
      <c r="L10" s="1973"/>
      <c r="M10" s="1636"/>
      <c r="N10" s="1636"/>
    </row>
    <row r="11" spans="1:14" s="120" customFormat="1" ht="12.75" customHeight="1">
      <c r="A11" s="2261" t="s">
        <v>1789</v>
      </c>
      <c r="B11" s="2262"/>
      <c r="C11" s="2278"/>
      <c r="D11" s="1622"/>
      <c r="E11" s="1752"/>
      <c r="F11" s="1956" t="s">
        <v>281</v>
      </c>
      <c r="G11" s="1622"/>
      <c r="H11" s="1752"/>
      <c r="I11" s="1956" t="s">
        <v>1079</v>
      </c>
      <c r="J11" s="1641"/>
      <c r="K11" s="1708"/>
      <c r="L11" s="1956" t="s">
        <v>1080</v>
      </c>
      <c r="M11" s="1641"/>
      <c r="N11" s="1641"/>
    </row>
    <row r="12" spans="1:14" s="120" customFormat="1" ht="12.75" customHeight="1">
      <c r="A12" s="2263" t="s">
        <v>1790</v>
      </c>
      <c r="B12" s="2264"/>
      <c r="C12" s="2241"/>
      <c r="D12" s="1626"/>
      <c r="E12" s="2242"/>
      <c r="F12" s="2241"/>
      <c r="G12" s="1626"/>
      <c r="H12" s="2242"/>
      <c r="I12" s="2251"/>
      <c r="J12" s="2276"/>
      <c r="K12" s="2277"/>
      <c r="L12" s="2251"/>
      <c r="M12" s="2276"/>
      <c r="N12" s="2276"/>
    </row>
    <row r="13" spans="1:14" s="120" customFormat="1" ht="15" customHeight="1">
      <c r="A13" s="999"/>
      <c r="B13" s="1000"/>
      <c r="C13" s="1065" t="s">
        <v>3</v>
      </c>
      <c r="D13" s="1065" t="s">
        <v>4</v>
      </c>
      <c r="E13" s="1066" t="s">
        <v>92</v>
      </c>
      <c r="F13" s="1065" t="s">
        <v>3</v>
      </c>
      <c r="G13" s="1065" t="s">
        <v>4</v>
      </c>
      <c r="H13" s="1066" t="s">
        <v>92</v>
      </c>
      <c r="I13" s="1065" t="s">
        <v>3</v>
      </c>
      <c r="J13" s="1065" t="s">
        <v>4</v>
      </c>
      <c r="K13" s="1066" t="s">
        <v>92</v>
      </c>
      <c r="L13" s="1065" t="s">
        <v>3</v>
      </c>
      <c r="M13" s="1065" t="s">
        <v>4</v>
      </c>
      <c r="N13" s="1067" t="s">
        <v>92</v>
      </c>
    </row>
    <row r="14" spans="1:14" s="120" customFormat="1" ht="15" customHeight="1">
      <c r="A14" s="254">
        <v>2022</v>
      </c>
      <c r="B14" s="993" t="s">
        <v>1691</v>
      </c>
      <c r="C14" s="518">
        <v>114.4</v>
      </c>
      <c r="D14" s="817" t="s">
        <v>90</v>
      </c>
      <c r="E14" s="818">
        <v>109.6</v>
      </c>
      <c r="F14" s="817">
        <v>122.4</v>
      </c>
      <c r="G14" s="817" t="s">
        <v>90</v>
      </c>
      <c r="H14" s="818" t="s">
        <v>90</v>
      </c>
      <c r="I14" s="817">
        <v>126.2</v>
      </c>
      <c r="J14" s="817" t="s">
        <v>90</v>
      </c>
      <c r="K14" s="818" t="s">
        <v>90</v>
      </c>
      <c r="L14" s="817">
        <v>118.8</v>
      </c>
      <c r="M14" s="817" t="s">
        <v>90</v>
      </c>
      <c r="N14" s="758" t="s">
        <v>90</v>
      </c>
    </row>
    <row r="15" spans="1:14" s="120" customFormat="1" ht="15" customHeight="1">
      <c r="A15" s="254">
        <v>2023</v>
      </c>
      <c r="B15" s="993" t="s">
        <v>1691</v>
      </c>
      <c r="C15" s="518">
        <v>111.4</v>
      </c>
      <c r="D15" s="817" t="s">
        <v>90</v>
      </c>
      <c r="E15" s="818">
        <v>105.2</v>
      </c>
      <c r="F15" s="817">
        <v>102.4</v>
      </c>
      <c r="G15" s="817" t="s">
        <v>90</v>
      </c>
      <c r="H15" s="818" t="s">
        <v>90</v>
      </c>
      <c r="I15" s="817">
        <v>112.8</v>
      </c>
      <c r="J15" s="817" t="s">
        <v>90</v>
      </c>
      <c r="K15" s="818" t="s">
        <v>90</v>
      </c>
      <c r="L15" s="817">
        <v>98.3</v>
      </c>
      <c r="M15" s="817" t="s">
        <v>90</v>
      </c>
      <c r="N15" s="758" t="s">
        <v>90</v>
      </c>
    </row>
    <row r="16" spans="1:14" s="54" customFormat="1" ht="25.2" customHeight="1">
      <c r="A16" s="254">
        <v>2023</v>
      </c>
      <c r="B16" s="993" t="s">
        <v>1707</v>
      </c>
      <c r="C16" s="950">
        <v>113.1</v>
      </c>
      <c r="D16" s="950">
        <v>101.9</v>
      </c>
      <c r="E16" s="948">
        <v>105.7</v>
      </c>
      <c r="F16" s="950">
        <v>103.1</v>
      </c>
      <c r="G16" s="950">
        <v>96.7</v>
      </c>
      <c r="H16" s="948" t="s">
        <v>90</v>
      </c>
      <c r="I16" s="950">
        <v>115.9</v>
      </c>
      <c r="J16" s="950">
        <v>98.9</v>
      </c>
      <c r="K16" s="948" t="s">
        <v>90</v>
      </c>
      <c r="L16" s="950">
        <v>98.3</v>
      </c>
      <c r="M16" s="950">
        <v>97.4</v>
      </c>
      <c r="N16" s="782" t="s">
        <v>90</v>
      </c>
    </row>
    <row r="17" spans="1:14" s="54" customFormat="1">
      <c r="A17" s="254"/>
      <c r="B17" s="993" t="s">
        <v>1715</v>
      </c>
      <c r="C17" s="950">
        <v>109.7</v>
      </c>
      <c r="D17" s="950">
        <v>99.7</v>
      </c>
      <c r="E17" s="948">
        <v>105.4</v>
      </c>
      <c r="F17" s="950">
        <v>97.4</v>
      </c>
      <c r="G17" s="950">
        <v>97.8</v>
      </c>
      <c r="H17" s="948" t="s">
        <v>90</v>
      </c>
      <c r="I17" s="950">
        <v>107.2</v>
      </c>
      <c r="J17" s="950">
        <v>96.1</v>
      </c>
      <c r="K17" s="948" t="s">
        <v>90</v>
      </c>
      <c r="L17" s="950">
        <v>94.3</v>
      </c>
      <c r="M17" s="950">
        <v>97.8</v>
      </c>
      <c r="N17" s="782" t="s">
        <v>90</v>
      </c>
    </row>
    <row r="18" spans="1:14" s="54" customFormat="1">
      <c r="A18" s="254"/>
      <c r="B18" s="993" t="s">
        <v>1713</v>
      </c>
      <c r="C18" s="950">
        <v>106.4</v>
      </c>
      <c r="D18" s="950">
        <v>100.5</v>
      </c>
      <c r="E18" s="948">
        <v>105.9</v>
      </c>
      <c r="F18" s="950">
        <v>94.6</v>
      </c>
      <c r="G18" s="950">
        <v>98.4</v>
      </c>
      <c r="H18" s="948" t="s">
        <v>90</v>
      </c>
      <c r="I18" s="950">
        <v>103.2</v>
      </c>
      <c r="J18" s="950">
        <v>98.5</v>
      </c>
      <c r="K18" s="948" t="s">
        <v>90</v>
      </c>
      <c r="L18" s="950">
        <v>92</v>
      </c>
      <c r="M18" s="950">
        <v>98.3</v>
      </c>
      <c r="N18" s="782" t="s">
        <v>90</v>
      </c>
    </row>
    <row r="19" spans="1:14" s="54" customFormat="1" ht="25.2" customHeight="1">
      <c r="A19" s="254">
        <v>2024</v>
      </c>
      <c r="B19" s="993" t="s">
        <v>1704</v>
      </c>
      <c r="C19" s="813">
        <v>102.8</v>
      </c>
      <c r="D19" s="817">
        <v>100.9</v>
      </c>
      <c r="E19" s="819">
        <v>100.7</v>
      </c>
      <c r="F19" s="817">
        <v>89.8</v>
      </c>
      <c r="G19" s="817">
        <v>96.7</v>
      </c>
      <c r="H19" s="818" t="s">
        <v>90</v>
      </c>
      <c r="I19" s="817">
        <v>87.6</v>
      </c>
      <c r="J19" s="817">
        <v>93.5</v>
      </c>
      <c r="K19" s="819" t="s">
        <v>90</v>
      </c>
      <c r="L19" s="817">
        <v>90.6</v>
      </c>
      <c r="M19" s="817">
        <v>97.8</v>
      </c>
      <c r="N19" s="758" t="s">
        <v>90</v>
      </c>
    </row>
    <row r="20" spans="1:14" s="54" customFormat="1" ht="15" customHeight="1">
      <c r="A20" s="254"/>
      <c r="B20" s="993" t="s">
        <v>1707</v>
      </c>
      <c r="C20" s="952">
        <v>102.5</v>
      </c>
      <c r="D20" s="950">
        <v>101.4</v>
      </c>
      <c r="E20" s="914">
        <v>102.1</v>
      </c>
      <c r="F20" s="950">
        <v>92.8</v>
      </c>
      <c r="G20" s="950">
        <v>99.8</v>
      </c>
      <c r="H20" s="948" t="s">
        <v>90</v>
      </c>
      <c r="I20" s="950">
        <v>93.4</v>
      </c>
      <c r="J20" s="950">
        <v>105.6</v>
      </c>
      <c r="K20" s="914" t="s">
        <v>90</v>
      </c>
      <c r="L20" s="950">
        <v>93.7</v>
      </c>
      <c r="M20" s="950">
        <v>99.6</v>
      </c>
      <c r="N20" s="782" t="s">
        <v>90</v>
      </c>
    </row>
    <row r="21" spans="1:14" ht="25.2" customHeight="1">
      <c r="A21" s="254">
        <v>2023</v>
      </c>
      <c r="B21" s="998" t="s">
        <v>1710</v>
      </c>
      <c r="C21" s="952">
        <v>114.7</v>
      </c>
      <c r="D21" s="952">
        <v>100.7</v>
      </c>
      <c r="E21" s="914">
        <v>105.7</v>
      </c>
      <c r="F21" s="950">
        <v>106.2</v>
      </c>
      <c r="G21" s="950">
        <v>98.7</v>
      </c>
      <c r="H21" s="948">
        <v>99.7</v>
      </c>
      <c r="I21" s="950">
        <v>117.6</v>
      </c>
      <c r="J21" s="950">
        <v>100.4</v>
      </c>
      <c r="K21" s="914">
        <v>111</v>
      </c>
      <c r="L21" s="950">
        <v>101.5</v>
      </c>
      <c r="M21" s="950">
        <v>99.2</v>
      </c>
      <c r="N21" s="782">
        <v>97.9</v>
      </c>
    </row>
    <row r="22" spans="1:14">
      <c r="A22" s="1155"/>
      <c r="B22" s="998" t="s">
        <v>1711</v>
      </c>
      <c r="C22" s="952">
        <v>113</v>
      </c>
      <c r="D22" s="952">
        <v>100</v>
      </c>
      <c r="E22" s="914">
        <v>105.7</v>
      </c>
      <c r="F22" s="950">
        <v>102.8</v>
      </c>
      <c r="G22" s="950">
        <v>98.1</v>
      </c>
      <c r="H22" s="948">
        <v>97.8</v>
      </c>
      <c r="I22" s="950">
        <v>115.5</v>
      </c>
      <c r="J22" s="950">
        <v>98.1</v>
      </c>
      <c r="K22" s="914">
        <v>108.9</v>
      </c>
      <c r="L22" s="950">
        <v>97.8</v>
      </c>
      <c r="M22" s="950">
        <v>98.2</v>
      </c>
      <c r="N22" s="782">
        <v>96.1</v>
      </c>
    </row>
    <row r="23" spans="1:14">
      <c r="A23" s="1155"/>
      <c r="B23" s="998" t="s">
        <v>1705</v>
      </c>
      <c r="C23" s="952">
        <v>111.5</v>
      </c>
      <c r="D23" s="952">
        <v>100</v>
      </c>
      <c r="E23" s="914">
        <v>105.7</v>
      </c>
      <c r="F23" s="950">
        <v>100.3</v>
      </c>
      <c r="G23" s="950">
        <v>99.2</v>
      </c>
      <c r="H23" s="948">
        <v>97</v>
      </c>
      <c r="I23" s="950">
        <v>114.5</v>
      </c>
      <c r="J23" s="950">
        <v>98.4</v>
      </c>
      <c r="K23" s="948">
        <v>107.2</v>
      </c>
      <c r="L23" s="950">
        <v>95.5</v>
      </c>
      <c r="M23" s="950">
        <v>99</v>
      </c>
      <c r="N23" s="782">
        <v>95.1</v>
      </c>
    </row>
    <row r="24" spans="1:14">
      <c r="A24" s="189"/>
      <c r="B24" s="1001" t="s">
        <v>1692</v>
      </c>
      <c r="C24" s="952">
        <v>110.8</v>
      </c>
      <c r="D24" s="952">
        <v>99.8</v>
      </c>
      <c r="E24" s="914">
        <v>105.5</v>
      </c>
      <c r="F24" s="950">
        <v>97.9</v>
      </c>
      <c r="G24" s="950">
        <v>98.9</v>
      </c>
      <c r="H24" s="948">
        <v>95.9</v>
      </c>
      <c r="I24" s="950">
        <v>113.8</v>
      </c>
      <c r="J24" s="950">
        <v>97.4</v>
      </c>
      <c r="K24" s="914">
        <v>104.4</v>
      </c>
      <c r="L24" s="950">
        <v>93.9</v>
      </c>
      <c r="M24" s="950">
        <v>98.9</v>
      </c>
      <c r="N24" s="782">
        <v>94.1</v>
      </c>
    </row>
    <row r="25" spans="1:14">
      <c r="A25" s="189"/>
      <c r="B25" s="1001" t="s">
        <v>1693</v>
      </c>
      <c r="C25" s="952">
        <v>110.1</v>
      </c>
      <c r="D25" s="952">
        <v>100</v>
      </c>
      <c r="E25" s="914">
        <v>105.5</v>
      </c>
      <c r="F25" s="950">
        <v>97.1</v>
      </c>
      <c r="G25" s="950">
        <v>99.9</v>
      </c>
      <c r="H25" s="948">
        <v>95.8</v>
      </c>
      <c r="I25" s="950">
        <v>105.6</v>
      </c>
      <c r="J25" s="950">
        <v>99.3</v>
      </c>
      <c r="K25" s="914">
        <v>103.7</v>
      </c>
      <c r="L25" s="950">
        <v>94.5</v>
      </c>
      <c r="M25" s="950">
        <v>100.1</v>
      </c>
      <c r="N25" s="782">
        <v>94.2</v>
      </c>
    </row>
    <row r="26" spans="1:14">
      <c r="A26" s="189"/>
      <c r="B26" s="1001" t="s">
        <v>1694</v>
      </c>
      <c r="C26" s="952">
        <v>108.2</v>
      </c>
      <c r="D26" s="952">
        <v>99.6</v>
      </c>
      <c r="E26" s="914">
        <v>105.1</v>
      </c>
      <c r="F26" s="950">
        <v>97.3</v>
      </c>
      <c r="G26" s="950">
        <v>100.3</v>
      </c>
      <c r="H26" s="948">
        <v>96.1</v>
      </c>
      <c r="I26" s="950">
        <v>102.8</v>
      </c>
      <c r="J26" s="950">
        <v>102.4</v>
      </c>
      <c r="K26" s="914">
        <v>106.2</v>
      </c>
      <c r="L26" s="950">
        <v>94.5</v>
      </c>
      <c r="M26" s="950">
        <v>100.4</v>
      </c>
      <c r="N26" s="782">
        <v>94.6</v>
      </c>
    </row>
    <row r="27" spans="1:14">
      <c r="A27" s="189"/>
      <c r="B27" s="1002">
        <v>10</v>
      </c>
      <c r="C27" s="952">
        <v>106.6</v>
      </c>
      <c r="D27" s="952">
        <v>100.3</v>
      </c>
      <c r="E27" s="914">
        <v>105.3</v>
      </c>
      <c r="F27" s="950">
        <v>95.8</v>
      </c>
      <c r="G27" s="950">
        <v>99.4</v>
      </c>
      <c r="H27" s="948">
        <v>95.5</v>
      </c>
      <c r="I27" s="950">
        <v>104.3</v>
      </c>
      <c r="J27" s="950">
        <v>98.6</v>
      </c>
      <c r="K27" s="914">
        <v>104.7</v>
      </c>
      <c r="L27" s="950">
        <v>92.1</v>
      </c>
      <c r="M27" s="950">
        <v>99</v>
      </c>
      <c r="N27" s="782">
        <v>93.7</v>
      </c>
    </row>
    <row r="28" spans="1:14">
      <c r="A28" s="189"/>
      <c r="B28" s="1002">
        <v>11</v>
      </c>
      <c r="C28" s="952">
        <v>106.6</v>
      </c>
      <c r="D28" s="952">
        <v>100.7</v>
      </c>
      <c r="E28" s="914">
        <v>106.1</v>
      </c>
      <c r="F28" s="950">
        <v>94.9</v>
      </c>
      <c r="G28" s="950">
        <v>98.8</v>
      </c>
      <c r="H28" s="948">
        <v>94.4</v>
      </c>
      <c r="I28" s="950">
        <v>103.3</v>
      </c>
      <c r="J28" s="950">
        <v>98</v>
      </c>
      <c r="K28" s="914">
        <v>102.6</v>
      </c>
      <c r="L28" s="950">
        <v>92.3</v>
      </c>
      <c r="M28" s="950">
        <v>99.1</v>
      </c>
      <c r="N28" s="782">
        <v>92.9</v>
      </c>
    </row>
    <row r="29" spans="1:14">
      <c r="A29" s="189"/>
      <c r="B29" s="1002">
        <v>12</v>
      </c>
      <c r="C29" s="952">
        <v>106.2</v>
      </c>
      <c r="D29" s="952">
        <v>100.1</v>
      </c>
      <c r="E29" s="914">
        <v>106.2</v>
      </c>
      <c r="F29" s="950">
        <v>93.1</v>
      </c>
      <c r="G29" s="950">
        <v>98.6</v>
      </c>
      <c r="H29" s="948">
        <v>93.1</v>
      </c>
      <c r="I29" s="950">
        <v>102.1</v>
      </c>
      <c r="J29" s="950">
        <v>99.5</v>
      </c>
      <c r="K29" s="914">
        <v>102.1</v>
      </c>
      <c r="L29" s="950">
        <v>91.6</v>
      </c>
      <c r="M29" s="950">
        <v>98.6</v>
      </c>
      <c r="N29" s="782">
        <v>91.6</v>
      </c>
    </row>
    <row r="30" spans="1:14" ht="25.2" customHeight="1">
      <c r="A30" s="254">
        <v>2024</v>
      </c>
      <c r="B30" s="1398" t="s">
        <v>1695</v>
      </c>
      <c r="C30" s="952">
        <v>103.7</v>
      </c>
      <c r="D30" s="952">
        <v>100.4</v>
      </c>
      <c r="E30" s="914">
        <v>100.4</v>
      </c>
      <c r="F30" s="950">
        <v>89.4</v>
      </c>
      <c r="G30" s="950">
        <v>98.1</v>
      </c>
      <c r="H30" s="948">
        <v>98.1</v>
      </c>
      <c r="I30" s="950">
        <v>87.8</v>
      </c>
      <c r="J30" s="950">
        <v>94.4</v>
      </c>
      <c r="K30" s="914">
        <v>94.4</v>
      </c>
      <c r="L30" s="950">
        <v>89.9</v>
      </c>
      <c r="M30" s="950">
        <v>99.2</v>
      </c>
      <c r="N30" s="782">
        <v>99.2</v>
      </c>
    </row>
    <row r="31" spans="1:14">
      <c r="A31" s="189"/>
      <c r="B31" s="1398" t="s">
        <v>1696</v>
      </c>
      <c r="C31" s="952">
        <v>102.8</v>
      </c>
      <c r="D31" s="952">
        <v>100.3</v>
      </c>
      <c r="E31" s="914">
        <v>100.7</v>
      </c>
      <c r="F31" s="950">
        <v>90</v>
      </c>
      <c r="G31" s="950">
        <v>100.1</v>
      </c>
      <c r="H31" s="948">
        <v>98.2</v>
      </c>
      <c r="I31" s="950">
        <v>87.2</v>
      </c>
      <c r="J31" s="950">
        <v>99.7</v>
      </c>
      <c r="K31" s="914">
        <v>94.1</v>
      </c>
      <c r="L31" s="950">
        <v>90.8</v>
      </c>
      <c r="M31" s="950">
        <v>100.3</v>
      </c>
      <c r="N31" s="782">
        <v>99.5</v>
      </c>
    </row>
    <row r="32" spans="1:14">
      <c r="A32" s="189"/>
      <c r="B32" s="1398" t="s">
        <v>1697</v>
      </c>
      <c r="C32" s="952">
        <v>102</v>
      </c>
      <c r="D32" s="952">
        <v>100.2</v>
      </c>
      <c r="E32" s="914">
        <v>100.9</v>
      </c>
      <c r="F32" s="950">
        <v>90.1</v>
      </c>
      <c r="G32" s="950">
        <v>99.5</v>
      </c>
      <c r="H32" s="948">
        <v>97.7</v>
      </c>
      <c r="I32" s="950">
        <v>87.6</v>
      </c>
      <c r="J32" s="950">
        <v>100.8</v>
      </c>
      <c r="K32" s="914">
        <v>94.9</v>
      </c>
      <c r="L32" s="950">
        <v>91.1</v>
      </c>
      <c r="M32" s="950">
        <v>99.5</v>
      </c>
      <c r="N32" s="782">
        <v>99</v>
      </c>
    </row>
    <row r="33" spans="1:14">
      <c r="A33" s="189"/>
      <c r="B33" s="998" t="s">
        <v>1710</v>
      </c>
      <c r="C33" s="952">
        <v>102.4</v>
      </c>
      <c r="D33" s="952">
        <v>101.1</v>
      </c>
      <c r="E33" s="914">
        <v>102</v>
      </c>
      <c r="F33" s="950">
        <v>91.5</v>
      </c>
      <c r="G33" s="950">
        <v>100.3</v>
      </c>
      <c r="H33" s="948">
        <v>98</v>
      </c>
      <c r="I33" s="950">
        <v>91.1</v>
      </c>
      <c r="J33" s="950">
        <v>104.3</v>
      </c>
      <c r="K33" s="914">
        <v>99</v>
      </c>
      <c r="L33" s="950">
        <v>92.5</v>
      </c>
      <c r="M33" s="950">
        <v>100.1</v>
      </c>
      <c r="N33" s="782">
        <v>99.1</v>
      </c>
    </row>
    <row r="34" spans="1:14">
      <c r="A34" s="189"/>
      <c r="B34" s="998" t="s">
        <v>1711</v>
      </c>
      <c r="C34" s="952">
        <v>102.5</v>
      </c>
      <c r="D34" s="952">
        <v>100.1</v>
      </c>
      <c r="E34" s="914">
        <v>102.1</v>
      </c>
      <c r="F34" s="950">
        <v>93</v>
      </c>
      <c r="G34" s="950">
        <v>99.7</v>
      </c>
      <c r="H34" s="948">
        <v>97.7</v>
      </c>
      <c r="I34" s="950">
        <v>94.8</v>
      </c>
      <c r="J34" s="950">
        <v>102</v>
      </c>
      <c r="K34" s="914">
        <v>101</v>
      </c>
      <c r="L34" s="950">
        <v>93.7</v>
      </c>
      <c r="M34" s="950">
        <v>99.4</v>
      </c>
      <c r="N34" s="782">
        <v>98.5</v>
      </c>
    </row>
    <row r="35" spans="1:14">
      <c r="A35" s="189"/>
      <c r="B35" s="998" t="s">
        <v>1705</v>
      </c>
      <c r="C35" s="952">
        <v>102.6</v>
      </c>
      <c r="D35" s="952">
        <v>100.1</v>
      </c>
      <c r="E35" s="914">
        <v>102.2</v>
      </c>
      <c r="F35" s="950">
        <v>93.9</v>
      </c>
      <c r="G35" s="950">
        <v>100.1</v>
      </c>
      <c r="H35" s="948">
        <v>97.8</v>
      </c>
      <c r="I35" s="950">
        <v>94.5</v>
      </c>
      <c r="J35" s="950">
        <v>98.2</v>
      </c>
      <c r="K35" s="914">
        <v>99.2</v>
      </c>
      <c r="L35" s="950">
        <v>94.8</v>
      </c>
      <c r="M35" s="950">
        <v>100.2</v>
      </c>
      <c r="N35" s="782">
        <v>98.7</v>
      </c>
    </row>
    <row r="36" spans="1:14" ht="19.95" customHeight="1">
      <c r="A36" s="1838" t="s">
        <v>1398</v>
      </c>
      <c r="B36" s="1838"/>
      <c r="C36" s="1838"/>
      <c r="D36" s="1838"/>
      <c r="E36" s="1838"/>
      <c r="F36" s="1838"/>
      <c r="G36" s="1838"/>
      <c r="H36" s="1838"/>
      <c r="I36" s="1838"/>
      <c r="J36" s="1838"/>
      <c r="K36" s="1838"/>
      <c r="L36" s="1838"/>
      <c r="M36" s="1838"/>
      <c r="N36" s="1838"/>
    </row>
    <row r="37" spans="1:14">
      <c r="A37" s="1845" t="s">
        <v>794</v>
      </c>
      <c r="B37" s="1845"/>
      <c r="C37" s="1845"/>
      <c r="D37" s="1845"/>
      <c r="E37" s="1845"/>
      <c r="F37" s="1845"/>
      <c r="G37" s="1845"/>
      <c r="H37" s="1845"/>
      <c r="I37" s="1845"/>
      <c r="J37" s="1845"/>
      <c r="K37" s="1845"/>
      <c r="L37" s="1845"/>
      <c r="M37" s="1845"/>
      <c r="N37" s="1845"/>
    </row>
  </sheetData>
  <mergeCells count="28">
    <mergeCell ref="I11:K12"/>
    <mergeCell ref="L9:N10"/>
    <mergeCell ref="L11:N12"/>
    <mergeCell ref="F9:H10"/>
    <mergeCell ref="C9:E12"/>
    <mergeCell ref="C5:E8"/>
    <mergeCell ref="A8:B8"/>
    <mergeCell ref="A7:B7"/>
    <mergeCell ref="A10:B10"/>
    <mergeCell ref="C3:N3"/>
    <mergeCell ref="F7:N8"/>
    <mergeCell ref="I9:K10"/>
    <mergeCell ref="A36:N36"/>
    <mergeCell ref="A37:N37"/>
    <mergeCell ref="M1:N1"/>
    <mergeCell ref="M2:N2"/>
    <mergeCell ref="A1:G1"/>
    <mergeCell ref="A2:G2"/>
    <mergeCell ref="A3:B3"/>
    <mergeCell ref="A4:B4"/>
    <mergeCell ref="A11:B11"/>
    <mergeCell ref="C4:N4"/>
    <mergeCell ref="A12:B12"/>
    <mergeCell ref="F5:N6"/>
    <mergeCell ref="A5:B5"/>
    <mergeCell ref="A6:B6"/>
    <mergeCell ref="A9:B9"/>
    <mergeCell ref="F11:H12"/>
  </mergeCells>
  <phoneticPr fontId="0" type="noConversion"/>
  <hyperlinks>
    <hyperlink ref="M1:N1" location="'Spis tablic     List of tables'!A82" display="Powrót do spisu tablic" xr:uid="{00000000-0004-0000-5100-000000000000}"/>
    <hyperlink ref="M2:N2" location="'Spis tablic     List of tables'!A82" display="Return to list tables" xr:uid="{00000000-0004-0000-5100-000001000000}"/>
    <hyperlink ref="M1:N2" location="'Spis tablic   List of tables'!A154" display="Powrót do spisu tablic" xr:uid="{00000000-0004-0000-51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M38"/>
  <sheetViews>
    <sheetView showGridLines="0" zoomScaleNormal="100" workbookViewId="0">
      <pane ySplit="14" topLeftCell="A15" activePane="bottomLeft" state="frozen"/>
      <selection pane="bottomLeft" sqref="A1:G1"/>
    </sheetView>
  </sheetViews>
  <sheetFormatPr defaultColWidth="9" defaultRowHeight="13.8"/>
  <cols>
    <col min="1" max="1" width="5.59765625" customWidth="1"/>
    <col min="2" max="2" width="22.59765625" customWidth="1"/>
    <col min="3" max="13" width="8.59765625" customWidth="1"/>
  </cols>
  <sheetData>
    <row r="1" spans="1:13" ht="15" customHeight="1">
      <c r="A1" s="1619" t="s">
        <v>1626</v>
      </c>
      <c r="B1" s="1619"/>
      <c r="C1" s="1619"/>
      <c r="D1" s="1619"/>
      <c r="E1" s="1619"/>
      <c r="F1" s="1619"/>
      <c r="G1" s="1619"/>
      <c r="L1" s="1647" t="s">
        <v>1</v>
      </c>
      <c r="M1" s="1647"/>
    </row>
    <row r="2" spans="1:13" ht="15" customHeight="1">
      <c r="A2" s="1733" t="s">
        <v>1628</v>
      </c>
      <c r="B2" s="1733"/>
      <c r="C2" s="1733"/>
      <c r="D2" s="1733"/>
      <c r="E2" s="1733"/>
      <c r="F2" s="1733"/>
      <c r="G2" s="1733"/>
      <c r="L2" s="1657" t="s">
        <v>2</v>
      </c>
      <c r="M2" s="1657"/>
    </row>
    <row r="3" spans="1:13" s="96" customFormat="1" ht="15" customHeight="1">
      <c r="A3" s="1070" t="s">
        <v>1340</v>
      </c>
      <c r="B3" s="1071"/>
      <c r="C3" s="2265" t="s">
        <v>1341</v>
      </c>
      <c r="D3" s="2269"/>
      <c r="E3" s="2269"/>
      <c r="F3" s="2269"/>
      <c r="G3" s="2269"/>
      <c r="H3" s="2269"/>
      <c r="I3" s="2269"/>
      <c r="J3" s="2269"/>
      <c r="K3" s="2295"/>
      <c r="L3" s="2286" t="s">
        <v>1342</v>
      </c>
      <c r="M3" s="2287"/>
    </row>
    <row r="4" spans="1:13" s="96" customFormat="1" ht="15" customHeight="1">
      <c r="A4" s="1636" t="s">
        <v>713</v>
      </c>
      <c r="B4" s="1751"/>
      <c r="C4" s="2251" t="s">
        <v>1082</v>
      </c>
      <c r="D4" s="1626"/>
      <c r="E4" s="1626"/>
      <c r="F4" s="1626"/>
      <c r="G4" s="1626"/>
      <c r="H4" s="1626"/>
      <c r="I4" s="1626"/>
      <c r="J4" s="1626"/>
      <c r="K4" s="1627"/>
      <c r="L4" s="2081"/>
      <c r="M4" s="1654"/>
    </row>
    <row r="5" spans="1:13" s="96" customFormat="1" ht="19.5" customHeight="1">
      <c r="A5" s="1641" t="s">
        <v>290</v>
      </c>
      <c r="B5" s="1752"/>
      <c r="C5" s="2265" t="s">
        <v>1344</v>
      </c>
      <c r="D5" s="2269"/>
      <c r="E5" s="2269"/>
      <c r="F5" s="2269"/>
      <c r="G5" s="2269"/>
      <c r="H5" s="2270"/>
      <c r="I5" s="2265" t="s">
        <v>1345</v>
      </c>
      <c r="J5" s="2269"/>
      <c r="K5" s="2295"/>
      <c r="L5" s="2081"/>
      <c r="M5" s="1654"/>
    </row>
    <row r="6" spans="1:13" s="96" customFormat="1" ht="11.25" customHeight="1">
      <c r="A6" s="2282" t="s">
        <v>1077</v>
      </c>
      <c r="B6" s="2283"/>
      <c r="C6" s="1956" t="s">
        <v>717</v>
      </c>
      <c r="D6" s="1622"/>
      <c r="E6" s="1622"/>
      <c r="F6" s="1622"/>
      <c r="G6" s="1622"/>
      <c r="H6" s="1752"/>
      <c r="I6" s="2236"/>
      <c r="J6" s="1654"/>
      <c r="K6" s="2012"/>
      <c r="L6" s="2221"/>
      <c r="M6" s="1654"/>
    </row>
    <row r="7" spans="1:13" s="96" customFormat="1" ht="12.75" customHeight="1">
      <c r="A7" s="2284" t="s">
        <v>1786</v>
      </c>
      <c r="B7" s="2285"/>
      <c r="C7" s="2241"/>
      <c r="D7" s="1626"/>
      <c r="E7" s="1626"/>
      <c r="F7" s="1626"/>
      <c r="G7" s="1626"/>
      <c r="H7" s="2242"/>
      <c r="I7" s="2236"/>
      <c r="J7" s="1654"/>
      <c r="K7" s="2012"/>
      <c r="L7" s="2221"/>
      <c r="M7" s="1654"/>
    </row>
    <row r="8" spans="1:13" s="96" customFormat="1" ht="10.5" customHeight="1">
      <c r="A8" s="2292" t="s">
        <v>716</v>
      </c>
      <c r="B8" s="2293"/>
      <c r="C8" s="2265" t="s">
        <v>1083</v>
      </c>
      <c r="D8" s="2269"/>
      <c r="E8" s="2270"/>
      <c r="F8" s="2265" t="s">
        <v>1081</v>
      </c>
      <c r="G8" s="2269"/>
      <c r="H8" s="2270"/>
      <c r="I8" s="2236"/>
      <c r="J8" s="1654"/>
      <c r="K8" s="2012"/>
      <c r="L8" s="1907" t="s">
        <v>1427</v>
      </c>
      <c r="M8" s="2288"/>
    </row>
    <row r="9" spans="1:13" s="96" customFormat="1" ht="12" customHeight="1">
      <c r="A9" s="2292" t="s">
        <v>1787</v>
      </c>
      <c r="B9" s="2293"/>
      <c r="C9" s="2236"/>
      <c r="D9" s="1654"/>
      <c r="E9" s="1751"/>
      <c r="F9" s="2236"/>
      <c r="G9" s="1654"/>
      <c r="H9" s="1751"/>
      <c r="I9" s="1956" t="s">
        <v>1346</v>
      </c>
      <c r="J9" s="1622"/>
      <c r="K9" s="2011"/>
      <c r="L9" s="2289"/>
      <c r="M9" s="2288"/>
    </row>
    <row r="10" spans="1:13" s="96" customFormat="1" ht="18" customHeight="1">
      <c r="A10" s="2282" t="s">
        <v>1788</v>
      </c>
      <c r="B10" s="2283"/>
      <c r="C10" s="2236"/>
      <c r="D10" s="1654"/>
      <c r="E10" s="1751"/>
      <c r="F10" s="2236"/>
      <c r="G10" s="1654"/>
      <c r="H10" s="1751"/>
      <c r="I10" s="2278"/>
      <c r="J10" s="1622"/>
      <c r="K10" s="2011"/>
      <c r="L10" s="2289"/>
      <c r="M10" s="2288"/>
    </row>
    <row r="11" spans="1:13" s="96" customFormat="1" ht="15.75" customHeight="1">
      <c r="A11" s="2271" t="s">
        <v>1745</v>
      </c>
      <c r="B11" s="2272"/>
      <c r="C11" s="1956" t="s">
        <v>1084</v>
      </c>
      <c r="D11" s="1622"/>
      <c r="E11" s="1752"/>
      <c r="F11" s="1956" t="s">
        <v>1085</v>
      </c>
      <c r="G11" s="1622"/>
      <c r="H11" s="1752"/>
      <c r="I11" s="2278"/>
      <c r="J11" s="1622"/>
      <c r="K11" s="2011"/>
      <c r="L11" s="2289"/>
      <c r="M11" s="2288"/>
    </row>
    <row r="12" spans="1:13" s="96" customFormat="1" ht="20.25" customHeight="1">
      <c r="A12" s="2294" t="s">
        <v>1789</v>
      </c>
      <c r="B12" s="2283"/>
      <c r="C12" s="2241"/>
      <c r="D12" s="1626"/>
      <c r="E12" s="2242"/>
      <c r="F12" s="2241"/>
      <c r="G12" s="1626"/>
      <c r="H12" s="2242"/>
      <c r="I12" s="2241"/>
      <c r="J12" s="1626"/>
      <c r="K12" s="1627"/>
      <c r="L12" s="2290"/>
      <c r="M12" s="2291"/>
    </row>
    <row r="13" spans="1:13" s="96" customFormat="1" ht="12" customHeight="1">
      <c r="A13" s="2271" t="s">
        <v>1790</v>
      </c>
      <c r="B13" s="2272"/>
      <c r="C13" s="2279" t="s">
        <v>3</v>
      </c>
      <c r="D13" s="2279" t="s">
        <v>4</v>
      </c>
      <c r="E13" s="2296" t="s">
        <v>92</v>
      </c>
      <c r="F13" s="2279" t="s">
        <v>3</v>
      </c>
      <c r="G13" s="2279" t="s">
        <v>4</v>
      </c>
      <c r="H13" s="2296" t="s">
        <v>92</v>
      </c>
      <c r="I13" s="2279" t="s">
        <v>3</v>
      </c>
      <c r="J13" s="2279" t="s">
        <v>4</v>
      </c>
      <c r="K13" s="2296" t="s">
        <v>92</v>
      </c>
      <c r="L13" s="1072" t="s">
        <v>1343</v>
      </c>
      <c r="M13" s="1068" t="s">
        <v>348</v>
      </c>
    </row>
    <row r="14" spans="1:13" s="96" customFormat="1" ht="12.75" customHeight="1">
      <c r="A14" s="2280"/>
      <c r="B14" s="2281"/>
      <c r="C14" s="1610"/>
      <c r="D14" s="1610"/>
      <c r="E14" s="2297"/>
      <c r="F14" s="1610"/>
      <c r="G14" s="1610"/>
      <c r="H14" s="2297"/>
      <c r="I14" s="1610"/>
      <c r="J14" s="1610"/>
      <c r="K14" s="2297"/>
      <c r="L14" s="1003" t="s">
        <v>351</v>
      </c>
      <c r="M14" s="1073" t="s">
        <v>349</v>
      </c>
    </row>
    <row r="15" spans="1:13" s="96" customFormat="1" ht="15" customHeight="1">
      <c r="A15" s="1013">
        <v>2022</v>
      </c>
      <c r="B15" s="993" t="s">
        <v>1691</v>
      </c>
      <c r="C15" s="784">
        <v>154</v>
      </c>
      <c r="D15" s="784" t="s">
        <v>90</v>
      </c>
      <c r="E15" s="785" t="s">
        <v>90</v>
      </c>
      <c r="F15" s="784">
        <v>105.6</v>
      </c>
      <c r="G15" s="784" t="s">
        <v>90</v>
      </c>
      <c r="H15" s="785" t="s">
        <v>90</v>
      </c>
      <c r="I15" s="784">
        <v>112.7</v>
      </c>
      <c r="J15" s="784" t="s">
        <v>90</v>
      </c>
      <c r="K15" s="785" t="s">
        <v>90</v>
      </c>
      <c r="L15" s="820">
        <v>120.79</v>
      </c>
      <c r="M15" s="821">
        <v>151.99</v>
      </c>
    </row>
    <row r="16" spans="1:13" s="96" customFormat="1" ht="15" customHeight="1">
      <c r="A16" s="1013">
        <v>2023</v>
      </c>
      <c r="B16" s="993" t="s">
        <v>1691</v>
      </c>
      <c r="C16" s="784">
        <v>125.7</v>
      </c>
      <c r="D16" s="784" t="s">
        <v>90</v>
      </c>
      <c r="E16" s="785" t="s">
        <v>90</v>
      </c>
      <c r="F16" s="784">
        <v>103.8</v>
      </c>
      <c r="G16" s="784" t="s">
        <v>90</v>
      </c>
      <c r="H16" s="785" t="s">
        <v>90</v>
      </c>
      <c r="I16" s="784">
        <v>110.2</v>
      </c>
      <c r="J16" s="784" t="s">
        <v>90</v>
      </c>
      <c r="K16" s="785" t="s">
        <v>90</v>
      </c>
      <c r="L16" s="820">
        <v>74.7</v>
      </c>
      <c r="M16" s="821">
        <v>99.57</v>
      </c>
    </row>
    <row r="17" spans="1:13" s="54" customFormat="1" ht="25.2" customHeight="1">
      <c r="A17" s="158">
        <v>2023</v>
      </c>
      <c r="B17" s="993" t="s">
        <v>1707</v>
      </c>
      <c r="C17" s="950">
        <v>136.1</v>
      </c>
      <c r="D17" s="950">
        <v>92</v>
      </c>
      <c r="E17" s="948" t="s">
        <v>90</v>
      </c>
      <c r="F17" s="950">
        <v>103.2</v>
      </c>
      <c r="G17" s="950">
        <v>100.4</v>
      </c>
      <c r="H17" s="948" t="s">
        <v>90</v>
      </c>
      <c r="I17" s="950">
        <v>110.9</v>
      </c>
      <c r="J17" s="950">
        <v>102.1</v>
      </c>
      <c r="K17" s="950" t="s">
        <v>90</v>
      </c>
      <c r="L17" s="938" t="s">
        <v>1849</v>
      </c>
      <c r="M17" s="1156" t="s">
        <v>1850</v>
      </c>
    </row>
    <row r="18" spans="1:13" s="54" customFormat="1">
      <c r="A18" s="158"/>
      <c r="B18" s="993" t="s">
        <v>1715</v>
      </c>
      <c r="C18" s="783">
        <v>109.9</v>
      </c>
      <c r="D18" s="783">
        <v>97.4</v>
      </c>
      <c r="E18" s="785" t="s">
        <v>90</v>
      </c>
      <c r="F18" s="783">
        <v>103.3</v>
      </c>
      <c r="G18" s="783">
        <v>99.6</v>
      </c>
      <c r="H18" s="785" t="s">
        <v>90</v>
      </c>
      <c r="I18" s="783">
        <v>109.5</v>
      </c>
      <c r="J18" s="783">
        <v>102.2</v>
      </c>
      <c r="K18" s="784" t="s">
        <v>90</v>
      </c>
      <c r="L18" s="1273" t="s">
        <v>1914</v>
      </c>
      <c r="M18" s="821" t="s">
        <v>1851</v>
      </c>
    </row>
    <row r="19" spans="1:13" s="54" customFormat="1">
      <c r="A19" s="158"/>
      <c r="B19" s="993" t="s">
        <v>1713</v>
      </c>
      <c r="C19" s="783">
        <v>104.6</v>
      </c>
      <c r="D19" s="783">
        <v>98.4</v>
      </c>
      <c r="E19" s="785" t="s">
        <v>90</v>
      </c>
      <c r="F19" s="783">
        <v>103.3</v>
      </c>
      <c r="G19" s="783">
        <v>100.5</v>
      </c>
      <c r="H19" s="785" t="s">
        <v>90</v>
      </c>
      <c r="I19" s="783">
        <v>108</v>
      </c>
      <c r="J19" s="783">
        <v>101.7</v>
      </c>
      <c r="K19" s="784" t="s">
        <v>90</v>
      </c>
      <c r="L19" s="820" t="s">
        <v>1871</v>
      </c>
      <c r="M19" s="821" t="s">
        <v>1872</v>
      </c>
    </row>
    <row r="20" spans="1:13" s="54" customFormat="1" ht="25.2" customHeight="1">
      <c r="A20" s="158">
        <v>2024</v>
      </c>
      <c r="B20" s="1074" t="s">
        <v>1704</v>
      </c>
      <c r="C20" s="817">
        <v>82.7</v>
      </c>
      <c r="D20" s="817">
        <v>88.7</v>
      </c>
      <c r="E20" s="818" t="s">
        <v>90</v>
      </c>
      <c r="F20" s="817">
        <v>102.1</v>
      </c>
      <c r="G20" s="817">
        <v>101.6</v>
      </c>
      <c r="H20" s="818" t="s">
        <v>90</v>
      </c>
      <c r="I20" s="817">
        <v>107.5</v>
      </c>
      <c r="J20" s="817">
        <v>101.3</v>
      </c>
      <c r="K20" s="818" t="s">
        <v>90</v>
      </c>
      <c r="L20" s="822">
        <v>59.79</v>
      </c>
      <c r="M20" s="759">
        <v>81.08</v>
      </c>
    </row>
    <row r="21" spans="1:13" s="54" customFormat="1" ht="15" customHeight="1">
      <c r="A21" s="158"/>
      <c r="B21" s="993" t="s">
        <v>1707</v>
      </c>
      <c r="C21" s="950">
        <v>84.2</v>
      </c>
      <c r="D21" s="950">
        <v>99.6</v>
      </c>
      <c r="E21" s="948" t="s">
        <v>90</v>
      </c>
      <c r="F21" s="950">
        <v>102.2</v>
      </c>
      <c r="G21" s="950">
        <v>100.5</v>
      </c>
      <c r="H21" s="948" t="s">
        <v>90</v>
      </c>
      <c r="I21" s="950">
        <v>106.6</v>
      </c>
      <c r="J21" s="950">
        <v>101.2</v>
      </c>
      <c r="K21" s="948" t="s">
        <v>90</v>
      </c>
      <c r="L21" s="1495" t="s">
        <v>2075</v>
      </c>
      <c r="M21" s="1081" t="s">
        <v>2076</v>
      </c>
    </row>
    <row r="22" spans="1:13" ht="25.2" customHeight="1">
      <c r="A22" s="158">
        <v>2023</v>
      </c>
      <c r="B22" s="1001" t="s">
        <v>1710</v>
      </c>
      <c r="C22" s="950">
        <v>138.69999999999999</v>
      </c>
      <c r="D22" s="950">
        <v>95.1</v>
      </c>
      <c r="E22" s="948">
        <v>103.7</v>
      </c>
      <c r="F22" s="950">
        <v>103.2</v>
      </c>
      <c r="G22" s="950">
        <v>99.9</v>
      </c>
      <c r="H22" s="948">
        <v>103</v>
      </c>
      <c r="I22" s="950">
        <v>111.4</v>
      </c>
      <c r="J22" s="950">
        <v>100.7</v>
      </c>
      <c r="K22" s="948">
        <v>102.2</v>
      </c>
      <c r="L22" s="1157">
        <v>91.01</v>
      </c>
      <c r="M22" s="1158">
        <v>110.24</v>
      </c>
    </row>
    <row r="23" spans="1:13" ht="14.4" customHeight="1">
      <c r="A23" s="89"/>
      <c r="B23" s="1001" t="s">
        <v>1711</v>
      </c>
      <c r="C23" s="950">
        <v>138.4</v>
      </c>
      <c r="D23" s="950">
        <v>97.2</v>
      </c>
      <c r="E23" s="948">
        <v>100.8</v>
      </c>
      <c r="F23" s="950">
        <v>103.1</v>
      </c>
      <c r="G23" s="950">
        <v>99.9</v>
      </c>
      <c r="H23" s="948">
        <v>102.9</v>
      </c>
      <c r="I23" s="950">
        <v>110.9</v>
      </c>
      <c r="J23" s="950">
        <v>100.9</v>
      </c>
      <c r="K23" s="948">
        <v>103.1</v>
      </c>
      <c r="L23" s="1157">
        <v>77.569999999999993</v>
      </c>
      <c r="M23" s="1158">
        <v>96.61</v>
      </c>
    </row>
    <row r="24" spans="1:13" ht="14.4" customHeight="1">
      <c r="A24" s="89"/>
      <c r="B24" s="1001" t="s">
        <v>1705</v>
      </c>
      <c r="C24" s="950">
        <v>131.30000000000001</v>
      </c>
      <c r="D24" s="950">
        <v>100.8</v>
      </c>
      <c r="E24" s="948">
        <v>101.6</v>
      </c>
      <c r="F24" s="950">
        <v>103.5</v>
      </c>
      <c r="G24" s="950">
        <v>100.1</v>
      </c>
      <c r="H24" s="948">
        <v>103</v>
      </c>
      <c r="I24" s="950">
        <v>110.3</v>
      </c>
      <c r="J24" s="950">
        <v>100.9</v>
      </c>
      <c r="K24" s="948">
        <v>104</v>
      </c>
      <c r="L24" s="1176">
        <v>70.069999999999993</v>
      </c>
      <c r="M24" s="1158">
        <v>91.78</v>
      </c>
    </row>
    <row r="25" spans="1:13" ht="14.4" customHeight="1">
      <c r="A25" s="89"/>
      <c r="B25" s="1001" t="s">
        <v>1692</v>
      </c>
      <c r="C25" s="950">
        <v>116.8</v>
      </c>
      <c r="D25" s="950">
        <v>98.8</v>
      </c>
      <c r="E25" s="948">
        <v>100.4</v>
      </c>
      <c r="F25" s="950">
        <v>103.3</v>
      </c>
      <c r="G25" s="950">
        <v>99.4</v>
      </c>
      <c r="H25" s="948">
        <v>102.4</v>
      </c>
      <c r="I25" s="950">
        <v>110</v>
      </c>
      <c r="J25" s="950">
        <v>100.7</v>
      </c>
      <c r="K25" s="948">
        <v>104.7</v>
      </c>
      <c r="L25" s="1157">
        <v>68.2</v>
      </c>
      <c r="M25" s="759">
        <v>93.13</v>
      </c>
    </row>
    <row r="26" spans="1:13" ht="14.4" customHeight="1">
      <c r="A26" s="89"/>
      <c r="B26" s="1001" t="s">
        <v>1693</v>
      </c>
      <c r="C26" s="950">
        <v>105.2</v>
      </c>
      <c r="D26" s="950">
        <v>99.1</v>
      </c>
      <c r="E26" s="948">
        <v>99.5</v>
      </c>
      <c r="F26" s="950">
        <v>103.2</v>
      </c>
      <c r="G26" s="950">
        <v>100</v>
      </c>
      <c r="H26" s="948">
        <v>102.4</v>
      </c>
      <c r="I26" s="950">
        <v>109.7</v>
      </c>
      <c r="J26" s="950">
        <v>100.7</v>
      </c>
      <c r="K26" s="948">
        <v>105.4</v>
      </c>
      <c r="L26" s="1157">
        <v>64.77</v>
      </c>
      <c r="M26" s="759">
        <v>88.46</v>
      </c>
    </row>
    <row r="27" spans="1:13" ht="14.4" customHeight="1">
      <c r="A27" s="89"/>
      <c r="B27" s="1001" t="s">
        <v>1694</v>
      </c>
      <c r="C27" s="950">
        <v>108.3</v>
      </c>
      <c r="D27" s="950">
        <v>98.8</v>
      </c>
      <c r="E27" s="948">
        <v>98.3</v>
      </c>
      <c r="F27" s="950">
        <v>103.3</v>
      </c>
      <c r="G27" s="950">
        <v>100.6</v>
      </c>
      <c r="H27" s="948">
        <v>103</v>
      </c>
      <c r="I27" s="950">
        <v>108.9</v>
      </c>
      <c r="J27" s="950">
        <v>100.7</v>
      </c>
      <c r="K27" s="948">
        <v>106.1</v>
      </c>
      <c r="L27" s="1157">
        <v>67.290000000000006</v>
      </c>
      <c r="M27" s="759">
        <v>90.51</v>
      </c>
    </row>
    <row r="28" spans="1:13" ht="14.4" customHeight="1">
      <c r="A28" s="89"/>
      <c r="B28" s="1002">
        <v>10</v>
      </c>
      <c r="C28" s="950">
        <v>114.8</v>
      </c>
      <c r="D28" s="950">
        <v>102.1</v>
      </c>
      <c r="E28" s="948">
        <v>100.4</v>
      </c>
      <c r="F28" s="950">
        <v>103.6</v>
      </c>
      <c r="G28" s="950">
        <v>100.2</v>
      </c>
      <c r="H28" s="948">
        <v>103.2</v>
      </c>
      <c r="I28" s="950">
        <v>108.2</v>
      </c>
      <c r="J28" s="950">
        <v>100.6</v>
      </c>
      <c r="K28" s="948">
        <v>106.7</v>
      </c>
      <c r="L28" s="1157">
        <v>68.3</v>
      </c>
      <c r="M28" s="1158">
        <v>89.89</v>
      </c>
    </row>
    <row r="29" spans="1:13" ht="14.4" customHeight="1">
      <c r="A29" s="89"/>
      <c r="B29" s="1002">
        <v>11</v>
      </c>
      <c r="C29" s="950">
        <v>104.9</v>
      </c>
      <c r="D29" s="950">
        <v>97</v>
      </c>
      <c r="E29" s="948">
        <v>97.4</v>
      </c>
      <c r="F29" s="950">
        <v>103.2</v>
      </c>
      <c r="G29" s="950">
        <v>99.9</v>
      </c>
      <c r="H29" s="948">
        <v>103.1</v>
      </c>
      <c r="I29" s="950">
        <v>108</v>
      </c>
      <c r="J29" s="950">
        <v>100.5</v>
      </c>
      <c r="K29" s="948">
        <v>107.2</v>
      </c>
      <c r="L29" s="1157">
        <v>63.79</v>
      </c>
      <c r="M29" s="1158">
        <v>87.94</v>
      </c>
    </row>
    <row r="30" spans="1:13" ht="14.4" customHeight="1">
      <c r="A30" s="89"/>
      <c r="B30" s="1002">
        <v>12</v>
      </c>
      <c r="C30" s="950">
        <v>95.5</v>
      </c>
      <c r="D30" s="950">
        <v>98.1</v>
      </c>
      <c r="E30" s="948">
        <v>95.5</v>
      </c>
      <c r="F30" s="950">
        <v>103.1</v>
      </c>
      <c r="G30" s="950">
        <v>100</v>
      </c>
      <c r="H30" s="948">
        <v>103.1</v>
      </c>
      <c r="I30" s="950">
        <v>107.5</v>
      </c>
      <c r="J30" s="950">
        <v>100.3</v>
      </c>
      <c r="K30" s="948">
        <v>107.5</v>
      </c>
      <c r="L30" s="1157">
        <v>63.7</v>
      </c>
      <c r="M30" s="1158">
        <v>86.79</v>
      </c>
    </row>
    <row r="31" spans="1:13" ht="25.2" customHeight="1">
      <c r="A31" s="158">
        <v>2024</v>
      </c>
      <c r="B31" s="1001" t="s">
        <v>1695</v>
      </c>
      <c r="C31" s="950">
        <v>84.5</v>
      </c>
      <c r="D31" s="950">
        <v>90.5</v>
      </c>
      <c r="E31" s="948">
        <v>90.5</v>
      </c>
      <c r="F31" s="950">
        <v>102.3</v>
      </c>
      <c r="G31" s="950">
        <v>101.2</v>
      </c>
      <c r="H31" s="948">
        <v>101.2</v>
      </c>
      <c r="I31" s="950">
        <v>107.8</v>
      </c>
      <c r="J31" s="950">
        <v>100.5</v>
      </c>
      <c r="K31" s="948">
        <v>100.5</v>
      </c>
      <c r="L31" s="1157">
        <v>60.57</v>
      </c>
      <c r="M31" s="1158">
        <v>85.37</v>
      </c>
    </row>
    <row r="32" spans="1:13" ht="14.4" customHeight="1">
      <c r="A32" s="89"/>
      <c r="B32" s="1001" t="s">
        <v>1696</v>
      </c>
      <c r="C32" s="950">
        <v>82.5</v>
      </c>
      <c r="D32" s="950">
        <v>99</v>
      </c>
      <c r="E32" s="948">
        <v>89.6</v>
      </c>
      <c r="F32" s="950">
        <v>102.2</v>
      </c>
      <c r="G32" s="950">
        <v>100.7</v>
      </c>
      <c r="H32" s="948">
        <v>101.9</v>
      </c>
      <c r="I32" s="950">
        <v>107.5</v>
      </c>
      <c r="J32" s="950">
        <v>100.3</v>
      </c>
      <c r="K32" s="948">
        <v>100.8</v>
      </c>
      <c r="L32" s="1157">
        <v>59.1</v>
      </c>
      <c r="M32" s="1158">
        <v>81.5</v>
      </c>
    </row>
    <row r="33" spans="1:13" ht="14.4" customHeight="1">
      <c r="A33" s="89"/>
      <c r="B33" s="1001" t="s">
        <v>1697</v>
      </c>
      <c r="C33" s="950">
        <v>81</v>
      </c>
      <c r="D33" s="950">
        <v>99.1</v>
      </c>
      <c r="E33" s="948">
        <v>88.8</v>
      </c>
      <c r="F33" s="950">
        <v>101.7</v>
      </c>
      <c r="G33" s="950">
        <v>99.8</v>
      </c>
      <c r="H33" s="948">
        <v>101.7</v>
      </c>
      <c r="I33" s="950">
        <v>107.3</v>
      </c>
      <c r="J33" s="950">
        <v>100.4</v>
      </c>
      <c r="K33" s="948">
        <v>101.2</v>
      </c>
      <c r="L33" s="1157">
        <v>59.68</v>
      </c>
      <c r="M33" s="1158">
        <v>76.849999999999994</v>
      </c>
    </row>
    <row r="34" spans="1:13" ht="14.4" customHeight="1">
      <c r="A34" s="89"/>
      <c r="B34" s="1001" t="s">
        <v>1710</v>
      </c>
      <c r="C34" s="950">
        <v>82.6</v>
      </c>
      <c r="D34" s="950">
        <v>99.7</v>
      </c>
      <c r="E34" s="948">
        <v>88.5</v>
      </c>
      <c r="F34" s="950">
        <v>101.6</v>
      </c>
      <c r="G34" s="950">
        <v>99.9</v>
      </c>
      <c r="H34" s="948">
        <v>101.6</v>
      </c>
      <c r="I34" s="950">
        <v>107.1</v>
      </c>
      <c r="J34" s="950">
        <v>100.5</v>
      </c>
      <c r="K34" s="948">
        <v>101.7</v>
      </c>
      <c r="L34" s="1157">
        <v>57.2</v>
      </c>
      <c r="M34" s="1158">
        <v>75.39</v>
      </c>
    </row>
    <row r="35" spans="1:13" ht="14.4" customHeight="1">
      <c r="A35" s="89"/>
      <c r="B35" s="1001" t="s">
        <v>1711</v>
      </c>
      <c r="C35" s="950">
        <v>85.3</v>
      </c>
      <c r="D35" s="950">
        <v>101.3</v>
      </c>
      <c r="E35" s="948">
        <v>89.7</v>
      </c>
      <c r="F35" s="950">
        <v>102.5</v>
      </c>
      <c r="G35" s="950">
        <v>100.8</v>
      </c>
      <c r="H35" s="948">
        <v>102.4</v>
      </c>
      <c r="I35" s="950">
        <v>106.6</v>
      </c>
      <c r="J35" s="950">
        <v>100.4</v>
      </c>
      <c r="K35" s="948">
        <v>102.1</v>
      </c>
      <c r="L35" s="1157">
        <v>56.4</v>
      </c>
      <c r="M35" s="1158">
        <v>80.2</v>
      </c>
    </row>
    <row r="36" spans="1:13" ht="14.4" customHeight="1">
      <c r="A36" s="89"/>
      <c r="B36" s="1001" t="s">
        <v>1705</v>
      </c>
      <c r="C36" s="950">
        <v>84.7</v>
      </c>
      <c r="D36" s="950">
        <v>99.8</v>
      </c>
      <c r="E36" s="948">
        <v>89.5</v>
      </c>
      <c r="F36" s="950">
        <v>102.5</v>
      </c>
      <c r="G36" s="950">
        <v>100.1</v>
      </c>
      <c r="H36" s="948">
        <v>102.5</v>
      </c>
      <c r="I36" s="950">
        <v>106</v>
      </c>
      <c r="J36" s="950">
        <v>100.3</v>
      </c>
      <c r="K36" s="948">
        <v>102.4</v>
      </c>
      <c r="L36" s="1157">
        <v>71.12</v>
      </c>
      <c r="M36" s="1158">
        <v>90.32</v>
      </c>
    </row>
    <row r="37" spans="1:13" ht="19.95" customHeight="1">
      <c r="A37" s="1838" t="s">
        <v>1688</v>
      </c>
      <c r="B37" s="1838"/>
      <c r="C37" s="1838"/>
      <c r="D37" s="1838"/>
      <c r="E37" s="1838"/>
      <c r="F37" s="1838"/>
      <c r="G37" s="1838"/>
      <c r="H37" s="1838"/>
      <c r="I37" s="1838"/>
      <c r="J37" s="1838"/>
      <c r="K37" s="1838"/>
      <c r="L37" s="1838"/>
      <c r="M37" s="1838"/>
    </row>
    <row r="38" spans="1:13">
      <c r="A38" s="1845" t="s">
        <v>1689</v>
      </c>
      <c r="B38" s="1845"/>
      <c r="C38" s="1845"/>
      <c r="D38" s="1845"/>
      <c r="E38" s="1845"/>
      <c r="F38" s="1845"/>
      <c r="G38" s="1845"/>
      <c r="H38" s="1845"/>
      <c r="I38" s="1845"/>
      <c r="J38" s="1845"/>
      <c r="K38" s="1845"/>
      <c r="L38" s="1845"/>
      <c r="M38" s="1845"/>
    </row>
  </sheetData>
  <mergeCells count="38">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 ref="A7:B7"/>
    <mergeCell ref="L3:M7"/>
    <mergeCell ref="L8:M12"/>
    <mergeCell ref="A9:B9"/>
    <mergeCell ref="A12:B12"/>
    <mergeCell ref="C8:E10"/>
    <mergeCell ref="A38:M38"/>
    <mergeCell ref="A37:M37"/>
    <mergeCell ref="L1:M1"/>
    <mergeCell ref="L2:M2"/>
    <mergeCell ref="I13:I14"/>
    <mergeCell ref="A14:B14"/>
    <mergeCell ref="G13:G14"/>
    <mergeCell ref="I9:K12"/>
    <mergeCell ref="F13:F14"/>
    <mergeCell ref="J13:J14"/>
    <mergeCell ref="A1:G1"/>
    <mergeCell ref="A2:G2"/>
    <mergeCell ref="A10:B10"/>
    <mergeCell ref="A11:B11"/>
    <mergeCell ref="A4:B4"/>
    <mergeCell ref="A5:B5"/>
  </mergeCells>
  <phoneticPr fontId="0" type="noConversion"/>
  <hyperlinks>
    <hyperlink ref="L1:M1" location="'Spis tablic     List of tables'!A82" display="Powrót do spisu tablic" xr:uid="{00000000-0004-0000-5200-000000000000}"/>
    <hyperlink ref="L2:M2" location="'Spis tablic     List of tables'!A82" display="Return to list tables" xr:uid="{00000000-0004-0000-5200-000001000000}"/>
    <hyperlink ref="L1:M2" location="'Spis tablic   List of tables'!A154" display="Powrót do spisu tablic" xr:uid="{00000000-0004-0000-52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I32"/>
  <sheetViews>
    <sheetView showGridLines="0" zoomScaleNormal="100" workbookViewId="0">
      <pane ySplit="8" topLeftCell="A9" activePane="bottomLeft" state="frozen"/>
      <selection pane="bottomLeft" sqref="A1:D1"/>
    </sheetView>
  </sheetViews>
  <sheetFormatPr defaultColWidth="9" defaultRowHeight="13.8"/>
  <cols>
    <col min="1" max="1" width="6.5" customWidth="1"/>
    <col min="2" max="2" width="16.19921875" customWidth="1"/>
    <col min="3" max="7" width="16.09765625" customWidth="1"/>
    <col min="8" max="8" width="16" customWidth="1"/>
    <col min="9" max="9" width="9" style="52"/>
  </cols>
  <sheetData>
    <row r="1" spans="1:9" ht="15" customHeight="1">
      <c r="A1" s="1619" t="s">
        <v>1629</v>
      </c>
      <c r="B1" s="1619"/>
      <c r="C1" s="1619"/>
      <c r="D1" s="1619"/>
      <c r="E1" s="4"/>
      <c r="H1" s="1009" t="s">
        <v>1</v>
      </c>
    </row>
    <row r="2" spans="1:9" ht="15" customHeight="1">
      <c r="A2" s="1733" t="s">
        <v>1630</v>
      </c>
      <c r="B2" s="1733"/>
      <c r="C2" s="1733"/>
      <c r="D2" s="1733"/>
      <c r="E2" s="8"/>
      <c r="H2" s="1008" t="s">
        <v>2</v>
      </c>
    </row>
    <row r="3" spans="1:9" s="96" customFormat="1" ht="15" customHeight="1">
      <c r="A3" s="2266" t="s">
        <v>289</v>
      </c>
      <c r="B3" s="2295"/>
      <c r="C3" s="2301" t="s">
        <v>1347</v>
      </c>
      <c r="D3" s="1750"/>
      <c r="E3" s="2303" t="s">
        <v>578</v>
      </c>
      <c r="F3" s="2304"/>
      <c r="G3" s="2302" t="s">
        <v>1348</v>
      </c>
      <c r="H3" s="2307" t="s">
        <v>1349</v>
      </c>
    </row>
    <row r="4" spans="1:9" s="96" customFormat="1" ht="15" customHeight="1">
      <c r="A4" s="1641" t="s">
        <v>290</v>
      </c>
      <c r="B4" s="2011"/>
      <c r="C4" s="2300" t="s">
        <v>1350</v>
      </c>
      <c r="D4" s="2270"/>
      <c r="E4" s="2265" t="s">
        <v>1351</v>
      </c>
      <c r="F4" s="2270"/>
      <c r="G4" s="2012"/>
      <c r="H4" s="2221"/>
    </row>
    <row r="5" spans="1:9" s="96" customFormat="1" ht="25.5" customHeight="1">
      <c r="A5" s="2298" t="s">
        <v>1791</v>
      </c>
      <c r="B5" s="2299"/>
      <c r="C5" s="2221"/>
      <c r="D5" s="1751"/>
      <c r="E5" s="2236"/>
      <c r="F5" s="1751"/>
      <c r="G5" s="2012"/>
      <c r="H5" s="2081"/>
    </row>
    <row r="6" spans="1:9" s="96" customFormat="1" ht="25.5" customHeight="1">
      <c r="A6" s="2305" t="s">
        <v>1792</v>
      </c>
      <c r="B6" s="2306"/>
      <c r="C6" s="1641" t="s">
        <v>1352</v>
      </c>
      <c r="D6" s="1752"/>
      <c r="E6" s="1956" t="s">
        <v>579</v>
      </c>
      <c r="F6" s="1752"/>
      <c r="G6" s="1912" t="s">
        <v>1353</v>
      </c>
      <c r="H6" s="1907" t="s">
        <v>1428</v>
      </c>
    </row>
    <row r="7" spans="1:9" s="96" customFormat="1" ht="15" customHeight="1">
      <c r="A7" s="1636" t="s">
        <v>1737</v>
      </c>
      <c r="B7" s="1751"/>
      <c r="C7" s="1626"/>
      <c r="D7" s="2242"/>
      <c r="E7" s="2241"/>
      <c r="F7" s="2242"/>
      <c r="G7" s="2255"/>
      <c r="H7" s="2222"/>
    </row>
    <row r="8" spans="1:9" s="96" customFormat="1" ht="15" customHeight="1">
      <c r="A8" s="2276" t="s">
        <v>1742</v>
      </c>
      <c r="B8" s="2242"/>
      <c r="C8" s="1075" t="s">
        <v>7</v>
      </c>
      <c r="D8" s="1075" t="s">
        <v>4</v>
      </c>
      <c r="E8" s="1075" t="s">
        <v>3</v>
      </c>
      <c r="F8" s="1075" t="s">
        <v>4</v>
      </c>
      <c r="G8" s="1076" t="s">
        <v>3</v>
      </c>
      <c r="H8" s="1625"/>
    </row>
    <row r="9" spans="1:9" s="96" customFormat="1" ht="15" customHeight="1">
      <c r="A9" s="221">
        <v>2022</v>
      </c>
      <c r="B9" s="993" t="s">
        <v>1691</v>
      </c>
      <c r="C9" s="823" t="s">
        <v>90</v>
      </c>
      <c r="D9" s="823" t="s">
        <v>90</v>
      </c>
      <c r="E9" s="823">
        <v>113.7</v>
      </c>
      <c r="F9" s="823" t="s">
        <v>90</v>
      </c>
      <c r="G9" s="823">
        <v>105.5</v>
      </c>
      <c r="H9" s="728">
        <v>-12578.1</v>
      </c>
    </row>
    <row r="10" spans="1:9" s="96" customFormat="1" ht="15" customHeight="1">
      <c r="A10" s="221">
        <v>2023</v>
      </c>
      <c r="B10" s="993" t="s">
        <v>1691</v>
      </c>
      <c r="C10" s="823" t="s">
        <v>90</v>
      </c>
      <c r="D10" s="823" t="s">
        <v>90</v>
      </c>
      <c r="E10" s="823" t="s">
        <v>90</v>
      </c>
      <c r="F10" s="823" t="s">
        <v>90</v>
      </c>
      <c r="G10" s="823">
        <v>109.5</v>
      </c>
      <c r="H10" s="728">
        <v>-85628.6</v>
      </c>
    </row>
    <row r="11" spans="1:9" s="54" customFormat="1" ht="25.2" customHeight="1">
      <c r="A11" s="254">
        <v>2023</v>
      </c>
      <c r="B11" s="993" t="s">
        <v>1707</v>
      </c>
      <c r="C11" s="950">
        <v>96.9</v>
      </c>
      <c r="D11" s="950">
        <v>97.4</v>
      </c>
      <c r="E11" s="950" t="s">
        <v>90</v>
      </c>
      <c r="F11" s="950" t="s">
        <v>90</v>
      </c>
      <c r="G11" s="950">
        <v>110.4</v>
      </c>
      <c r="H11" s="824">
        <v>-12682.2</v>
      </c>
      <c r="I11" s="52"/>
    </row>
    <row r="12" spans="1:9" s="54" customFormat="1">
      <c r="A12" s="254"/>
      <c r="B12" s="993" t="s">
        <v>1715</v>
      </c>
      <c r="C12" s="950">
        <v>97.4</v>
      </c>
      <c r="D12" s="950">
        <v>98.2</v>
      </c>
      <c r="E12" s="950" t="s">
        <v>90</v>
      </c>
      <c r="F12" s="950" t="s">
        <v>90</v>
      </c>
      <c r="G12" s="950">
        <v>111.5</v>
      </c>
      <c r="H12" s="760">
        <v>-34694.300000000003</v>
      </c>
      <c r="I12" s="52"/>
    </row>
    <row r="13" spans="1:9" s="54" customFormat="1">
      <c r="A13" s="254"/>
      <c r="B13" s="993" t="s">
        <v>1713</v>
      </c>
      <c r="C13" s="950">
        <v>99.8</v>
      </c>
      <c r="D13" s="950">
        <v>107.3</v>
      </c>
      <c r="E13" s="950" t="s">
        <v>90</v>
      </c>
      <c r="F13" s="950" t="s">
        <v>90</v>
      </c>
      <c r="G13" s="950">
        <v>110.2</v>
      </c>
      <c r="H13" s="824">
        <v>-85628.6</v>
      </c>
      <c r="I13" s="52"/>
    </row>
    <row r="14" spans="1:9" s="54" customFormat="1" ht="25.2" customHeight="1">
      <c r="A14" s="254">
        <v>2024</v>
      </c>
      <c r="B14" s="1050" t="s">
        <v>1704</v>
      </c>
      <c r="C14" s="817" t="s">
        <v>2077</v>
      </c>
      <c r="D14" s="817" t="s">
        <v>2079</v>
      </c>
      <c r="E14" s="817" t="s">
        <v>90</v>
      </c>
      <c r="F14" s="817" t="s">
        <v>90</v>
      </c>
      <c r="G14" s="817">
        <v>97.8</v>
      </c>
      <c r="H14" s="760">
        <v>-24502.799999999999</v>
      </c>
      <c r="I14" s="52"/>
    </row>
    <row r="15" spans="1:9" s="54" customFormat="1" ht="13.8" customHeight="1">
      <c r="A15" s="254"/>
      <c r="B15" s="993" t="s">
        <v>1707</v>
      </c>
      <c r="C15" s="950">
        <v>100.9</v>
      </c>
      <c r="D15" s="950">
        <v>98.3</v>
      </c>
      <c r="E15" s="950" t="s">
        <v>90</v>
      </c>
      <c r="F15" s="950" t="s">
        <v>90</v>
      </c>
      <c r="G15" s="950">
        <v>94.5</v>
      </c>
      <c r="H15" s="824">
        <v>-69902.8</v>
      </c>
      <c r="I15" s="52"/>
    </row>
    <row r="16" spans="1:9" ht="25.2" customHeight="1">
      <c r="A16" s="254">
        <v>2023</v>
      </c>
      <c r="B16" s="998" t="s">
        <v>1710</v>
      </c>
      <c r="C16" s="950">
        <v>93.6</v>
      </c>
      <c r="D16" s="950">
        <v>85.8</v>
      </c>
      <c r="E16" s="950">
        <v>101.1</v>
      </c>
      <c r="F16" s="950">
        <v>96.4</v>
      </c>
      <c r="G16" s="950" t="s">
        <v>90</v>
      </c>
      <c r="H16" s="824">
        <v>-10026.799999999999</v>
      </c>
    </row>
    <row r="17" spans="1:8" ht="13.95" customHeight="1">
      <c r="A17" s="738"/>
      <c r="B17" s="998" t="s">
        <v>1711</v>
      </c>
      <c r="C17" s="950">
        <v>96.6</v>
      </c>
      <c r="D17" s="950">
        <v>104.7</v>
      </c>
      <c r="E17" s="950">
        <v>99.4</v>
      </c>
      <c r="F17" s="950">
        <v>112.2</v>
      </c>
      <c r="G17" s="950" t="s">
        <v>90</v>
      </c>
      <c r="H17" s="824">
        <v>-20851.5</v>
      </c>
    </row>
    <row r="18" spans="1:8" ht="13.95" customHeight="1">
      <c r="A18" s="738"/>
      <c r="B18" s="998" t="s">
        <v>1705</v>
      </c>
      <c r="C18" s="950">
        <v>98.4</v>
      </c>
      <c r="D18" s="950">
        <v>101.4</v>
      </c>
      <c r="E18" s="950">
        <v>101.6</v>
      </c>
      <c r="F18" s="950">
        <v>107.7</v>
      </c>
      <c r="G18" s="950">
        <v>110.4</v>
      </c>
      <c r="H18" s="824">
        <v>-12682.2</v>
      </c>
    </row>
    <row r="19" spans="1:8" ht="13.95" customHeight="1">
      <c r="A19" s="254"/>
      <c r="B19" s="1001" t="s">
        <v>1692</v>
      </c>
      <c r="C19" s="950">
        <v>97.3</v>
      </c>
      <c r="D19" s="950">
        <v>92.2</v>
      </c>
      <c r="E19" s="950">
        <v>101.1</v>
      </c>
      <c r="F19" s="950">
        <v>93.1</v>
      </c>
      <c r="G19" s="950" t="s">
        <v>90</v>
      </c>
      <c r="H19" s="978">
        <v>-13090.8</v>
      </c>
    </row>
    <row r="20" spans="1:8" ht="13.95" customHeight="1">
      <c r="A20" s="254"/>
      <c r="B20" s="1001" t="s">
        <v>1693</v>
      </c>
      <c r="C20" s="950">
        <v>97.8</v>
      </c>
      <c r="D20" s="950">
        <v>101.2</v>
      </c>
      <c r="E20" s="950">
        <v>103.5</v>
      </c>
      <c r="F20" s="950">
        <v>107.5</v>
      </c>
      <c r="G20" s="950" t="s">
        <v>90</v>
      </c>
      <c r="H20" s="978">
        <v>-16610.5</v>
      </c>
    </row>
    <row r="21" spans="1:8" ht="13.95" customHeight="1">
      <c r="A21" s="254"/>
      <c r="B21" s="1001" t="s">
        <v>1694</v>
      </c>
      <c r="C21" s="950">
        <v>96.7</v>
      </c>
      <c r="D21" s="950">
        <v>108</v>
      </c>
      <c r="E21" s="950">
        <v>111.5</v>
      </c>
      <c r="F21" s="950">
        <v>111.4</v>
      </c>
      <c r="G21" s="950">
        <v>111.5</v>
      </c>
      <c r="H21" s="978">
        <v>-34694.300000000003</v>
      </c>
    </row>
    <row r="22" spans="1:8" ht="13.95" customHeight="1">
      <c r="A22" s="254"/>
      <c r="B22" s="1002">
        <v>10</v>
      </c>
      <c r="C22" s="950">
        <v>102</v>
      </c>
      <c r="D22" s="950">
        <v>104.4</v>
      </c>
      <c r="E22" s="950">
        <v>109.8</v>
      </c>
      <c r="F22" s="950">
        <v>102.5</v>
      </c>
      <c r="G22" s="950" t="s">
        <v>90</v>
      </c>
      <c r="H22" s="824">
        <v>-36419.5</v>
      </c>
    </row>
    <row r="23" spans="1:8" ht="13.95" customHeight="1">
      <c r="A23" s="254"/>
      <c r="B23" s="1002">
        <v>11</v>
      </c>
      <c r="C23" s="950">
        <v>99.7</v>
      </c>
      <c r="D23" s="950">
        <v>100.3</v>
      </c>
      <c r="E23" s="950">
        <v>103.9</v>
      </c>
      <c r="F23" s="950">
        <v>103.1</v>
      </c>
      <c r="G23" s="950" t="s">
        <v>90</v>
      </c>
      <c r="H23" s="824">
        <v>-42643.199999999997</v>
      </c>
    </row>
    <row r="24" spans="1:8" ht="13.95" customHeight="1">
      <c r="A24" s="254"/>
      <c r="B24" s="1002">
        <v>12</v>
      </c>
      <c r="C24" s="950">
        <v>96.5</v>
      </c>
      <c r="D24" s="950">
        <v>90.5</v>
      </c>
      <c r="E24" s="950">
        <v>114</v>
      </c>
      <c r="F24" s="950">
        <v>128.6</v>
      </c>
      <c r="G24" s="950">
        <v>110.2</v>
      </c>
      <c r="H24" s="824">
        <v>-85565.6</v>
      </c>
    </row>
    <row r="25" spans="1:8" ht="25.2" customHeight="1">
      <c r="A25" s="254">
        <v>2024</v>
      </c>
      <c r="B25" s="1001" t="s">
        <v>1695</v>
      </c>
      <c r="C25" s="817">
        <v>102.9</v>
      </c>
      <c r="D25" s="817">
        <v>103.6</v>
      </c>
      <c r="E25" s="817">
        <v>93.8</v>
      </c>
      <c r="F25" s="817">
        <v>36.799999999999997</v>
      </c>
      <c r="G25" s="817" t="s">
        <v>90</v>
      </c>
      <c r="H25" s="760">
        <v>13684.2</v>
      </c>
    </row>
    <row r="26" spans="1:8" ht="13.95" customHeight="1">
      <c r="A26" s="254"/>
      <c r="B26" s="1001" t="s">
        <v>1696</v>
      </c>
      <c r="C26" s="817">
        <v>103.3</v>
      </c>
      <c r="D26" s="817">
        <v>100.7</v>
      </c>
      <c r="E26" s="817">
        <v>95.1</v>
      </c>
      <c r="F26" s="817">
        <v>112.1</v>
      </c>
      <c r="G26" s="817" t="s">
        <v>90</v>
      </c>
      <c r="H26" s="760">
        <v>-7838.8</v>
      </c>
    </row>
    <row r="27" spans="1:8" ht="13.95" customHeight="1">
      <c r="A27" s="254"/>
      <c r="B27" s="1001" t="s">
        <v>1697</v>
      </c>
      <c r="C27" s="817" t="s">
        <v>2078</v>
      </c>
      <c r="D27" s="817" t="s">
        <v>2080</v>
      </c>
      <c r="E27" s="817">
        <v>86.7</v>
      </c>
      <c r="F27" s="817">
        <v>119</v>
      </c>
      <c r="G27" s="817">
        <v>97.8</v>
      </c>
      <c r="H27" s="760">
        <v>24502.799999999999</v>
      </c>
    </row>
    <row r="28" spans="1:8" ht="13.95" customHeight="1">
      <c r="A28" s="254"/>
      <c r="B28" s="998" t="s">
        <v>1710</v>
      </c>
      <c r="C28" s="950">
        <v>107.8</v>
      </c>
      <c r="D28" s="950">
        <v>97.7</v>
      </c>
      <c r="E28" s="950">
        <v>98</v>
      </c>
      <c r="F28" s="950">
        <v>109</v>
      </c>
      <c r="G28" s="950" t="s">
        <v>90</v>
      </c>
      <c r="H28" s="824">
        <v>-39855.4</v>
      </c>
    </row>
    <row r="29" spans="1:8" ht="13.95" customHeight="1">
      <c r="A29" s="254"/>
      <c r="B29" s="998" t="s">
        <v>1711</v>
      </c>
      <c r="C29" s="950">
        <v>98.4</v>
      </c>
      <c r="D29" s="950">
        <v>95.5</v>
      </c>
      <c r="E29" s="950">
        <v>93.4</v>
      </c>
      <c r="F29" s="950">
        <v>107</v>
      </c>
      <c r="G29" s="950" t="s">
        <v>90</v>
      </c>
      <c r="H29" s="824">
        <v>-53111.5</v>
      </c>
    </row>
    <row r="30" spans="1:8" ht="13.95" customHeight="1">
      <c r="A30" s="254"/>
      <c r="B30" s="998" t="s">
        <v>1705</v>
      </c>
      <c r="C30" s="950">
        <v>100.3</v>
      </c>
      <c r="D30" s="950">
        <v>103.2</v>
      </c>
      <c r="E30" s="950">
        <v>91.1</v>
      </c>
      <c r="F30" s="950">
        <v>105</v>
      </c>
      <c r="G30" s="950">
        <v>94.5</v>
      </c>
      <c r="H30" s="824">
        <v>-69902.8</v>
      </c>
    </row>
    <row r="31" spans="1:8" ht="19.95" customHeight="1">
      <c r="A31" s="2077" t="s">
        <v>1873</v>
      </c>
      <c r="B31" s="2077"/>
      <c r="C31" s="2077"/>
      <c r="D31" s="2077"/>
      <c r="E31" s="2077"/>
      <c r="F31" s="2077"/>
      <c r="G31" s="2077"/>
      <c r="H31" s="2077"/>
    </row>
    <row r="32" spans="1:8">
      <c r="A32" s="1879" t="s">
        <v>1874</v>
      </c>
      <c r="B32" s="1879"/>
      <c r="C32" s="1879"/>
      <c r="D32" s="1879"/>
      <c r="E32" s="1879"/>
      <c r="F32" s="1879"/>
      <c r="G32" s="1879"/>
      <c r="H32" s="1879"/>
    </row>
  </sheetData>
  <mergeCells count="20">
    <mergeCell ref="E6:F7"/>
    <mergeCell ref="E4:F5"/>
    <mergeCell ref="G6:G7"/>
    <mergeCell ref="A31:H31"/>
    <mergeCell ref="A32:H32"/>
    <mergeCell ref="G3:G5"/>
    <mergeCell ref="E3:F3"/>
    <mergeCell ref="A6:B6"/>
    <mergeCell ref="A8:B8"/>
    <mergeCell ref="A7:B7"/>
    <mergeCell ref="H6:H8"/>
    <mergeCell ref="H3:H5"/>
    <mergeCell ref="C6:D7"/>
    <mergeCell ref="A1:D1"/>
    <mergeCell ref="A2:D2"/>
    <mergeCell ref="A3:B3"/>
    <mergeCell ref="A4:B4"/>
    <mergeCell ref="A5:B5"/>
    <mergeCell ref="C4:D5"/>
    <mergeCell ref="C3:D3"/>
  </mergeCells>
  <phoneticPr fontId="0" type="noConversion"/>
  <hyperlinks>
    <hyperlink ref="H1" location="'Spis tablic     List of tables'!A85" display="Powrót do spisu tablic" xr:uid="{00000000-0004-0000-5300-000000000000}"/>
    <hyperlink ref="H2" location="'Spis tablic     List of tables'!A85" display="Return to list tables" xr:uid="{00000000-0004-0000-5300-000001000000}"/>
    <hyperlink ref="H1:H2" location="'Spis tablic   List of tables'!A154" display="Powrót do spisu tablic" xr:uid="{00000000-0004-0000-53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30"/>
  <sheetViews>
    <sheetView showGridLines="0" workbookViewId="0">
      <pane xSplit="1" ySplit="10" topLeftCell="B11" activePane="bottomRight" state="frozen"/>
      <selection pane="topRight" activeCell="B1" sqref="B1"/>
      <selection pane="bottomLeft" activeCell="A11" sqref="A11"/>
      <selection pane="bottomRight" sqref="A1:H1"/>
    </sheetView>
  </sheetViews>
  <sheetFormatPr defaultColWidth="9" defaultRowHeight="13.8"/>
  <cols>
    <col min="1" max="1" width="16.8984375" customWidth="1"/>
    <col min="2" max="4" width="9.59765625" customWidth="1"/>
    <col min="5" max="5" width="8.59765625" customWidth="1"/>
    <col min="6" max="6" width="8.09765625" customWidth="1"/>
    <col min="7" max="7" width="7.5" customWidth="1"/>
    <col min="8" max="8" width="7.3984375" customWidth="1"/>
    <col min="9" max="9" width="8.59765625" customWidth="1"/>
    <col min="10" max="10" width="8.19921875" customWidth="1"/>
    <col min="11" max="11" width="8.5" customWidth="1"/>
    <col min="12" max="12" width="7.69921875" customWidth="1"/>
    <col min="13" max="13" width="7.8984375" customWidth="1"/>
    <col min="14" max="14" width="8.19921875" customWidth="1"/>
  </cols>
  <sheetData>
    <row r="1" spans="1:14" ht="15" customHeight="1">
      <c r="A1" s="1619" t="s">
        <v>1631</v>
      </c>
      <c r="B1" s="1619"/>
      <c r="C1" s="1619"/>
      <c r="D1" s="1619"/>
      <c r="E1" s="1619"/>
      <c r="F1" s="1619"/>
      <c r="G1" s="1619"/>
      <c r="H1" s="1619"/>
      <c r="I1" s="3"/>
      <c r="M1" s="1647" t="s">
        <v>1</v>
      </c>
      <c r="N1" s="1647"/>
    </row>
    <row r="2" spans="1:14" s="145" customFormat="1" ht="15" customHeight="1">
      <c r="A2" s="1733" t="s">
        <v>1632</v>
      </c>
      <c r="B2" s="1733"/>
      <c r="C2" s="1733"/>
      <c r="D2" s="1733"/>
      <c r="E2" s="1733"/>
      <c r="F2" s="1733"/>
      <c r="G2" s="1733"/>
      <c r="M2" s="1657" t="s">
        <v>2</v>
      </c>
      <c r="N2" s="1657"/>
    </row>
    <row r="3" spans="1:14" s="96" customFormat="1" ht="15.75" customHeight="1">
      <c r="A3" s="765"/>
      <c r="B3" s="1628" t="s">
        <v>1981</v>
      </c>
      <c r="C3" s="2308"/>
      <c r="D3" s="2302"/>
      <c r="E3" s="1628" t="s">
        <v>1984</v>
      </c>
      <c r="F3" s="2308"/>
      <c r="G3" s="2308"/>
      <c r="H3" s="2308"/>
      <c r="I3" s="2308"/>
      <c r="J3" s="2308"/>
      <c r="K3" s="2308"/>
      <c r="L3" s="2308"/>
      <c r="M3" s="2308"/>
      <c r="N3" s="2308"/>
    </row>
    <row r="4" spans="1:14" s="696" customFormat="1" ht="15.75" customHeight="1">
      <c r="A4" s="695"/>
      <c r="B4" s="2309" t="s">
        <v>1980</v>
      </c>
      <c r="C4" s="2315"/>
      <c r="D4" s="2316"/>
      <c r="E4" s="2317" t="s">
        <v>1985</v>
      </c>
      <c r="F4" s="2315"/>
      <c r="G4" s="2315"/>
      <c r="H4" s="2315"/>
      <c r="I4" s="2315"/>
      <c r="J4" s="2315"/>
      <c r="K4" s="2315"/>
      <c r="L4" s="2315"/>
      <c r="M4" s="2315"/>
      <c r="N4" s="2315"/>
    </row>
    <row r="5" spans="1:14" s="96" customFormat="1" ht="10.5" customHeight="1">
      <c r="A5" s="89"/>
      <c r="B5" s="1785" t="s">
        <v>510</v>
      </c>
      <c r="C5" s="1785" t="s">
        <v>1354</v>
      </c>
      <c r="D5" s="1785" t="s">
        <v>1355</v>
      </c>
      <c r="E5" s="1843" t="s">
        <v>1132</v>
      </c>
      <c r="F5" s="1959" t="s">
        <v>725</v>
      </c>
      <c r="G5" s="1973" t="s">
        <v>1131</v>
      </c>
      <c r="H5" s="231"/>
      <c r="I5" s="1959" t="s">
        <v>1356</v>
      </c>
      <c r="J5" s="1843" t="s">
        <v>1132</v>
      </c>
      <c r="K5" s="1959" t="s">
        <v>725</v>
      </c>
      <c r="L5" s="1973" t="s">
        <v>1131</v>
      </c>
      <c r="M5" s="231"/>
      <c r="N5" s="1716" t="s">
        <v>1356</v>
      </c>
    </row>
    <row r="6" spans="1:14" s="96" customFormat="1" ht="26.25" customHeight="1">
      <c r="A6" s="212" t="s">
        <v>277</v>
      </c>
      <c r="B6" s="1648"/>
      <c r="C6" s="1648"/>
      <c r="D6" s="1648"/>
      <c r="E6" s="2005"/>
      <c r="F6" s="2319"/>
      <c r="G6" s="2236"/>
      <c r="H6" s="1077" t="s">
        <v>1445</v>
      </c>
      <c r="I6" s="2319"/>
      <c r="J6" s="2005"/>
      <c r="K6" s="2319"/>
      <c r="L6" s="2236"/>
      <c r="M6" s="1077" t="s">
        <v>1458</v>
      </c>
      <c r="N6" s="2236"/>
    </row>
    <row r="7" spans="1:14" s="96" customFormat="1" ht="15" customHeight="1">
      <c r="A7" s="634" t="s">
        <v>278</v>
      </c>
      <c r="B7" s="1649" t="s">
        <v>722</v>
      </c>
      <c r="C7" s="1649" t="s">
        <v>723</v>
      </c>
      <c r="D7" s="1649" t="s">
        <v>724</v>
      </c>
      <c r="E7" s="1840" t="s">
        <v>651</v>
      </c>
      <c r="F7" s="1904" t="s">
        <v>726</v>
      </c>
      <c r="G7" s="1904" t="s">
        <v>727</v>
      </c>
      <c r="H7" s="1904" t="s">
        <v>1357</v>
      </c>
      <c r="I7" s="1904" t="s">
        <v>1358</v>
      </c>
      <c r="J7" s="1840" t="s">
        <v>651</v>
      </c>
      <c r="K7" s="1904" t="s">
        <v>726</v>
      </c>
      <c r="L7" s="1904" t="s">
        <v>727</v>
      </c>
      <c r="M7" s="1904" t="s">
        <v>1359</v>
      </c>
      <c r="N7" s="1956" t="s">
        <v>1358</v>
      </c>
    </row>
    <row r="8" spans="1:14" s="96" customFormat="1" ht="11.25" customHeight="1">
      <c r="A8" s="324"/>
      <c r="B8" s="1618"/>
      <c r="C8" s="1618"/>
      <c r="D8" s="1618"/>
      <c r="E8" s="2311"/>
      <c r="F8" s="2320"/>
      <c r="G8" s="2320"/>
      <c r="H8" s="2320"/>
      <c r="I8" s="2320"/>
      <c r="J8" s="2311"/>
      <c r="K8" s="2320"/>
      <c r="L8" s="2320"/>
      <c r="M8" s="2320"/>
      <c r="N8" s="2318"/>
    </row>
    <row r="9" spans="1:14" s="96" customFormat="1" ht="11.25" customHeight="1">
      <c r="A9" s="212"/>
      <c r="B9" s="1628" t="s">
        <v>718</v>
      </c>
      <c r="C9" s="2312"/>
      <c r="D9" s="2313"/>
      <c r="E9" s="1628" t="s">
        <v>719</v>
      </c>
      <c r="F9" s="2312"/>
      <c r="G9" s="2312"/>
      <c r="H9" s="2312"/>
      <c r="I9" s="2314"/>
      <c r="J9" s="1716" t="s">
        <v>720</v>
      </c>
      <c r="K9" s="2312"/>
      <c r="L9" s="2312"/>
      <c r="M9" s="2312"/>
      <c r="N9" s="2312"/>
    </row>
    <row r="10" spans="1:14" s="163" customFormat="1" ht="11.25" customHeight="1">
      <c r="A10" s="1078"/>
      <c r="B10" s="1907" t="s">
        <v>1429</v>
      </c>
      <c r="C10" s="1641"/>
      <c r="D10" s="1642"/>
      <c r="E10" s="1907" t="s">
        <v>721</v>
      </c>
      <c r="F10" s="1641"/>
      <c r="G10" s="1641"/>
      <c r="H10" s="1641"/>
      <c r="I10" s="1642"/>
      <c r="J10" s="2309" t="s">
        <v>685</v>
      </c>
      <c r="K10" s="2310"/>
      <c r="L10" s="2310"/>
      <c r="M10" s="2310"/>
      <c r="N10" s="2310"/>
    </row>
    <row r="11" spans="1:14" s="96" customFormat="1" ht="15" customHeight="1">
      <c r="A11" s="1079" t="s">
        <v>93</v>
      </c>
      <c r="B11" s="521">
        <v>37636.5</v>
      </c>
      <c r="C11" s="521">
        <v>22376.5</v>
      </c>
      <c r="D11" s="521">
        <v>15260</v>
      </c>
      <c r="E11" s="495">
        <v>145898</v>
      </c>
      <c r="F11" s="495">
        <v>272451</v>
      </c>
      <c r="G11" s="495">
        <v>409036</v>
      </c>
      <c r="H11" s="495">
        <v>1051</v>
      </c>
      <c r="I11" s="495">
        <v>-136585</v>
      </c>
      <c r="J11" s="522">
        <v>3.87</v>
      </c>
      <c r="K11" s="522">
        <v>7.23</v>
      </c>
      <c r="L11" s="522">
        <v>10.85</v>
      </c>
      <c r="M11" s="522">
        <v>3.86</v>
      </c>
      <c r="N11" s="523">
        <v>-3.62</v>
      </c>
    </row>
    <row r="12" spans="1:14" s="96" customFormat="1" ht="15" customHeight="1">
      <c r="A12" s="672" t="s">
        <v>94</v>
      </c>
      <c r="B12" s="727"/>
      <c r="C12" s="727"/>
      <c r="D12" s="727"/>
      <c r="E12" s="202"/>
      <c r="F12" s="202"/>
      <c r="G12" s="202"/>
      <c r="H12" s="202"/>
      <c r="I12" s="202"/>
      <c r="J12" s="200"/>
      <c r="K12" s="200"/>
      <c r="L12" s="200"/>
      <c r="M12" s="200"/>
      <c r="N12" s="1080"/>
    </row>
    <row r="13" spans="1:14" s="96" customFormat="1" ht="15" customHeight="1">
      <c r="A13" s="158" t="s">
        <v>95</v>
      </c>
      <c r="B13" s="205">
        <v>2879.3</v>
      </c>
      <c r="C13" s="205">
        <v>1939.5</v>
      </c>
      <c r="D13" s="524">
        <v>939.8</v>
      </c>
      <c r="E13" s="255">
        <v>11859</v>
      </c>
      <c r="F13" s="255">
        <v>19524</v>
      </c>
      <c r="G13" s="255">
        <v>32209</v>
      </c>
      <c r="H13" s="255">
        <v>87</v>
      </c>
      <c r="I13" s="255">
        <v>-12685</v>
      </c>
      <c r="J13" s="256">
        <v>4.1100000000000003</v>
      </c>
      <c r="K13" s="256">
        <v>6.77</v>
      </c>
      <c r="L13" s="256">
        <v>11.17</v>
      </c>
      <c r="M13" s="256">
        <v>4.46</v>
      </c>
      <c r="N13" s="1081">
        <v>-4.4000000000000004</v>
      </c>
    </row>
    <row r="14" spans="1:14" s="96" customFormat="1" ht="15" customHeight="1">
      <c r="A14" s="158" t="s">
        <v>96</v>
      </c>
      <c r="B14" s="205">
        <v>1996</v>
      </c>
      <c r="C14" s="205">
        <v>1155.4000000000001</v>
      </c>
      <c r="D14" s="524">
        <v>840.6</v>
      </c>
      <c r="E14" s="255">
        <v>7552</v>
      </c>
      <c r="F14" s="255">
        <v>13522</v>
      </c>
      <c r="G14" s="255">
        <v>22323</v>
      </c>
      <c r="H14" s="255">
        <v>74</v>
      </c>
      <c r="I14" s="255">
        <v>-8801</v>
      </c>
      <c r="J14" s="256">
        <v>3.77</v>
      </c>
      <c r="K14" s="256">
        <v>6.76</v>
      </c>
      <c r="L14" s="256">
        <v>11.15</v>
      </c>
      <c r="M14" s="256">
        <v>5.47</v>
      </c>
      <c r="N14" s="1081">
        <v>-4.4000000000000004</v>
      </c>
    </row>
    <row r="15" spans="1:14" s="96" customFormat="1" ht="15" customHeight="1">
      <c r="A15" s="158" t="s">
        <v>97</v>
      </c>
      <c r="B15" s="205">
        <v>2011</v>
      </c>
      <c r="C15" s="205">
        <v>926.9</v>
      </c>
      <c r="D15" s="524">
        <v>1084.2</v>
      </c>
      <c r="E15" s="255">
        <v>7344</v>
      </c>
      <c r="F15" s="255">
        <v>13492</v>
      </c>
      <c r="G15" s="255">
        <v>22910</v>
      </c>
      <c r="H15" s="255">
        <v>38</v>
      </c>
      <c r="I15" s="255">
        <v>-9418</v>
      </c>
      <c r="J15" s="256">
        <v>3.64</v>
      </c>
      <c r="K15" s="256">
        <v>6.69</v>
      </c>
      <c r="L15" s="256">
        <v>11.35</v>
      </c>
      <c r="M15" s="256">
        <v>2.82</v>
      </c>
      <c r="N15" s="1081">
        <v>-4.67</v>
      </c>
    </row>
    <row r="16" spans="1:14" s="96" customFormat="1" ht="15" customHeight="1">
      <c r="A16" s="158" t="s">
        <v>98</v>
      </c>
      <c r="B16" s="205">
        <v>975</v>
      </c>
      <c r="C16" s="205">
        <v>624.6</v>
      </c>
      <c r="D16" s="524">
        <v>350.4</v>
      </c>
      <c r="E16" s="255">
        <v>3577</v>
      </c>
      <c r="F16" s="255">
        <v>6499</v>
      </c>
      <c r="G16" s="255">
        <v>10740</v>
      </c>
      <c r="H16" s="255">
        <v>13</v>
      </c>
      <c r="I16" s="255">
        <v>-4241</v>
      </c>
      <c r="J16" s="256">
        <v>3.66</v>
      </c>
      <c r="K16" s="256">
        <v>6.65</v>
      </c>
      <c r="L16" s="256">
        <v>10.99</v>
      </c>
      <c r="M16" s="256">
        <v>2</v>
      </c>
      <c r="N16" s="1081">
        <v>-4.34</v>
      </c>
    </row>
    <row r="17" spans="1:14" s="96" customFormat="1" ht="15" customHeight="1">
      <c r="A17" s="158" t="s">
        <v>99</v>
      </c>
      <c r="B17" s="205">
        <v>2362.5</v>
      </c>
      <c r="C17" s="205">
        <v>1459.7</v>
      </c>
      <c r="D17" s="524">
        <v>902.9</v>
      </c>
      <c r="E17" s="255">
        <v>8892</v>
      </c>
      <c r="F17" s="255">
        <v>16383</v>
      </c>
      <c r="G17" s="255">
        <v>30360</v>
      </c>
      <c r="H17" s="255">
        <v>60</v>
      </c>
      <c r="I17" s="255">
        <v>-13977</v>
      </c>
      <c r="J17" s="256">
        <v>3.75</v>
      </c>
      <c r="K17" s="256">
        <v>6.91</v>
      </c>
      <c r="L17" s="256">
        <v>12.81</v>
      </c>
      <c r="M17" s="256">
        <v>3.66</v>
      </c>
      <c r="N17" s="1081">
        <v>-5.9</v>
      </c>
    </row>
    <row r="18" spans="1:14" s="96" customFormat="1" ht="15" customHeight="1">
      <c r="A18" s="158" t="s">
        <v>100</v>
      </c>
      <c r="B18" s="205">
        <v>3429.6</v>
      </c>
      <c r="C18" s="205">
        <v>1642</v>
      </c>
      <c r="D18" s="524">
        <v>1787.7</v>
      </c>
      <c r="E18" s="255">
        <v>14697</v>
      </c>
      <c r="F18" s="255">
        <v>28323</v>
      </c>
      <c r="G18" s="255">
        <v>32777</v>
      </c>
      <c r="H18" s="255">
        <v>83</v>
      </c>
      <c r="I18" s="255">
        <v>-4454</v>
      </c>
      <c r="J18" s="256">
        <v>4.29</v>
      </c>
      <c r="K18" s="256">
        <v>8.26</v>
      </c>
      <c r="L18" s="256">
        <v>9.56</v>
      </c>
      <c r="M18" s="256">
        <v>2.93</v>
      </c>
      <c r="N18" s="1081">
        <v>-1.3</v>
      </c>
    </row>
    <row r="19" spans="1:14" s="96" customFormat="1" ht="15" customHeight="1">
      <c r="A19" s="158" t="s">
        <v>101</v>
      </c>
      <c r="B19" s="205">
        <v>5510.5</v>
      </c>
      <c r="C19" s="205">
        <v>3562.3</v>
      </c>
      <c r="D19" s="524">
        <v>1948.3</v>
      </c>
      <c r="E19" s="255">
        <v>22341</v>
      </c>
      <c r="F19" s="255">
        <v>44903</v>
      </c>
      <c r="G19" s="255">
        <v>57859</v>
      </c>
      <c r="H19" s="255">
        <v>154</v>
      </c>
      <c r="I19" s="255">
        <v>-12956</v>
      </c>
      <c r="J19" s="256">
        <v>4.0599999999999996</v>
      </c>
      <c r="K19" s="256">
        <v>8.15</v>
      </c>
      <c r="L19" s="256">
        <v>10.5</v>
      </c>
      <c r="M19" s="256">
        <v>3.43</v>
      </c>
      <c r="N19" s="1081">
        <v>-2.35</v>
      </c>
    </row>
    <row r="20" spans="1:14" s="96" customFormat="1" ht="15" customHeight="1">
      <c r="A20" s="158" t="s">
        <v>102</v>
      </c>
      <c r="B20" s="205">
        <v>936.7</v>
      </c>
      <c r="C20" s="205">
        <v>494</v>
      </c>
      <c r="D20" s="524">
        <v>442.7</v>
      </c>
      <c r="E20" s="255">
        <v>3173</v>
      </c>
      <c r="F20" s="255">
        <v>6177</v>
      </c>
      <c r="G20" s="255">
        <v>10624</v>
      </c>
      <c r="H20" s="255">
        <v>17</v>
      </c>
      <c r="I20" s="255">
        <v>-4447</v>
      </c>
      <c r="J20" s="256">
        <v>3.38</v>
      </c>
      <c r="K20" s="256">
        <v>6.58</v>
      </c>
      <c r="L20" s="256">
        <v>11.31</v>
      </c>
      <c r="M20" s="256">
        <v>2.75</v>
      </c>
      <c r="N20" s="1081">
        <v>-4.7300000000000004</v>
      </c>
    </row>
    <row r="21" spans="1:14" s="96" customFormat="1" ht="15" customHeight="1">
      <c r="A21" s="158" t="s">
        <v>103</v>
      </c>
      <c r="B21" s="205">
        <v>2071.6999999999998</v>
      </c>
      <c r="C21" s="205">
        <v>849.2</v>
      </c>
      <c r="D21" s="524">
        <v>1222.5</v>
      </c>
      <c r="E21" s="255">
        <v>7579</v>
      </c>
      <c r="F21" s="255">
        <v>14877</v>
      </c>
      <c r="G21" s="255">
        <v>19705</v>
      </c>
      <c r="H21" s="255">
        <v>72</v>
      </c>
      <c r="I21" s="255">
        <v>-4828</v>
      </c>
      <c r="J21" s="256">
        <v>3.65</v>
      </c>
      <c r="K21" s="256">
        <v>7.17</v>
      </c>
      <c r="L21" s="256">
        <v>9.49</v>
      </c>
      <c r="M21" s="256">
        <v>4.84</v>
      </c>
      <c r="N21" s="1081">
        <v>-2.33</v>
      </c>
    </row>
    <row r="22" spans="1:14" s="96" customFormat="1" ht="15" customHeight="1">
      <c r="A22" s="158" t="s">
        <v>104</v>
      </c>
      <c r="B22" s="205">
        <v>1138.2</v>
      </c>
      <c r="C22" s="205">
        <v>692.1</v>
      </c>
      <c r="D22" s="524">
        <v>446.1</v>
      </c>
      <c r="E22" s="255">
        <v>4094</v>
      </c>
      <c r="F22" s="255">
        <v>8280</v>
      </c>
      <c r="G22" s="255">
        <v>12053</v>
      </c>
      <c r="H22" s="255">
        <v>38</v>
      </c>
      <c r="I22" s="255">
        <v>-3773</v>
      </c>
      <c r="J22" s="256">
        <v>3.59</v>
      </c>
      <c r="K22" s="256">
        <v>7.26</v>
      </c>
      <c r="L22" s="256">
        <v>10.57</v>
      </c>
      <c r="M22" s="256">
        <v>4.59</v>
      </c>
      <c r="N22" s="1081">
        <v>-3.31</v>
      </c>
    </row>
    <row r="23" spans="1:14" s="96" customFormat="1" ht="15" customHeight="1">
      <c r="A23" s="158" t="s">
        <v>105</v>
      </c>
      <c r="B23" s="205">
        <v>2359.6</v>
      </c>
      <c r="C23" s="205">
        <v>1470.5</v>
      </c>
      <c r="D23" s="524">
        <v>889.1</v>
      </c>
      <c r="E23" s="255">
        <v>9783</v>
      </c>
      <c r="F23" s="255">
        <v>19126</v>
      </c>
      <c r="G23" s="255">
        <v>22945</v>
      </c>
      <c r="H23" s="255">
        <v>87</v>
      </c>
      <c r="I23" s="255">
        <v>-3819</v>
      </c>
      <c r="J23" s="256">
        <v>4.1500000000000004</v>
      </c>
      <c r="K23" s="256">
        <v>8.11</v>
      </c>
      <c r="L23" s="256">
        <v>9.73</v>
      </c>
      <c r="M23" s="256">
        <v>4.55</v>
      </c>
      <c r="N23" s="1081">
        <v>-1.62</v>
      </c>
    </row>
    <row r="24" spans="1:14" s="96" customFormat="1" ht="15" customHeight="1">
      <c r="A24" s="158" t="s">
        <v>106</v>
      </c>
      <c r="B24" s="205">
        <v>4320.1000000000004</v>
      </c>
      <c r="C24" s="205">
        <v>3274.1</v>
      </c>
      <c r="D24" s="524">
        <v>1046</v>
      </c>
      <c r="E24" s="255">
        <v>16048</v>
      </c>
      <c r="F24" s="255">
        <v>27641</v>
      </c>
      <c r="G24" s="255">
        <v>51723</v>
      </c>
      <c r="H24" s="255">
        <v>120</v>
      </c>
      <c r="I24" s="255">
        <v>-24082</v>
      </c>
      <c r="J24" s="256">
        <v>3.7</v>
      </c>
      <c r="K24" s="256">
        <v>6.38</v>
      </c>
      <c r="L24" s="256">
        <v>11.94</v>
      </c>
      <c r="M24" s="256">
        <v>4.34</v>
      </c>
      <c r="N24" s="1081">
        <v>-5.56</v>
      </c>
    </row>
    <row r="25" spans="1:14" s="96" customFormat="1" ht="15" customHeight="1">
      <c r="A25" s="158" t="s">
        <v>107</v>
      </c>
      <c r="B25" s="205">
        <v>1168.5</v>
      </c>
      <c r="C25" s="205">
        <v>526.5</v>
      </c>
      <c r="D25" s="524">
        <v>642</v>
      </c>
      <c r="E25" s="255">
        <v>3929</v>
      </c>
      <c r="F25" s="255">
        <v>7238</v>
      </c>
      <c r="G25" s="255">
        <v>14384</v>
      </c>
      <c r="H25" s="255">
        <v>27</v>
      </c>
      <c r="I25" s="255">
        <v>-7146</v>
      </c>
      <c r="J25" s="256">
        <v>3.35</v>
      </c>
      <c r="K25" s="256">
        <v>6.17</v>
      </c>
      <c r="L25" s="256">
        <v>12.26</v>
      </c>
      <c r="M25" s="256">
        <v>3.73</v>
      </c>
      <c r="N25" s="1081">
        <v>-6.09</v>
      </c>
    </row>
    <row r="26" spans="1:14" s="96" customFormat="1" ht="15" customHeight="1">
      <c r="A26" s="513" t="s">
        <v>108</v>
      </c>
      <c r="B26" s="260">
        <v>1357.9</v>
      </c>
      <c r="C26" s="260">
        <v>799.8</v>
      </c>
      <c r="D26" s="525">
        <v>558.1</v>
      </c>
      <c r="E26" s="502">
        <v>4836</v>
      </c>
      <c r="F26" s="502">
        <v>8487</v>
      </c>
      <c r="G26" s="502">
        <v>14594</v>
      </c>
      <c r="H26" s="502">
        <v>33</v>
      </c>
      <c r="I26" s="502">
        <v>-6107</v>
      </c>
      <c r="J26" s="262">
        <v>3.55</v>
      </c>
      <c r="K26" s="262">
        <v>6.23</v>
      </c>
      <c r="L26" s="262">
        <v>10.71</v>
      </c>
      <c r="M26" s="262">
        <v>3.89</v>
      </c>
      <c r="N26" s="1082">
        <v>-4.4800000000000004</v>
      </c>
    </row>
    <row r="27" spans="1:14" s="96" customFormat="1" ht="15" customHeight="1">
      <c r="A27" s="158" t="s">
        <v>109</v>
      </c>
      <c r="B27" s="205">
        <v>3488</v>
      </c>
      <c r="C27" s="205">
        <v>1849.6</v>
      </c>
      <c r="D27" s="524">
        <v>1638.3</v>
      </c>
      <c r="E27" s="255">
        <v>13982</v>
      </c>
      <c r="F27" s="255">
        <v>27532</v>
      </c>
      <c r="G27" s="255">
        <v>35134</v>
      </c>
      <c r="H27" s="255">
        <v>112</v>
      </c>
      <c r="I27" s="255">
        <v>-7602</v>
      </c>
      <c r="J27" s="256">
        <v>4.01</v>
      </c>
      <c r="K27" s="256">
        <v>7.89</v>
      </c>
      <c r="L27" s="256">
        <v>10.07</v>
      </c>
      <c r="M27" s="256">
        <v>4.07</v>
      </c>
      <c r="N27" s="1081">
        <v>-2.1800000000000002</v>
      </c>
    </row>
    <row r="28" spans="1:14" s="96" customFormat="1" ht="15" customHeight="1">
      <c r="A28" s="158" t="s">
        <v>110</v>
      </c>
      <c r="B28" s="205">
        <v>1631.8</v>
      </c>
      <c r="C28" s="205">
        <v>1110.4000000000001</v>
      </c>
      <c r="D28" s="524">
        <v>521.4</v>
      </c>
      <c r="E28" s="255">
        <v>6212</v>
      </c>
      <c r="F28" s="255">
        <v>10447</v>
      </c>
      <c r="G28" s="255">
        <v>18696</v>
      </c>
      <c r="H28" s="255">
        <v>36</v>
      </c>
      <c r="I28" s="255">
        <v>-8249</v>
      </c>
      <c r="J28" s="256">
        <v>3.8</v>
      </c>
      <c r="K28" s="256">
        <v>6.38</v>
      </c>
      <c r="L28" s="256">
        <v>11.43</v>
      </c>
      <c r="M28" s="256">
        <v>3.45</v>
      </c>
      <c r="N28" s="1081">
        <v>-5.04</v>
      </c>
    </row>
    <row r="29" spans="1:14" s="52" customFormat="1" ht="19.95" customHeight="1">
      <c r="A29" s="158" t="s">
        <v>1825</v>
      </c>
      <c r="B29" s="158"/>
      <c r="C29" s="158"/>
      <c r="D29" s="158"/>
      <c r="E29" s="158"/>
      <c r="F29" s="158"/>
      <c r="G29" s="158"/>
      <c r="H29" s="158"/>
      <c r="I29" s="158"/>
      <c r="J29" s="158"/>
      <c r="K29" s="158"/>
      <c r="L29" s="158"/>
      <c r="M29" s="158"/>
      <c r="N29" s="89"/>
    </row>
    <row r="30" spans="1:14" s="145" customFormat="1" ht="15" customHeight="1">
      <c r="A30" s="534" t="s">
        <v>1826</v>
      </c>
      <c r="B30" s="157"/>
      <c r="C30" s="157"/>
      <c r="D30" s="157"/>
      <c r="E30" s="157"/>
      <c r="F30" s="157"/>
      <c r="G30" s="157"/>
      <c r="H30" s="157"/>
      <c r="I30" s="157"/>
      <c r="J30" s="157"/>
      <c r="K30" s="157"/>
      <c r="L30" s="157"/>
      <c r="M30" s="157"/>
      <c r="N30" s="157"/>
    </row>
  </sheetData>
  <mergeCells count="38">
    <mergeCell ref="K7:K8"/>
    <mergeCell ref="F5:F6"/>
    <mergeCell ref="G5:G6"/>
    <mergeCell ref="H7:H8"/>
    <mergeCell ref="I7:I8"/>
    <mergeCell ref="J7:J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s>
  <phoneticPr fontId="0" type="noConversion"/>
  <hyperlinks>
    <hyperlink ref="M1:N1" location="'Spis tablic     List of tables'!A82" display="Powrót do spisu tablic" xr:uid="{00000000-0004-0000-5400-000000000000}"/>
    <hyperlink ref="M2:N2" location="'Spis tablic     List of tables'!A82" display="Return to list tables" xr:uid="{00000000-0004-0000-5400-000001000000}"/>
    <hyperlink ref="M1:N2" location="'Spis tablic   List of tables'!A154" display="Powrót do spisu tablic" xr:uid="{00000000-0004-0000-5400-000002000000}"/>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IS32"/>
  <sheetViews>
    <sheetView showGridLines="0" workbookViewId="0">
      <pane ySplit="12" topLeftCell="A13" activePane="bottomLeft" state="frozen"/>
      <selection pane="bottomLeft"/>
    </sheetView>
  </sheetViews>
  <sheetFormatPr defaultColWidth="9" defaultRowHeight="13.8"/>
  <cols>
    <col min="1" max="1" width="19.69921875" customWidth="1"/>
    <col min="2" max="2" width="14.09765625" customWidth="1"/>
    <col min="3" max="3" width="14.19921875" customWidth="1"/>
    <col min="4" max="4" width="14.69921875" customWidth="1"/>
    <col min="5" max="5" width="13.5" customWidth="1"/>
    <col min="6" max="6" width="14.59765625" customWidth="1"/>
    <col min="7" max="7" width="13.5" customWidth="1"/>
    <col min="8" max="8" width="12.09765625" customWidth="1"/>
    <col min="9" max="11" width="9.59765625" customWidth="1"/>
  </cols>
  <sheetData>
    <row r="1" spans="1:8" ht="15" customHeight="1">
      <c r="A1" s="546" t="s">
        <v>1633</v>
      </c>
      <c r="B1" s="5"/>
      <c r="G1" s="1009" t="s">
        <v>1</v>
      </c>
    </row>
    <row r="2" spans="1:8" s="145" customFormat="1" ht="15" customHeight="1">
      <c r="A2" s="632" t="s">
        <v>1634</v>
      </c>
      <c r="B2" s="118"/>
      <c r="F2"/>
      <c r="G2" s="1008" t="s">
        <v>2</v>
      </c>
    </row>
    <row r="3" spans="1:8" s="96" customFormat="1" ht="9" customHeight="1">
      <c r="A3" s="1083"/>
      <c r="B3" s="2307" t="s">
        <v>2027</v>
      </c>
      <c r="C3" s="2312"/>
      <c r="D3" s="2313"/>
      <c r="E3" s="2325" t="s">
        <v>730</v>
      </c>
      <c r="F3" s="2325" t="s">
        <v>2029</v>
      </c>
      <c r="G3" s="2307" t="s">
        <v>2031</v>
      </c>
      <c r="H3" s="2312"/>
    </row>
    <row r="4" spans="1:8" s="96" customFormat="1" ht="15" customHeight="1">
      <c r="A4" s="324"/>
      <c r="B4" s="2221"/>
      <c r="C4" s="1654"/>
      <c r="D4" s="2012"/>
      <c r="E4" s="1648"/>
      <c r="F4" s="1648"/>
      <c r="G4" s="2221"/>
      <c r="H4" s="1654"/>
    </row>
    <row r="5" spans="1:8" s="96" customFormat="1" ht="15" customHeight="1">
      <c r="A5" s="324"/>
      <c r="B5" s="1907" t="s">
        <v>2028</v>
      </c>
      <c r="C5" s="1622"/>
      <c r="D5" s="2011"/>
      <c r="E5" s="1648"/>
      <c r="F5" s="1648"/>
      <c r="G5" s="1907" t="s">
        <v>2032</v>
      </c>
      <c r="H5" s="1622"/>
    </row>
    <row r="6" spans="1:8" s="96" customFormat="1" ht="12" customHeight="1">
      <c r="A6" s="324"/>
      <c r="B6" s="2222"/>
      <c r="C6" s="1622"/>
      <c r="D6" s="2011"/>
      <c r="E6" s="1648"/>
      <c r="F6" s="1648"/>
      <c r="G6" s="2317"/>
      <c r="H6" s="2315"/>
    </row>
    <row r="7" spans="1:8" s="96" customFormat="1" ht="15.75" customHeight="1">
      <c r="A7" s="212" t="s">
        <v>277</v>
      </c>
      <c r="B7" s="2307" t="s">
        <v>731</v>
      </c>
      <c r="C7" s="2313"/>
      <c r="D7" s="2326" t="s">
        <v>1362</v>
      </c>
      <c r="E7" s="1649" t="s">
        <v>1087</v>
      </c>
      <c r="F7" s="1648"/>
      <c r="G7" s="2321" t="s">
        <v>1086</v>
      </c>
      <c r="H7" s="2286" t="s">
        <v>1716</v>
      </c>
    </row>
    <row r="8" spans="1:8" s="96" customFormat="1" ht="13.5" customHeight="1">
      <c r="A8" s="634" t="s">
        <v>278</v>
      </c>
      <c r="B8" s="2221"/>
      <c r="C8" s="2012"/>
      <c r="D8" s="1648"/>
      <c r="E8" s="1650"/>
      <c r="F8" s="1907" t="s">
        <v>2030</v>
      </c>
      <c r="G8" s="1648"/>
      <c r="H8" s="2221"/>
    </row>
    <row r="9" spans="1:8" s="96" customFormat="1" ht="17.25" customHeight="1">
      <c r="A9" s="324"/>
      <c r="B9" s="1907" t="s">
        <v>732</v>
      </c>
      <c r="C9" s="2011"/>
      <c r="D9" s="1648"/>
      <c r="E9" s="1650"/>
      <c r="F9" s="1907"/>
      <c r="G9" s="1649" t="s">
        <v>728</v>
      </c>
      <c r="H9" s="1907" t="s">
        <v>729</v>
      </c>
    </row>
    <row r="10" spans="1:8" s="96" customFormat="1" ht="20.25" customHeight="1">
      <c r="A10" s="324"/>
      <c r="B10" s="1625"/>
      <c r="C10" s="1627"/>
      <c r="D10" s="1642" t="s">
        <v>1363</v>
      </c>
      <c r="E10" s="1618"/>
      <c r="F10" s="1907"/>
      <c r="G10" s="2327"/>
      <c r="H10" s="1625"/>
    </row>
    <row r="11" spans="1:8" s="96" customFormat="1" ht="13.5" customHeight="1">
      <c r="A11" s="324"/>
      <c r="B11" s="1069" t="s">
        <v>1360</v>
      </c>
      <c r="C11" s="2323" t="s">
        <v>1986</v>
      </c>
      <c r="D11" s="2011"/>
      <c r="E11" s="1084" t="s">
        <v>733</v>
      </c>
      <c r="F11" s="1907"/>
      <c r="G11" s="2265" t="s">
        <v>1360</v>
      </c>
      <c r="H11" s="2269"/>
    </row>
    <row r="12" spans="1:8" s="96" customFormat="1" ht="13.5" customHeight="1">
      <c r="A12" s="324"/>
      <c r="B12" s="636" t="s">
        <v>615</v>
      </c>
      <c r="C12" s="2324"/>
      <c r="D12" s="2316"/>
      <c r="E12" s="580" t="s">
        <v>589</v>
      </c>
      <c r="F12" s="1678"/>
      <c r="G12" s="2322" t="s">
        <v>615</v>
      </c>
      <c r="H12" s="2315"/>
    </row>
    <row r="13" spans="1:8" s="96" customFormat="1" ht="15" customHeight="1">
      <c r="A13" s="1079" t="s">
        <v>93</v>
      </c>
      <c r="B13" s="1085">
        <v>762.2</v>
      </c>
      <c r="C13" s="1085">
        <v>96.7</v>
      </c>
      <c r="D13" s="1085">
        <v>4.9000000000000004</v>
      </c>
      <c r="E13" s="1085">
        <v>84.5</v>
      </c>
      <c r="F13" s="1086">
        <v>11</v>
      </c>
      <c r="G13" s="1085">
        <v>89.8</v>
      </c>
      <c r="H13" s="1087">
        <v>104.3</v>
      </c>
    </row>
    <row r="14" spans="1:8" s="96" customFormat="1" ht="15" customHeight="1">
      <c r="A14" s="672" t="s">
        <v>94</v>
      </c>
      <c r="B14" s="203"/>
      <c r="C14" s="203"/>
      <c r="D14" s="203"/>
      <c r="E14" s="203"/>
      <c r="F14" s="1088"/>
      <c r="G14" s="203"/>
      <c r="H14" s="781"/>
    </row>
    <row r="15" spans="1:8" s="96" customFormat="1" ht="15" customHeight="1">
      <c r="A15" s="158" t="s">
        <v>95</v>
      </c>
      <c r="B15" s="205">
        <v>53.9</v>
      </c>
      <c r="C15" s="205">
        <v>101.8</v>
      </c>
      <c r="D15" s="205">
        <v>4.5</v>
      </c>
      <c r="E15" s="205">
        <v>83.4</v>
      </c>
      <c r="F15" s="255">
        <v>9</v>
      </c>
      <c r="G15" s="205">
        <v>6.7</v>
      </c>
      <c r="H15" s="824">
        <v>7.3</v>
      </c>
    </row>
    <row r="16" spans="1:8" s="96" customFormat="1" ht="15" customHeight="1">
      <c r="A16" s="158" t="s">
        <v>96</v>
      </c>
      <c r="B16" s="205">
        <v>52.6</v>
      </c>
      <c r="C16" s="205">
        <v>96.7</v>
      </c>
      <c r="D16" s="205">
        <v>6.9</v>
      </c>
      <c r="E16" s="205">
        <v>83</v>
      </c>
      <c r="F16" s="255">
        <v>18</v>
      </c>
      <c r="G16" s="205">
        <v>5.8</v>
      </c>
      <c r="H16" s="824">
        <v>6.6</v>
      </c>
    </row>
    <row r="17" spans="1:253" s="96" customFormat="1" ht="15" customHeight="1">
      <c r="A17" s="158" t="s">
        <v>97</v>
      </c>
      <c r="B17" s="205">
        <v>54.2</v>
      </c>
      <c r="C17" s="205">
        <v>94.5</v>
      </c>
      <c r="D17" s="205">
        <v>7.2</v>
      </c>
      <c r="E17" s="205">
        <v>88.6</v>
      </c>
      <c r="F17" s="255">
        <v>19</v>
      </c>
      <c r="G17" s="205">
        <v>6.2</v>
      </c>
      <c r="H17" s="824">
        <v>7.3</v>
      </c>
    </row>
    <row r="18" spans="1:253" s="96" customFormat="1" ht="15" customHeight="1">
      <c r="A18" s="158" t="s">
        <v>98</v>
      </c>
      <c r="B18" s="205">
        <v>15.2</v>
      </c>
      <c r="C18" s="205">
        <v>99</v>
      </c>
      <c r="D18" s="205">
        <v>4.3</v>
      </c>
      <c r="E18" s="205">
        <v>82.6</v>
      </c>
      <c r="F18" s="255">
        <v>7</v>
      </c>
      <c r="G18" s="205">
        <v>2.7</v>
      </c>
      <c r="H18" s="824">
        <v>3</v>
      </c>
    </row>
    <row r="19" spans="1:253" s="96" customFormat="1" ht="15" customHeight="1">
      <c r="A19" s="158" t="s">
        <v>99</v>
      </c>
      <c r="B19" s="205">
        <v>52.6</v>
      </c>
      <c r="C19" s="205">
        <v>98.9</v>
      </c>
      <c r="D19" s="205">
        <v>5.3</v>
      </c>
      <c r="E19" s="205">
        <v>85.7</v>
      </c>
      <c r="F19" s="255">
        <v>8</v>
      </c>
      <c r="G19" s="205">
        <v>5.7</v>
      </c>
      <c r="H19" s="824">
        <v>6.2</v>
      </c>
    </row>
    <row r="20" spans="1:253" s="96" customFormat="1" ht="15" customHeight="1">
      <c r="A20" s="158" t="s">
        <v>100</v>
      </c>
      <c r="B20" s="205">
        <v>59.3</v>
      </c>
      <c r="C20" s="205">
        <v>97.3</v>
      </c>
      <c r="D20" s="205">
        <v>4.0999999999999996</v>
      </c>
      <c r="E20" s="205">
        <v>85.2</v>
      </c>
      <c r="F20" s="255">
        <v>8</v>
      </c>
      <c r="G20" s="205">
        <v>7.1</v>
      </c>
      <c r="H20" s="824">
        <v>8.5</v>
      </c>
    </row>
    <row r="21" spans="1:253" s="96" customFormat="1" ht="15" customHeight="1">
      <c r="A21" s="158" t="s">
        <v>101</v>
      </c>
      <c r="B21" s="205">
        <v>108.5</v>
      </c>
      <c r="C21" s="205">
        <v>98.2</v>
      </c>
      <c r="D21" s="205">
        <v>4.0999999999999996</v>
      </c>
      <c r="E21" s="205">
        <v>84.6</v>
      </c>
      <c r="F21" s="255">
        <v>12</v>
      </c>
      <c r="G21" s="205">
        <v>11</v>
      </c>
      <c r="H21" s="824">
        <v>12.5</v>
      </c>
    </row>
    <row r="22" spans="1:253" s="96" customFormat="1" ht="15" customHeight="1">
      <c r="A22" s="158" t="s">
        <v>102</v>
      </c>
      <c r="B22" s="205">
        <v>19.100000000000001</v>
      </c>
      <c r="C22" s="205">
        <v>93.8</v>
      </c>
      <c r="D22" s="205">
        <v>5.6</v>
      </c>
      <c r="E22" s="205">
        <v>85.6</v>
      </c>
      <c r="F22" s="255">
        <v>6</v>
      </c>
      <c r="G22" s="205">
        <v>2.2999999999999998</v>
      </c>
      <c r="H22" s="824">
        <v>2.6</v>
      </c>
    </row>
    <row r="23" spans="1:253" s="96" customFormat="1" ht="15" customHeight="1">
      <c r="A23" s="158" t="s">
        <v>103</v>
      </c>
      <c r="B23" s="205">
        <v>63.8</v>
      </c>
      <c r="C23" s="205">
        <v>94.3</v>
      </c>
      <c r="D23" s="205">
        <v>8.1999999999999993</v>
      </c>
      <c r="E23" s="205">
        <v>84.4</v>
      </c>
      <c r="F23" s="255">
        <v>31</v>
      </c>
      <c r="G23" s="205">
        <v>6.1</v>
      </c>
      <c r="H23" s="824">
        <v>6.8</v>
      </c>
    </row>
    <row r="24" spans="1:253" s="96" customFormat="1" ht="15" customHeight="1">
      <c r="A24" s="158" t="s">
        <v>104</v>
      </c>
      <c r="B24" s="205">
        <v>29.5</v>
      </c>
      <c r="C24" s="205">
        <v>95.2</v>
      </c>
      <c r="D24" s="205">
        <v>6.7</v>
      </c>
      <c r="E24" s="205">
        <v>87</v>
      </c>
      <c r="F24" s="255">
        <v>30</v>
      </c>
      <c r="G24" s="205">
        <v>2.8</v>
      </c>
      <c r="H24" s="824">
        <v>3.2</v>
      </c>
    </row>
    <row r="25" spans="1:253" s="96" customFormat="1" ht="15" customHeight="1">
      <c r="A25" s="158" t="s">
        <v>105</v>
      </c>
      <c r="B25" s="205">
        <v>41.5</v>
      </c>
      <c r="C25" s="205">
        <v>97</v>
      </c>
      <c r="D25" s="205">
        <v>4.5</v>
      </c>
      <c r="E25" s="205">
        <v>82.6</v>
      </c>
      <c r="F25" s="255">
        <v>9</v>
      </c>
      <c r="G25" s="205">
        <v>5.4</v>
      </c>
      <c r="H25" s="824">
        <v>7</v>
      </c>
    </row>
    <row r="26" spans="1:253" s="96" customFormat="1" ht="15" customHeight="1">
      <c r="A26" s="158" t="s">
        <v>106</v>
      </c>
      <c r="B26" s="205">
        <v>61.6</v>
      </c>
      <c r="C26" s="205">
        <v>98.7</v>
      </c>
      <c r="D26" s="205">
        <v>3.6</v>
      </c>
      <c r="E26" s="205">
        <v>85.1</v>
      </c>
      <c r="F26" s="255">
        <v>6</v>
      </c>
      <c r="G26" s="205">
        <v>8.6999999999999993</v>
      </c>
      <c r="H26" s="824">
        <v>10</v>
      </c>
    </row>
    <row r="27" spans="1:253" s="96" customFormat="1" ht="15" customHeight="1">
      <c r="A27" s="158" t="s">
        <v>107</v>
      </c>
      <c r="B27" s="205">
        <v>31</v>
      </c>
      <c r="C27" s="205">
        <v>91.8</v>
      </c>
      <c r="D27" s="205">
        <v>7.2</v>
      </c>
      <c r="E27" s="205">
        <v>84.1</v>
      </c>
      <c r="F27" s="255">
        <v>21</v>
      </c>
      <c r="G27" s="205">
        <v>3.6</v>
      </c>
      <c r="H27" s="824">
        <v>4.2</v>
      </c>
    </row>
    <row r="28" spans="1:253" s="96" customFormat="1" ht="15" customHeight="1">
      <c r="A28" s="513" t="s">
        <v>108</v>
      </c>
      <c r="B28" s="260">
        <v>35.700000000000003</v>
      </c>
      <c r="C28" s="260">
        <v>90.8</v>
      </c>
      <c r="D28" s="260">
        <v>7.6</v>
      </c>
      <c r="E28" s="260">
        <v>81.099999999999994</v>
      </c>
      <c r="F28" s="502">
        <v>14</v>
      </c>
      <c r="G28" s="260">
        <v>4.2</v>
      </c>
      <c r="H28" s="780">
        <v>5.3</v>
      </c>
    </row>
    <row r="29" spans="1:253" s="96" customFormat="1" ht="15" customHeight="1">
      <c r="A29" s="158" t="s">
        <v>109</v>
      </c>
      <c r="B29" s="205">
        <v>45.6</v>
      </c>
      <c r="C29" s="205">
        <v>98.1</v>
      </c>
      <c r="D29" s="205">
        <v>2.9</v>
      </c>
      <c r="E29" s="205">
        <v>82.5</v>
      </c>
      <c r="F29" s="255">
        <v>9</v>
      </c>
      <c r="G29" s="205">
        <v>7</v>
      </c>
      <c r="H29" s="824">
        <v>8.1</v>
      </c>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3"/>
      <c r="FG29" s="103"/>
      <c r="FH29" s="103"/>
      <c r="FI29" s="103"/>
      <c r="FJ29" s="103"/>
      <c r="FK29" s="103"/>
      <c r="FL29" s="103"/>
      <c r="FM29" s="103"/>
      <c r="FN29" s="103"/>
      <c r="FO29" s="103"/>
      <c r="FP29" s="103"/>
      <c r="FQ29" s="103"/>
      <c r="FR29" s="103"/>
      <c r="FS29" s="103"/>
      <c r="FT29" s="103"/>
      <c r="FU29" s="103"/>
      <c r="FV29" s="103"/>
      <c r="FW29" s="103"/>
      <c r="FX29" s="103"/>
      <c r="FY29" s="103"/>
      <c r="FZ29" s="103"/>
      <c r="GA29" s="103"/>
      <c r="GB29" s="103"/>
      <c r="GC29" s="103"/>
      <c r="GD29" s="103"/>
      <c r="GE29" s="103"/>
      <c r="GF29" s="103"/>
      <c r="GG29" s="103"/>
      <c r="GH29" s="103"/>
      <c r="GI29" s="103"/>
      <c r="GJ29" s="103"/>
      <c r="GK29" s="103"/>
      <c r="GL29" s="103"/>
      <c r="GM29" s="103"/>
      <c r="GN29" s="103"/>
      <c r="GO29" s="103"/>
      <c r="GP29" s="103"/>
      <c r="GQ29" s="103"/>
      <c r="GR29" s="103"/>
      <c r="GS29" s="103"/>
      <c r="GT29" s="103"/>
      <c r="GU29" s="103"/>
      <c r="GV29" s="103"/>
      <c r="GW29" s="103"/>
      <c r="GX29" s="103"/>
      <c r="GY29" s="103"/>
      <c r="GZ29" s="103"/>
      <c r="HA29" s="103"/>
      <c r="HB29" s="103"/>
      <c r="HC29" s="103"/>
      <c r="HD29" s="103"/>
      <c r="HE29" s="103"/>
      <c r="HF29" s="103"/>
      <c r="HG29" s="103"/>
      <c r="HH29" s="103"/>
      <c r="HI29" s="103"/>
      <c r="HJ29" s="103"/>
      <c r="HK29" s="103"/>
      <c r="HL29" s="103"/>
      <c r="HM29" s="103"/>
      <c r="HN29" s="103"/>
      <c r="HO29" s="103"/>
      <c r="HP29" s="103"/>
      <c r="HQ29" s="103"/>
      <c r="HR29" s="103"/>
      <c r="HS29" s="103"/>
      <c r="HT29" s="103"/>
      <c r="HU29" s="103"/>
      <c r="HV29" s="103"/>
      <c r="HW29" s="103"/>
      <c r="HX29" s="103"/>
      <c r="HY29" s="103"/>
      <c r="HZ29" s="103"/>
      <c r="IA29" s="103"/>
      <c r="IB29" s="103"/>
      <c r="IC29" s="103"/>
      <c r="ID29" s="103"/>
      <c r="IE29" s="103"/>
      <c r="IF29" s="103"/>
      <c r="IG29" s="103"/>
      <c r="IH29" s="103"/>
      <c r="II29" s="103"/>
      <c r="IJ29" s="103"/>
      <c r="IK29" s="103"/>
      <c r="IL29" s="103"/>
      <c r="IM29" s="103"/>
      <c r="IN29" s="103"/>
      <c r="IO29" s="103"/>
      <c r="IP29" s="103"/>
      <c r="IQ29" s="103"/>
      <c r="IR29" s="103"/>
      <c r="IS29" s="103"/>
    </row>
    <row r="30" spans="1:253" s="96" customFormat="1" ht="15" customHeight="1">
      <c r="A30" s="158" t="s">
        <v>110</v>
      </c>
      <c r="B30" s="205">
        <v>38</v>
      </c>
      <c r="C30" s="205">
        <v>95.8</v>
      </c>
      <c r="D30" s="205">
        <v>6.5</v>
      </c>
      <c r="E30" s="205">
        <v>85.3</v>
      </c>
      <c r="F30" s="255">
        <v>12</v>
      </c>
      <c r="G30" s="205">
        <v>4.5</v>
      </c>
      <c r="H30" s="824">
        <v>5.5</v>
      </c>
    </row>
    <row r="31" spans="1:253" s="51" customFormat="1" ht="19.95" customHeight="1">
      <c r="A31" s="158" t="s">
        <v>1361</v>
      </c>
      <c r="B31" s="159"/>
      <c r="C31" s="159"/>
      <c r="D31" s="159"/>
      <c r="E31" s="159"/>
      <c r="F31" s="159"/>
      <c r="G31" s="159"/>
      <c r="H31" s="159"/>
    </row>
    <row r="32" spans="1:253" s="119" customFormat="1" ht="15" customHeight="1">
      <c r="A32" s="655" t="s">
        <v>795</v>
      </c>
      <c r="B32" s="160"/>
      <c r="C32" s="978"/>
      <c r="D32" s="160"/>
      <c r="E32" s="160"/>
      <c r="F32" s="160"/>
      <c r="G32" s="160"/>
      <c r="H32" s="160"/>
    </row>
  </sheetData>
  <mergeCells count="19">
    <mergeCell ref="G9:G10"/>
    <mergeCell ref="G11:H11"/>
    <mergeCell ref="F3:F7"/>
    <mergeCell ref="F8:F12"/>
    <mergeCell ref="G7:G8"/>
    <mergeCell ref="G12:H12"/>
    <mergeCell ref="C11:C12"/>
    <mergeCell ref="B3:D4"/>
    <mergeCell ref="B9:C10"/>
    <mergeCell ref="B7:C8"/>
    <mergeCell ref="G5:H6"/>
    <mergeCell ref="E3:E6"/>
    <mergeCell ref="H7:H8"/>
    <mergeCell ref="H9:H10"/>
    <mergeCell ref="G3:H4"/>
    <mergeCell ref="B5:D6"/>
    <mergeCell ref="E7:E10"/>
    <mergeCell ref="D10:D12"/>
    <mergeCell ref="D7:D9"/>
  </mergeCells>
  <phoneticPr fontId="0" type="noConversion"/>
  <hyperlinks>
    <hyperlink ref="G1" location="'Spis tablic     List of tables'!A85" display="Powrót do spisu tablic" xr:uid="{00000000-0004-0000-5500-000000000000}"/>
    <hyperlink ref="G2" location="'Spis tablic     List of tables'!A85" display="Return to list tables" xr:uid="{00000000-0004-0000-5500-000001000000}"/>
    <hyperlink ref="G1:G2" location="'Spis tablic   List of tables'!A154" display="Powrót do spisu tablic" xr:uid="{00000000-0004-0000-5500-000002000000}"/>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L29"/>
  <sheetViews>
    <sheetView showGridLines="0" workbookViewId="0">
      <selection sqref="A1:D1"/>
    </sheetView>
  </sheetViews>
  <sheetFormatPr defaultColWidth="9" defaultRowHeight="13.8"/>
  <cols>
    <col min="1" max="1" width="25" customWidth="1"/>
    <col min="2" max="9" width="11.59765625" customWidth="1"/>
  </cols>
  <sheetData>
    <row r="1" spans="1:9" ht="15" customHeight="1">
      <c r="A1" s="1619" t="s">
        <v>1635</v>
      </c>
      <c r="B1" s="1619"/>
      <c r="C1" s="1619"/>
      <c r="D1" s="1619"/>
      <c r="E1" s="5"/>
      <c r="H1" s="1647" t="s">
        <v>1</v>
      </c>
      <c r="I1" s="1647"/>
    </row>
    <row r="2" spans="1:9" ht="15" customHeight="1">
      <c r="A2" s="1635" t="s">
        <v>1636</v>
      </c>
      <c r="B2" s="1635"/>
      <c r="C2" s="1635"/>
      <c r="D2" s="1635"/>
      <c r="E2" s="5"/>
      <c r="H2" s="1657" t="s">
        <v>2</v>
      </c>
      <c r="I2" s="1657"/>
    </row>
    <row r="3" spans="1:9" s="96" customFormat="1" ht="18.75" customHeight="1">
      <c r="A3" s="1071"/>
      <c r="B3" s="2332" t="s">
        <v>2033</v>
      </c>
      <c r="C3" s="2333"/>
      <c r="D3" s="2333"/>
      <c r="E3" s="2333"/>
      <c r="F3" s="2333"/>
      <c r="G3" s="2333"/>
      <c r="H3" s="2333"/>
      <c r="I3" s="2333"/>
    </row>
    <row r="4" spans="1:9" s="96" customFormat="1" ht="18.75" customHeight="1">
      <c r="A4" s="234"/>
      <c r="B4" s="2251" t="s">
        <v>2034</v>
      </c>
      <c r="C4" s="1626"/>
      <c r="D4" s="1626"/>
      <c r="E4" s="1626"/>
      <c r="F4" s="1626"/>
      <c r="G4" s="1626"/>
      <c r="H4" s="1626"/>
      <c r="I4" s="1626"/>
    </row>
    <row r="5" spans="1:9" s="96" customFormat="1" ht="15" customHeight="1">
      <c r="A5" s="212" t="s">
        <v>277</v>
      </c>
      <c r="B5" s="2335" t="s">
        <v>1364</v>
      </c>
      <c r="C5" s="2334"/>
      <c r="D5" s="2332" t="s">
        <v>1365</v>
      </c>
      <c r="E5" s="2334"/>
      <c r="F5" s="2332" t="s">
        <v>1453</v>
      </c>
      <c r="G5" s="2334"/>
      <c r="H5" s="2332" t="s">
        <v>1452</v>
      </c>
      <c r="I5" s="2333"/>
    </row>
    <row r="6" spans="1:9" s="96" customFormat="1" ht="15" customHeight="1">
      <c r="A6" s="634" t="s">
        <v>278</v>
      </c>
      <c r="B6" s="2248" t="s">
        <v>734</v>
      </c>
      <c r="C6" s="2242"/>
      <c r="D6" s="2251" t="s">
        <v>735</v>
      </c>
      <c r="E6" s="2242"/>
      <c r="F6" s="2251" t="s">
        <v>1454</v>
      </c>
      <c r="G6" s="2242"/>
      <c r="H6" s="2251" t="s">
        <v>1451</v>
      </c>
      <c r="I6" s="1626"/>
    </row>
    <row r="7" spans="1:9" s="96" customFormat="1" ht="12" customHeight="1">
      <c r="A7" s="234"/>
      <c r="B7" s="1053" t="s">
        <v>1366</v>
      </c>
      <c r="C7" s="2328" t="s">
        <v>2035</v>
      </c>
      <c r="D7" s="1053" t="s">
        <v>1366</v>
      </c>
      <c r="E7" s="2328" t="s">
        <v>2035</v>
      </c>
      <c r="F7" s="1053" t="s">
        <v>1366</v>
      </c>
      <c r="G7" s="2328" t="s">
        <v>2035</v>
      </c>
      <c r="H7" s="1053" t="s">
        <v>1366</v>
      </c>
      <c r="I7" s="2330" t="s">
        <v>2035</v>
      </c>
    </row>
    <row r="8" spans="1:9" s="96" customFormat="1" ht="12" customHeight="1">
      <c r="A8" s="234"/>
      <c r="B8" s="976" t="s">
        <v>1420</v>
      </c>
      <c r="C8" s="2329"/>
      <c r="D8" s="976" t="s">
        <v>1420</v>
      </c>
      <c r="E8" s="2329"/>
      <c r="F8" s="976" t="s">
        <v>1420</v>
      </c>
      <c r="G8" s="2329"/>
      <c r="H8" s="976" t="s">
        <v>1420</v>
      </c>
      <c r="I8" s="2331"/>
    </row>
    <row r="9" spans="1:9" s="96" customFormat="1" ht="15" customHeight="1">
      <c r="A9" s="1089" t="s">
        <v>93</v>
      </c>
      <c r="B9" s="1274">
        <v>109.5</v>
      </c>
      <c r="C9" s="1274">
        <v>81.7</v>
      </c>
      <c r="D9" s="1274">
        <v>81.5</v>
      </c>
      <c r="E9" s="1274">
        <v>78</v>
      </c>
      <c r="F9" s="1274">
        <v>105.2</v>
      </c>
      <c r="G9" s="1274">
        <v>84</v>
      </c>
      <c r="H9" s="1274">
        <v>247.2</v>
      </c>
      <c r="I9" s="1275">
        <v>132.4</v>
      </c>
    </row>
    <row r="10" spans="1:9" s="96" customFormat="1" ht="15" customHeight="1">
      <c r="A10" s="637" t="s">
        <v>94</v>
      </c>
      <c r="B10" s="948"/>
      <c r="C10" s="948"/>
      <c r="D10" s="948"/>
      <c r="E10" s="948"/>
      <c r="F10" s="948"/>
      <c r="G10" s="948"/>
      <c r="H10" s="948"/>
      <c r="I10" s="782"/>
    </row>
    <row r="11" spans="1:9" s="96" customFormat="1" ht="15" customHeight="1">
      <c r="A11" s="206" t="s">
        <v>111</v>
      </c>
      <c r="B11" s="948">
        <v>120</v>
      </c>
      <c r="C11" s="948">
        <v>75</v>
      </c>
      <c r="D11" s="1109" t="s">
        <v>1828</v>
      </c>
      <c r="E11" s="1109" t="s">
        <v>1828</v>
      </c>
      <c r="F11" s="1109" t="s">
        <v>1828</v>
      </c>
      <c r="G11" s="1109" t="s">
        <v>1828</v>
      </c>
      <c r="H11" s="948">
        <v>336.9</v>
      </c>
      <c r="I11" s="782">
        <v>134.19999999999999</v>
      </c>
    </row>
    <row r="12" spans="1:9" s="96" customFormat="1" ht="15" customHeight="1">
      <c r="A12" s="206" t="s">
        <v>96</v>
      </c>
      <c r="B12" s="948">
        <v>100.8</v>
      </c>
      <c r="C12" s="948">
        <v>82.6</v>
      </c>
      <c r="D12" s="948">
        <v>63.3</v>
      </c>
      <c r="E12" s="948">
        <v>70.400000000000006</v>
      </c>
      <c r="F12" s="948">
        <v>96.9</v>
      </c>
      <c r="G12" s="948">
        <v>78</v>
      </c>
      <c r="H12" s="948">
        <v>271.5</v>
      </c>
      <c r="I12" s="782">
        <v>126.3</v>
      </c>
    </row>
    <row r="13" spans="1:9" s="96" customFormat="1" ht="15" customHeight="1">
      <c r="A13" s="206" t="s">
        <v>97</v>
      </c>
      <c r="B13" s="948">
        <v>108.7</v>
      </c>
      <c r="C13" s="948">
        <v>84.4</v>
      </c>
      <c r="D13" s="948">
        <v>83.5</v>
      </c>
      <c r="E13" s="948">
        <v>90.7</v>
      </c>
      <c r="F13" s="948">
        <v>101.6</v>
      </c>
      <c r="G13" s="948">
        <v>85.3</v>
      </c>
      <c r="H13" s="948">
        <v>242.2</v>
      </c>
      <c r="I13" s="782">
        <v>165.8</v>
      </c>
    </row>
    <row r="14" spans="1:9" s="96" customFormat="1" ht="15" customHeight="1">
      <c r="A14" s="206" t="s">
        <v>98</v>
      </c>
      <c r="B14" s="948">
        <v>107.1</v>
      </c>
      <c r="C14" s="948">
        <v>67</v>
      </c>
      <c r="D14" s="948">
        <v>66.7</v>
      </c>
      <c r="E14" s="948">
        <v>51.3</v>
      </c>
      <c r="F14" s="948">
        <v>100.3</v>
      </c>
      <c r="G14" s="948">
        <v>71.7</v>
      </c>
      <c r="H14" s="948">
        <v>253</v>
      </c>
      <c r="I14" s="782">
        <v>97.9</v>
      </c>
    </row>
    <row r="15" spans="1:9" s="96" customFormat="1" ht="15" customHeight="1">
      <c r="A15" s="206" t="s">
        <v>112</v>
      </c>
      <c r="B15" s="948">
        <v>110.1</v>
      </c>
      <c r="C15" s="948">
        <v>83.7</v>
      </c>
      <c r="D15" s="948">
        <v>81.400000000000006</v>
      </c>
      <c r="E15" s="948">
        <v>85.6</v>
      </c>
      <c r="F15" s="948">
        <v>101.7</v>
      </c>
      <c r="G15" s="948">
        <v>86.5</v>
      </c>
      <c r="H15" s="948">
        <v>223.9</v>
      </c>
      <c r="I15" s="782">
        <v>120.2</v>
      </c>
    </row>
    <row r="16" spans="1:9" s="96" customFormat="1" ht="15" customHeight="1">
      <c r="A16" s="206" t="s">
        <v>100</v>
      </c>
      <c r="B16" s="948">
        <v>107.9</v>
      </c>
      <c r="C16" s="948">
        <v>79.400000000000006</v>
      </c>
      <c r="D16" s="948">
        <v>108.8</v>
      </c>
      <c r="E16" s="948">
        <v>89.8</v>
      </c>
      <c r="F16" s="948">
        <v>105.6</v>
      </c>
      <c r="G16" s="948">
        <v>82.8</v>
      </c>
      <c r="H16" s="948">
        <v>212.6</v>
      </c>
      <c r="I16" s="782">
        <v>123.2</v>
      </c>
    </row>
    <row r="17" spans="1:12" s="96" customFormat="1" ht="15" customHeight="1">
      <c r="A17" s="206" t="s">
        <v>101</v>
      </c>
      <c r="B17" s="948">
        <v>108.1</v>
      </c>
      <c r="C17" s="948">
        <v>82.6</v>
      </c>
      <c r="D17" s="948">
        <v>69.2</v>
      </c>
      <c r="E17" s="948">
        <v>71.8</v>
      </c>
      <c r="F17" s="948">
        <v>106.9</v>
      </c>
      <c r="G17" s="948">
        <v>87.1</v>
      </c>
      <c r="H17" s="948">
        <v>226.6</v>
      </c>
      <c r="I17" s="782">
        <v>135.69999999999999</v>
      </c>
      <c r="L17" s="1233"/>
    </row>
    <row r="18" spans="1:12" s="96" customFormat="1" ht="15" customHeight="1">
      <c r="A18" s="206" t="s">
        <v>102</v>
      </c>
      <c r="B18" s="1276">
        <v>130</v>
      </c>
      <c r="C18" s="1276">
        <v>77.599999999999994</v>
      </c>
      <c r="D18" s="1276">
        <v>100</v>
      </c>
      <c r="E18" s="1192" t="s">
        <v>1828</v>
      </c>
      <c r="F18" s="1192" t="s">
        <v>1828</v>
      </c>
      <c r="G18" s="1192" t="s">
        <v>1828</v>
      </c>
      <c r="H18" s="948">
        <v>273.8</v>
      </c>
      <c r="I18" s="782">
        <v>125.8</v>
      </c>
    </row>
    <row r="19" spans="1:12" s="96" customFormat="1" ht="15" customHeight="1">
      <c r="A19" s="206" t="s">
        <v>103</v>
      </c>
      <c r="B19" s="948">
        <v>117.6</v>
      </c>
      <c r="C19" s="948">
        <v>84.7</v>
      </c>
      <c r="D19" s="948">
        <v>95.5</v>
      </c>
      <c r="E19" s="948">
        <v>80.7</v>
      </c>
      <c r="F19" s="948">
        <v>111.7</v>
      </c>
      <c r="G19" s="948">
        <v>81.599999999999994</v>
      </c>
      <c r="H19" s="948">
        <v>252.6</v>
      </c>
      <c r="I19" s="782">
        <v>139.5</v>
      </c>
    </row>
    <row r="20" spans="1:12" s="96" customFormat="1" ht="15" customHeight="1">
      <c r="A20" s="206" t="s">
        <v>104</v>
      </c>
      <c r="B20" s="948">
        <v>105.9</v>
      </c>
      <c r="C20" s="948">
        <v>79.5</v>
      </c>
      <c r="D20" s="948">
        <v>68</v>
      </c>
      <c r="E20" s="948">
        <v>72.599999999999994</v>
      </c>
      <c r="F20" s="948">
        <v>110.6</v>
      </c>
      <c r="G20" s="948">
        <v>85.7</v>
      </c>
      <c r="H20" s="948">
        <v>266.5</v>
      </c>
      <c r="I20" s="782">
        <v>151.4</v>
      </c>
    </row>
    <row r="21" spans="1:12" s="96" customFormat="1" ht="15" customHeight="1">
      <c r="A21" s="206" t="s">
        <v>105</v>
      </c>
      <c r="B21" s="948">
        <v>143.30000000000001</v>
      </c>
      <c r="C21" s="948">
        <v>90.7</v>
      </c>
      <c r="D21" s="1192" t="s">
        <v>1828</v>
      </c>
      <c r="E21" s="1192" t="s">
        <v>1828</v>
      </c>
      <c r="F21" s="1192" t="s">
        <v>1828</v>
      </c>
      <c r="G21" s="1192" t="s">
        <v>1828</v>
      </c>
      <c r="H21" s="948">
        <v>254.7</v>
      </c>
      <c r="I21" s="782">
        <v>141.4</v>
      </c>
    </row>
    <row r="22" spans="1:12" s="96" customFormat="1" ht="15" customHeight="1">
      <c r="A22" s="206" t="s">
        <v>106</v>
      </c>
      <c r="B22" s="948">
        <v>114</v>
      </c>
      <c r="C22" s="948">
        <v>79.3</v>
      </c>
      <c r="D22" s="948">
        <v>114</v>
      </c>
      <c r="E22" s="948">
        <v>85.1</v>
      </c>
      <c r="F22" s="948">
        <v>104.8</v>
      </c>
      <c r="G22" s="948">
        <v>81.900000000000006</v>
      </c>
      <c r="H22" s="948">
        <v>232.4</v>
      </c>
      <c r="I22" s="782">
        <v>107.4</v>
      </c>
    </row>
    <row r="23" spans="1:12" s="96" customFormat="1" ht="15" customHeight="1">
      <c r="A23" s="206" t="s">
        <v>107</v>
      </c>
      <c r="B23" s="948">
        <v>93.3</v>
      </c>
      <c r="C23" s="948">
        <v>79.3</v>
      </c>
      <c r="D23" s="948">
        <v>71.099999999999994</v>
      </c>
      <c r="E23" s="948">
        <v>71.099999999999994</v>
      </c>
      <c r="F23" s="948">
        <v>86.3</v>
      </c>
      <c r="G23" s="948">
        <v>75.599999999999994</v>
      </c>
      <c r="H23" s="948">
        <v>213.6</v>
      </c>
      <c r="I23" s="782">
        <v>117.8</v>
      </c>
    </row>
    <row r="24" spans="1:12" s="96" customFormat="1" ht="15" customHeight="1">
      <c r="A24" s="532" t="s">
        <v>108</v>
      </c>
      <c r="B24" s="950">
        <v>113.8</v>
      </c>
      <c r="C24" s="950">
        <v>81.900000000000006</v>
      </c>
      <c r="D24" s="1109" t="s">
        <v>1828</v>
      </c>
      <c r="E24" s="1109" t="s">
        <v>1828</v>
      </c>
      <c r="F24" s="950">
        <v>125</v>
      </c>
      <c r="G24" s="1277">
        <v>93.3</v>
      </c>
      <c r="H24" s="950">
        <v>253.8</v>
      </c>
      <c r="I24" s="1467">
        <v>133.69999999999999</v>
      </c>
    </row>
    <row r="25" spans="1:12" s="103" customFormat="1" ht="15" customHeight="1">
      <c r="A25" s="206" t="s">
        <v>109</v>
      </c>
      <c r="B25" s="948">
        <v>117.7</v>
      </c>
      <c r="C25" s="948">
        <v>83</v>
      </c>
      <c r="D25" s="948">
        <v>99.1</v>
      </c>
      <c r="E25" s="948">
        <v>93.2</v>
      </c>
      <c r="F25" s="948">
        <v>113.6</v>
      </c>
      <c r="G25" s="948">
        <v>89.4</v>
      </c>
      <c r="H25" s="948">
        <v>263.3</v>
      </c>
      <c r="I25" s="782">
        <v>126.9</v>
      </c>
    </row>
    <row r="26" spans="1:12" s="96" customFormat="1" ht="15" customHeight="1">
      <c r="A26" s="204" t="s">
        <v>110</v>
      </c>
      <c r="B26" s="1109" t="s">
        <v>1828</v>
      </c>
      <c r="C26" s="1109" t="s">
        <v>1828</v>
      </c>
      <c r="D26" s="1109" t="s">
        <v>1828</v>
      </c>
      <c r="E26" s="1109" t="s">
        <v>1828</v>
      </c>
      <c r="F26" s="1109" t="s">
        <v>1828</v>
      </c>
      <c r="G26" s="1109" t="s">
        <v>1828</v>
      </c>
      <c r="H26" s="948">
        <v>270.8</v>
      </c>
      <c r="I26" s="782">
        <v>156.4</v>
      </c>
    </row>
    <row r="29" spans="1:12">
      <c r="D29" s="1233"/>
    </row>
  </sheetData>
  <mergeCells count="18">
    <mergeCell ref="B3:I3"/>
    <mergeCell ref="B4:I4"/>
    <mergeCell ref="D5:E5"/>
    <mergeCell ref="H1:I1"/>
    <mergeCell ref="A2:D2"/>
    <mergeCell ref="H2:I2"/>
    <mergeCell ref="A1:D1"/>
    <mergeCell ref="B5:C5"/>
    <mergeCell ref="F5:G5"/>
    <mergeCell ref="H5:I5"/>
    <mergeCell ref="C7:C8"/>
    <mergeCell ref="E7:E8"/>
    <mergeCell ref="G7:G8"/>
    <mergeCell ref="I7:I8"/>
    <mergeCell ref="B6:C6"/>
    <mergeCell ref="D6:E6"/>
    <mergeCell ref="F6:G6"/>
    <mergeCell ref="H6:I6"/>
  </mergeCells>
  <phoneticPr fontId="0" type="noConversion"/>
  <hyperlinks>
    <hyperlink ref="H1:I1" location="'Spis tablic     List of tables'!A82" display="Powrót do spisu tablic" xr:uid="{00000000-0004-0000-5600-000000000000}"/>
    <hyperlink ref="H2:I2" location="'Spis tablic     List of tables'!A82" display="Return to list tables" xr:uid="{00000000-0004-0000-5600-000001000000}"/>
    <hyperlink ref="H1:I2" location="'Spis tablic   List of tables'!A154" display="Powrót do spisu tablic" xr:uid="{00000000-0004-0000-5600-000002000000}"/>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I29"/>
  <sheetViews>
    <sheetView showGridLines="0" workbookViewId="0">
      <pane xSplit="1" ySplit="11" topLeftCell="B12" activePane="bottomRight" state="frozen"/>
      <selection pane="topRight" activeCell="B1" sqref="B1"/>
      <selection pane="bottomLeft" activeCell="A12" sqref="A12"/>
      <selection pane="bottomRight" sqref="A1:D1"/>
    </sheetView>
  </sheetViews>
  <sheetFormatPr defaultColWidth="9" defaultRowHeight="13.8"/>
  <cols>
    <col min="1" max="1" width="28.3984375" customWidth="1"/>
    <col min="2" max="9" width="10.59765625" customWidth="1"/>
  </cols>
  <sheetData>
    <row r="1" spans="1:9" ht="15" customHeight="1">
      <c r="A1" s="1619" t="s">
        <v>1637</v>
      </c>
      <c r="B1" s="1619"/>
      <c r="C1" s="1619"/>
      <c r="D1" s="1619"/>
      <c r="G1" s="5"/>
      <c r="H1" s="1647" t="s">
        <v>1</v>
      </c>
      <c r="I1" s="1647"/>
    </row>
    <row r="2" spans="1:9" ht="15" customHeight="1">
      <c r="A2" s="1635" t="s">
        <v>1638</v>
      </c>
      <c r="B2" s="1635"/>
      <c r="C2" s="1635"/>
      <c r="D2" s="7"/>
      <c r="G2" s="5"/>
      <c r="H2" s="1657" t="s">
        <v>2</v>
      </c>
      <c r="I2" s="1657"/>
    </row>
    <row r="3" spans="1:9" s="96" customFormat="1" ht="15" customHeight="1">
      <c r="A3" s="239"/>
      <c r="B3" s="2300" t="s">
        <v>1367</v>
      </c>
      <c r="C3" s="2266"/>
      <c r="D3" s="2266"/>
      <c r="E3" s="2266"/>
      <c r="F3" s="2266"/>
      <c r="G3" s="2266"/>
      <c r="H3" s="2266"/>
      <c r="I3" s="2266"/>
    </row>
    <row r="4" spans="1:9" s="96" customFormat="1" ht="15" customHeight="1">
      <c r="A4" s="324"/>
      <c r="B4" s="1678" t="s">
        <v>1088</v>
      </c>
      <c r="C4" s="2315"/>
      <c r="D4" s="2315"/>
      <c r="E4" s="2315"/>
      <c r="F4" s="2315"/>
      <c r="G4" s="2315"/>
      <c r="H4" s="2315"/>
      <c r="I4" s="2315"/>
    </row>
    <row r="5" spans="1:9" s="96" customFormat="1" ht="18.75" customHeight="1">
      <c r="A5" s="324"/>
      <c r="B5" s="2341" t="s">
        <v>1868</v>
      </c>
      <c r="C5" s="2342"/>
      <c r="D5" s="2342"/>
      <c r="E5" s="2342"/>
      <c r="F5" s="2342"/>
      <c r="G5" s="2342"/>
      <c r="H5" s="2342"/>
      <c r="I5" s="2342"/>
    </row>
    <row r="6" spans="1:9" s="96" customFormat="1" ht="15" customHeight="1">
      <c r="A6" s="212" t="s">
        <v>277</v>
      </c>
      <c r="B6" s="1628" t="s">
        <v>1368</v>
      </c>
      <c r="C6" s="2314"/>
      <c r="D6" s="1716" t="s">
        <v>1369</v>
      </c>
      <c r="E6" s="2314"/>
      <c r="F6" s="1716" t="s">
        <v>1370</v>
      </c>
      <c r="G6" s="2314"/>
      <c r="H6" s="1716" t="s">
        <v>1371</v>
      </c>
      <c r="I6" s="2312"/>
    </row>
    <row r="7" spans="1:9" s="96" customFormat="1" ht="15" customHeight="1">
      <c r="A7" s="634" t="s">
        <v>278</v>
      </c>
      <c r="B7" s="2248" t="s">
        <v>417</v>
      </c>
      <c r="C7" s="2242"/>
      <c r="D7" s="2251" t="s">
        <v>736</v>
      </c>
      <c r="E7" s="2242"/>
      <c r="F7" s="2251" t="s">
        <v>356</v>
      </c>
      <c r="G7" s="2242"/>
      <c r="H7" s="2251" t="s">
        <v>1089</v>
      </c>
      <c r="I7" s="1626"/>
    </row>
    <row r="8" spans="1:9" s="96" customFormat="1" ht="15" customHeight="1">
      <c r="A8" s="324"/>
      <c r="B8" s="2343" t="s">
        <v>1372</v>
      </c>
      <c r="C8" s="2323" t="s">
        <v>1867</v>
      </c>
      <c r="D8" s="2343" t="s">
        <v>1372</v>
      </c>
      <c r="E8" s="2323" t="s">
        <v>1867</v>
      </c>
      <c r="F8" s="2343" t="s">
        <v>1372</v>
      </c>
      <c r="G8" s="2323" t="s">
        <v>1867</v>
      </c>
      <c r="H8" s="2343" t="s">
        <v>1372</v>
      </c>
      <c r="I8" s="2336" t="s">
        <v>1867</v>
      </c>
    </row>
    <row r="9" spans="1:9" s="96" customFormat="1" ht="15" customHeight="1">
      <c r="A9" s="324"/>
      <c r="B9" s="2005"/>
      <c r="C9" s="2339"/>
      <c r="D9" s="2005"/>
      <c r="E9" s="2339"/>
      <c r="F9" s="2005"/>
      <c r="G9" s="2339"/>
      <c r="H9" s="2005"/>
      <c r="I9" s="2337"/>
    </row>
    <row r="10" spans="1:9" s="96" customFormat="1" ht="15" customHeight="1">
      <c r="A10" s="324"/>
      <c r="B10" s="1840" t="s">
        <v>1090</v>
      </c>
      <c r="C10" s="2339"/>
      <c r="D10" s="1840" t="s">
        <v>1090</v>
      </c>
      <c r="E10" s="2339"/>
      <c r="F10" s="1840" t="s">
        <v>1090</v>
      </c>
      <c r="G10" s="2339"/>
      <c r="H10" s="1840" t="s">
        <v>1090</v>
      </c>
      <c r="I10" s="2337"/>
    </row>
    <row r="11" spans="1:9" s="96" customFormat="1" ht="15" customHeight="1">
      <c r="A11" s="324"/>
      <c r="B11" s="2208"/>
      <c r="C11" s="2340"/>
      <c r="D11" s="2208"/>
      <c r="E11" s="2340"/>
      <c r="F11" s="2208"/>
      <c r="G11" s="2340"/>
      <c r="H11" s="2208"/>
      <c r="I11" s="2338"/>
    </row>
    <row r="12" spans="1:9" s="96" customFormat="1" ht="15" customHeight="1">
      <c r="A12" s="1079" t="s">
        <v>93</v>
      </c>
      <c r="B12" s="526" t="s">
        <v>2082</v>
      </c>
      <c r="C12" s="526" t="s">
        <v>2083</v>
      </c>
      <c r="D12" s="526" t="s">
        <v>2084</v>
      </c>
      <c r="E12" s="526" t="s">
        <v>2085</v>
      </c>
      <c r="F12" s="526">
        <v>9769.7000000000007</v>
      </c>
      <c r="G12" s="526">
        <v>101.5</v>
      </c>
      <c r="H12" s="526">
        <v>663.3</v>
      </c>
      <c r="I12" s="517">
        <v>111.9</v>
      </c>
    </row>
    <row r="13" spans="1:9" s="96" customFormat="1" ht="15" customHeight="1">
      <c r="A13" s="672" t="s">
        <v>94</v>
      </c>
      <c r="B13" s="528"/>
      <c r="C13" s="528"/>
      <c r="D13" s="205"/>
      <c r="E13" s="424"/>
      <c r="F13" s="424"/>
      <c r="G13" s="424"/>
      <c r="H13" s="424"/>
      <c r="I13" s="1090"/>
    </row>
    <row r="14" spans="1:9" s="96" customFormat="1" ht="15" customHeight="1">
      <c r="A14" s="158" t="s">
        <v>111</v>
      </c>
      <c r="B14" s="205" t="s">
        <v>2086</v>
      </c>
      <c r="C14" s="205" t="s">
        <v>2087</v>
      </c>
      <c r="D14" s="205" t="s">
        <v>2088</v>
      </c>
      <c r="E14" s="205" t="s">
        <v>2070</v>
      </c>
      <c r="F14" s="205">
        <v>143.69999999999999</v>
      </c>
      <c r="G14" s="205">
        <v>84.7</v>
      </c>
      <c r="H14" s="205">
        <v>18.600000000000001</v>
      </c>
      <c r="I14" s="824">
        <v>74.8</v>
      </c>
    </row>
    <row r="15" spans="1:9" s="96" customFormat="1" ht="15" customHeight="1">
      <c r="A15" s="158" t="s">
        <v>96</v>
      </c>
      <c r="B15" s="205" t="s">
        <v>2089</v>
      </c>
      <c r="C15" s="205" t="s">
        <v>2090</v>
      </c>
      <c r="D15" s="205" t="s">
        <v>2091</v>
      </c>
      <c r="E15" s="205" t="s">
        <v>2092</v>
      </c>
      <c r="F15" s="205">
        <v>1017</v>
      </c>
      <c r="G15" s="205">
        <v>120.3</v>
      </c>
      <c r="H15" s="205">
        <v>73.3</v>
      </c>
      <c r="I15" s="824">
        <v>122.1</v>
      </c>
    </row>
    <row r="16" spans="1:9" s="96" customFormat="1" ht="15" customHeight="1">
      <c r="A16" s="158" t="s">
        <v>97</v>
      </c>
      <c r="B16" s="205" t="s">
        <v>2093</v>
      </c>
      <c r="C16" s="205" t="s">
        <v>2094</v>
      </c>
      <c r="D16" s="205" t="s">
        <v>2095</v>
      </c>
      <c r="E16" s="205" t="s">
        <v>2096</v>
      </c>
      <c r="F16" s="205">
        <v>428.7</v>
      </c>
      <c r="G16" s="205">
        <v>103.2</v>
      </c>
      <c r="H16" s="205">
        <v>25.4</v>
      </c>
      <c r="I16" s="824">
        <v>95.6</v>
      </c>
    </row>
    <row r="17" spans="1:9" s="96" customFormat="1" ht="15" customHeight="1">
      <c r="A17" s="158" t="s">
        <v>98</v>
      </c>
      <c r="B17" s="205" t="s">
        <v>2097</v>
      </c>
      <c r="C17" s="205" t="s">
        <v>2098</v>
      </c>
      <c r="D17" s="205" t="s">
        <v>2099</v>
      </c>
      <c r="E17" s="205" t="s">
        <v>2100</v>
      </c>
      <c r="F17" s="205">
        <v>100.7</v>
      </c>
      <c r="G17" s="205">
        <v>153.30000000000001</v>
      </c>
      <c r="H17" s="205">
        <v>7.1</v>
      </c>
      <c r="I17" s="824">
        <v>142.30000000000001</v>
      </c>
    </row>
    <row r="18" spans="1:9" s="96" customFormat="1" ht="15" customHeight="1">
      <c r="A18" s="158" t="s">
        <v>112</v>
      </c>
      <c r="B18" s="205" t="s">
        <v>2101</v>
      </c>
      <c r="C18" s="205" t="s">
        <v>2102</v>
      </c>
      <c r="D18" s="205" t="s">
        <v>2103</v>
      </c>
      <c r="E18" s="205" t="s">
        <v>2104</v>
      </c>
      <c r="F18" s="205">
        <v>1003.1</v>
      </c>
      <c r="G18" s="205">
        <v>103.3</v>
      </c>
      <c r="H18" s="205">
        <v>42.1</v>
      </c>
      <c r="I18" s="824">
        <v>92.8</v>
      </c>
    </row>
    <row r="19" spans="1:9" s="96" customFormat="1" ht="15" customHeight="1">
      <c r="A19" s="158" t="s">
        <v>100</v>
      </c>
      <c r="B19" s="205" t="s">
        <v>2105</v>
      </c>
      <c r="C19" s="205" t="s">
        <v>2079</v>
      </c>
      <c r="D19" s="205" t="s">
        <v>2106</v>
      </c>
      <c r="E19" s="205" t="s">
        <v>2104</v>
      </c>
      <c r="F19" s="205">
        <v>125.4</v>
      </c>
      <c r="G19" s="205">
        <v>135.30000000000001</v>
      </c>
      <c r="H19" s="205">
        <v>12.4</v>
      </c>
      <c r="I19" s="824">
        <v>127.6</v>
      </c>
    </row>
    <row r="20" spans="1:9" s="96" customFormat="1" ht="15" customHeight="1">
      <c r="A20" s="158" t="s">
        <v>101</v>
      </c>
      <c r="B20" s="205" t="s">
        <v>2107</v>
      </c>
      <c r="C20" s="205" t="s">
        <v>2108</v>
      </c>
      <c r="D20" s="205" t="s">
        <v>2109</v>
      </c>
      <c r="E20" s="205" t="s">
        <v>2110</v>
      </c>
      <c r="F20" s="205">
        <v>1328.9</v>
      </c>
      <c r="G20" s="205">
        <v>107.5</v>
      </c>
      <c r="H20" s="205">
        <v>48.5</v>
      </c>
      <c r="I20" s="824">
        <v>95.8</v>
      </c>
    </row>
    <row r="21" spans="1:9" s="96" customFormat="1" ht="15" customHeight="1">
      <c r="A21" s="158" t="s">
        <v>102</v>
      </c>
      <c r="B21" s="205" t="s">
        <v>2111</v>
      </c>
      <c r="C21" s="205" t="s">
        <v>2112</v>
      </c>
      <c r="D21" s="205" t="s">
        <v>2113</v>
      </c>
      <c r="E21" s="205" t="s">
        <v>2114</v>
      </c>
      <c r="F21" s="205">
        <v>403.7</v>
      </c>
      <c r="G21" s="205">
        <v>154.69999999999999</v>
      </c>
      <c r="H21" s="205">
        <v>37.700000000000003</v>
      </c>
      <c r="I21" s="824">
        <v>178.4</v>
      </c>
    </row>
    <row r="22" spans="1:9" s="96" customFormat="1" ht="15" customHeight="1">
      <c r="A22" s="158" t="s">
        <v>103</v>
      </c>
      <c r="B22" s="205" t="s">
        <v>2115</v>
      </c>
      <c r="C22" s="205" t="s">
        <v>2116</v>
      </c>
      <c r="D22" s="205" t="s">
        <v>2117</v>
      </c>
      <c r="E22" s="205" t="s">
        <v>2118</v>
      </c>
      <c r="F22" s="205">
        <v>96.8</v>
      </c>
      <c r="G22" s="205">
        <v>122.4</v>
      </c>
      <c r="H22" s="205">
        <v>7.5</v>
      </c>
      <c r="I22" s="824">
        <v>110.6</v>
      </c>
    </row>
    <row r="23" spans="1:9" s="96" customFormat="1" ht="15" customHeight="1">
      <c r="A23" s="158" t="s">
        <v>104</v>
      </c>
      <c r="B23" s="205" t="s">
        <v>2119</v>
      </c>
      <c r="C23" s="205" t="s">
        <v>2120</v>
      </c>
      <c r="D23" s="205" t="s">
        <v>2121</v>
      </c>
      <c r="E23" s="205" t="s">
        <v>2122</v>
      </c>
      <c r="F23" s="205">
        <v>349.2</v>
      </c>
      <c r="G23" s="205">
        <v>114.9</v>
      </c>
      <c r="H23" s="205">
        <v>21.2</v>
      </c>
      <c r="I23" s="824">
        <v>102.8</v>
      </c>
    </row>
    <row r="24" spans="1:9" s="96" customFormat="1" ht="15" customHeight="1">
      <c r="A24" s="158" t="s">
        <v>105</v>
      </c>
      <c r="B24" s="205" t="s">
        <v>2123</v>
      </c>
      <c r="C24" s="205" t="s">
        <v>2124</v>
      </c>
      <c r="D24" s="205" t="s">
        <v>2125</v>
      </c>
      <c r="E24" s="205" t="s">
        <v>2126</v>
      </c>
      <c r="F24" s="205">
        <v>815.6</v>
      </c>
      <c r="G24" s="205">
        <v>107.7</v>
      </c>
      <c r="H24" s="205">
        <v>56.1</v>
      </c>
      <c r="I24" s="824">
        <v>94.3</v>
      </c>
    </row>
    <row r="25" spans="1:9" s="96" customFormat="1" ht="15" customHeight="1">
      <c r="A25" s="158" t="s">
        <v>106</v>
      </c>
      <c r="B25" s="205" t="s">
        <v>2127</v>
      </c>
      <c r="C25" s="205" t="s">
        <v>2128</v>
      </c>
      <c r="D25" s="205" t="s">
        <v>2129</v>
      </c>
      <c r="E25" s="205" t="s">
        <v>2130</v>
      </c>
      <c r="F25" s="205">
        <v>187.3</v>
      </c>
      <c r="G25" s="205">
        <v>115.8</v>
      </c>
      <c r="H25" s="205">
        <v>14.6</v>
      </c>
      <c r="I25" s="824">
        <v>101.9</v>
      </c>
    </row>
    <row r="26" spans="1:9" s="96" customFormat="1" ht="15" customHeight="1">
      <c r="A26" s="158" t="s">
        <v>107</v>
      </c>
      <c r="B26" s="205" t="s">
        <v>2131</v>
      </c>
      <c r="C26" s="205" t="s">
        <v>2132</v>
      </c>
      <c r="D26" s="205" t="s">
        <v>2133</v>
      </c>
      <c r="E26" s="205" t="s">
        <v>2134</v>
      </c>
      <c r="F26" s="205">
        <v>193.2</v>
      </c>
      <c r="G26" s="205">
        <v>140.19999999999999</v>
      </c>
      <c r="H26" s="205">
        <v>18.399999999999999</v>
      </c>
      <c r="I26" s="824">
        <v>139.6</v>
      </c>
    </row>
    <row r="27" spans="1:9" s="96" customFormat="1" ht="15" customHeight="1">
      <c r="A27" s="513" t="s">
        <v>108</v>
      </c>
      <c r="B27" s="260" t="s">
        <v>2135</v>
      </c>
      <c r="C27" s="260" t="s">
        <v>2136</v>
      </c>
      <c r="D27" s="260" t="s">
        <v>2137</v>
      </c>
      <c r="E27" s="260" t="s">
        <v>2138</v>
      </c>
      <c r="F27" s="260">
        <v>563.5</v>
      </c>
      <c r="G27" s="260">
        <v>112.8</v>
      </c>
      <c r="H27" s="260">
        <v>36.799999999999997</v>
      </c>
      <c r="I27" s="780">
        <v>104.7</v>
      </c>
    </row>
    <row r="28" spans="1:9" s="96" customFormat="1" ht="15" customHeight="1">
      <c r="A28" s="158" t="s">
        <v>109</v>
      </c>
      <c r="B28" s="205" t="s">
        <v>2139</v>
      </c>
      <c r="C28" s="205" t="s">
        <v>2140</v>
      </c>
      <c r="D28" s="205" t="s">
        <v>2141</v>
      </c>
      <c r="E28" s="205" t="s">
        <v>2142</v>
      </c>
      <c r="F28" s="205">
        <v>2801.4</v>
      </c>
      <c r="G28" s="205">
        <v>81.599999999999994</v>
      </c>
      <c r="H28" s="205">
        <v>225.5</v>
      </c>
      <c r="I28" s="824">
        <v>127.1</v>
      </c>
    </row>
    <row r="29" spans="1:9" s="95" customFormat="1" ht="15" customHeight="1">
      <c r="A29" s="27" t="s">
        <v>110</v>
      </c>
      <c r="B29" s="205" t="s">
        <v>2143</v>
      </c>
      <c r="C29" s="205" t="s">
        <v>2144</v>
      </c>
      <c r="D29" s="205" t="s">
        <v>2145</v>
      </c>
      <c r="E29" s="205" t="s">
        <v>2146</v>
      </c>
      <c r="F29" s="205">
        <v>211.4</v>
      </c>
      <c r="G29" s="205">
        <v>109.3</v>
      </c>
      <c r="H29" s="205">
        <v>18.2</v>
      </c>
      <c r="I29" s="824">
        <v>81.3</v>
      </c>
    </row>
  </sheetData>
  <mergeCells count="27">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 ref="I8:I11"/>
    <mergeCell ref="A2:C2"/>
    <mergeCell ref="E8:E11"/>
    <mergeCell ref="C8:C11"/>
    <mergeCell ref="B4:I4"/>
    <mergeCell ref="B3:I3"/>
    <mergeCell ref="D6:E6"/>
    <mergeCell ref="F6:G6"/>
    <mergeCell ref="H6:I6"/>
    <mergeCell ref="H10:H11"/>
    <mergeCell ref="F10:F11"/>
  </mergeCells>
  <phoneticPr fontId="0" type="noConversion"/>
  <hyperlinks>
    <hyperlink ref="H1:I1" location="'Spis tablic     List of tables'!A82" display="Powrót do spisu tablic" xr:uid="{00000000-0004-0000-5700-000000000000}"/>
    <hyperlink ref="H2:I2" location="'Spis tablic     List of tables'!A82" display="Return to list tables" xr:uid="{00000000-0004-0000-5700-000001000000}"/>
    <hyperlink ref="H1:I2" location="'Spis tablic   List of tables'!A154" display="Powrót do spisu tablic" xr:uid="{00000000-0004-0000-5700-000002000000}"/>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O34"/>
  <sheetViews>
    <sheetView showGridLines="0" workbookViewId="0">
      <pane ySplit="14" topLeftCell="A15" activePane="bottomLeft" state="frozen"/>
      <selection pane="bottomLeft" sqref="A1:E1"/>
    </sheetView>
  </sheetViews>
  <sheetFormatPr defaultColWidth="9" defaultRowHeight="13.8"/>
  <cols>
    <col min="1" max="1" width="25.59765625" customWidth="1"/>
    <col min="2" max="13" width="8.59765625" customWidth="1"/>
  </cols>
  <sheetData>
    <row r="1" spans="1:15" ht="15" customHeight="1">
      <c r="A1" s="1619" t="s">
        <v>1639</v>
      </c>
      <c r="B1" s="1619"/>
      <c r="C1" s="1619"/>
      <c r="D1" s="1619"/>
      <c r="E1" s="1619"/>
      <c r="H1" s="5"/>
      <c r="I1" s="5"/>
      <c r="J1" s="5"/>
      <c r="K1" s="1647" t="s">
        <v>1</v>
      </c>
      <c r="L1" s="1647"/>
      <c r="M1" s="91"/>
    </row>
    <row r="2" spans="1:15" ht="15" customHeight="1">
      <c r="A2" s="1635" t="s">
        <v>1640</v>
      </c>
      <c r="B2" s="1635"/>
      <c r="C2" s="1635"/>
      <c r="D2" s="1635"/>
      <c r="E2" s="5"/>
      <c r="H2" s="5"/>
      <c r="I2" s="5"/>
      <c r="J2" s="5"/>
      <c r="K2" s="1657" t="s">
        <v>2</v>
      </c>
      <c r="L2" s="1657"/>
      <c r="M2" s="90"/>
    </row>
    <row r="3" spans="1:15" s="96" customFormat="1" ht="15" customHeight="1">
      <c r="A3" s="1083"/>
      <c r="B3" s="2348" t="s">
        <v>1378</v>
      </c>
      <c r="C3" s="2349"/>
      <c r="D3" s="2349"/>
      <c r="E3" s="2346" t="s">
        <v>1379</v>
      </c>
      <c r="F3" s="2347"/>
      <c r="G3" s="2354"/>
      <c r="H3" s="2348" t="s">
        <v>1373</v>
      </c>
      <c r="I3" s="2349"/>
      <c r="J3" s="2349"/>
      <c r="K3" s="2346" t="s">
        <v>555</v>
      </c>
      <c r="L3" s="2347"/>
      <c r="M3" s="2347"/>
    </row>
    <row r="4" spans="1:15" s="96" customFormat="1" ht="15" customHeight="1">
      <c r="A4" s="324"/>
      <c r="B4" s="2352" t="s">
        <v>2036</v>
      </c>
      <c r="C4" s="2353"/>
      <c r="D4" s="2353"/>
      <c r="E4" s="2353"/>
      <c r="F4" s="2353"/>
      <c r="G4" s="2353"/>
      <c r="H4" s="2353"/>
      <c r="I4" s="2353"/>
      <c r="J4" s="2353"/>
      <c r="K4" s="2353"/>
      <c r="L4" s="2353"/>
      <c r="M4" s="2353"/>
    </row>
    <row r="5" spans="1:15" s="96" customFormat="1" ht="15" customHeight="1">
      <c r="A5" s="324"/>
      <c r="B5" s="2300" t="s">
        <v>1374</v>
      </c>
      <c r="C5" s="2270"/>
      <c r="D5" s="2265" t="s">
        <v>557</v>
      </c>
      <c r="E5" s="2270"/>
      <c r="F5" s="2265" t="s">
        <v>558</v>
      </c>
      <c r="G5" s="2270"/>
      <c r="H5" s="2265" t="s">
        <v>1375</v>
      </c>
      <c r="I5" s="2270"/>
      <c r="J5" s="2265" t="s">
        <v>561</v>
      </c>
      <c r="K5" s="2270"/>
      <c r="L5" s="2265" t="s">
        <v>558</v>
      </c>
      <c r="M5" s="2269"/>
      <c r="N5" s="143"/>
      <c r="O5" s="143"/>
    </row>
    <row r="6" spans="1:15" s="96" customFormat="1" ht="15" customHeight="1">
      <c r="A6" s="324"/>
      <c r="B6" s="2221"/>
      <c r="C6" s="1751"/>
      <c r="D6" s="2236"/>
      <c r="E6" s="1751"/>
      <c r="F6" s="2236"/>
      <c r="G6" s="1751"/>
      <c r="H6" s="2236"/>
      <c r="I6" s="1751"/>
      <c r="J6" s="2236"/>
      <c r="K6" s="1751"/>
      <c r="L6" s="2236"/>
      <c r="M6" s="1654"/>
      <c r="N6" s="143"/>
      <c r="O6" s="143"/>
    </row>
    <row r="7" spans="1:15" s="96" customFormat="1" ht="15" customHeight="1">
      <c r="A7" s="324"/>
      <c r="B7" s="2221"/>
      <c r="C7" s="1751"/>
      <c r="D7" s="2236"/>
      <c r="E7" s="1751"/>
      <c r="F7" s="2236"/>
      <c r="G7" s="1751"/>
      <c r="H7" s="2236"/>
      <c r="I7" s="1751"/>
      <c r="J7" s="2236"/>
      <c r="K7" s="1751"/>
      <c r="L7" s="2236"/>
      <c r="M7" s="1654"/>
      <c r="N7" s="143"/>
      <c r="O7" s="143"/>
    </row>
    <row r="8" spans="1:15" s="96" customFormat="1" ht="15" customHeight="1">
      <c r="A8" s="212" t="s">
        <v>277</v>
      </c>
      <c r="B8" s="1907" t="s">
        <v>556</v>
      </c>
      <c r="C8" s="1752"/>
      <c r="D8" s="1956" t="s">
        <v>1091</v>
      </c>
      <c r="E8" s="1752"/>
      <c r="F8" s="1956" t="s">
        <v>559</v>
      </c>
      <c r="G8" s="1752"/>
      <c r="H8" s="1956" t="s">
        <v>560</v>
      </c>
      <c r="I8" s="1752"/>
      <c r="J8" s="1956" t="s">
        <v>1092</v>
      </c>
      <c r="K8" s="1752"/>
      <c r="L8" s="1956" t="s">
        <v>559</v>
      </c>
      <c r="M8" s="1622"/>
      <c r="N8" s="143"/>
      <c r="O8" s="143"/>
    </row>
    <row r="9" spans="1:15" s="96" customFormat="1" ht="15" customHeight="1">
      <c r="A9" s="634" t="s">
        <v>278</v>
      </c>
      <c r="B9" s="2222"/>
      <c r="C9" s="1752"/>
      <c r="D9" s="2278"/>
      <c r="E9" s="1752"/>
      <c r="F9" s="2278"/>
      <c r="G9" s="1752"/>
      <c r="H9" s="2278"/>
      <c r="I9" s="1752"/>
      <c r="J9" s="2278"/>
      <c r="K9" s="1752"/>
      <c r="L9" s="2278"/>
      <c r="M9" s="1622"/>
      <c r="N9" s="143"/>
      <c r="O9" s="143"/>
    </row>
    <row r="10" spans="1:15" s="96" customFormat="1" ht="15" customHeight="1">
      <c r="A10" s="324"/>
      <c r="B10" s="2222"/>
      <c r="C10" s="1752"/>
      <c r="D10" s="2278"/>
      <c r="E10" s="1752"/>
      <c r="F10" s="2278"/>
      <c r="G10" s="1752"/>
      <c r="H10" s="2278"/>
      <c r="I10" s="1752"/>
      <c r="J10" s="2278"/>
      <c r="K10" s="1752"/>
      <c r="L10" s="2278"/>
      <c r="M10" s="1622"/>
      <c r="N10" s="143"/>
      <c r="O10" s="143"/>
    </row>
    <row r="11" spans="1:15" s="96" customFormat="1" ht="15" customHeight="1">
      <c r="A11" s="324"/>
      <c r="B11" s="2326" t="s">
        <v>1376</v>
      </c>
      <c r="C11" s="2344" t="s">
        <v>2037</v>
      </c>
      <c r="D11" s="2326" t="s">
        <v>562</v>
      </c>
      <c r="E11" s="2344" t="s">
        <v>2037</v>
      </c>
      <c r="F11" s="2326" t="s">
        <v>563</v>
      </c>
      <c r="G11" s="2344" t="s">
        <v>2037</v>
      </c>
      <c r="H11" s="2326" t="s">
        <v>1376</v>
      </c>
      <c r="I11" s="2344" t="s">
        <v>2037</v>
      </c>
      <c r="J11" s="2326" t="s">
        <v>562</v>
      </c>
      <c r="K11" s="2344" t="s">
        <v>2037</v>
      </c>
      <c r="L11" s="2326" t="s">
        <v>563</v>
      </c>
      <c r="M11" s="2350" t="s">
        <v>2037</v>
      </c>
      <c r="N11" s="143"/>
      <c r="O11" s="143"/>
    </row>
    <row r="12" spans="1:15" s="96" customFormat="1" ht="15" customHeight="1">
      <c r="A12" s="324"/>
      <c r="B12" s="1648"/>
      <c r="C12" s="2345"/>
      <c r="D12" s="1648"/>
      <c r="E12" s="2345"/>
      <c r="F12" s="1648"/>
      <c r="G12" s="2345"/>
      <c r="H12" s="1648"/>
      <c r="I12" s="2345"/>
      <c r="J12" s="1648"/>
      <c r="K12" s="2345"/>
      <c r="L12" s="1648"/>
      <c r="M12" s="2351"/>
      <c r="N12" s="143"/>
      <c r="O12" s="143"/>
    </row>
    <row r="13" spans="1:15" s="96" customFormat="1" ht="15" customHeight="1">
      <c r="A13" s="324"/>
      <c r="B13" s="1649" t="s">
        <v>1419</v>
      </c>
      <c r="C13" s="2345"/>
      <c r="D13" s="1649" t="s">
        <v>615</v>
      </c>
      <c r="E13" s="2345"/>
      <c r="F13" s="1649" t="s">
        <v>1430</v>
      </c>
      <c r="G13" s="2345"/>
      <c r="H13" s="1649" t="s">
        <v>1419</v>
      </c>
      <c r="I13" s="2345"/>
      <c r="J13" s="1649" t="s">
        <v>615</v>
      </c>
      <c r="K13" s="2345"/>
      <c r="L13" s="1649" t="s">
        <v>1430</v>
      </c>
      <c r="M13" s="2351"/>
      <c r="N13" s="143"/>
      <c r="O13" s="143"/>
    </row>
    <row r="14" spans="1:15" s="96" customFormat="1" ht="15" customHeight="1">
      <c r="A14" s="324"/>
      <c r="B14" s="1651"/>
      <c r="C14" s="2345"/>
      <c r="D14" s="1651"/>
      <c r="E14" s="2345"/>
      <c r="F14" s="1651"/>
      <c r="G14" s="2345"/>
      <c r="H14" s="1651"/>
      <c r="I14" s="2345"/>
      <c r="J14" s="1651"/>
      <c r="K14" s="2345"/>
      <c r="L14" s="1651"/>
      <c r="M14" s="2351"/>
      <c r="N14" s="143"/>
      <c r="O14" s="143"/>
    </row>
    <row r="15" spans="1:15" s="96" customFormat="1" ht="15" customHeight="1">
      <c r="A15" s="1091" t="s">
        <v>115</v>
      </c>
      <c r="B15" s="526">
        <v>1153933.5</v>
      </c>
      <c r="C15" s="526">
        <v>100.1</v>
      </c>
      <c r="D15" s="495">
        <v>2723</v>
      </c>
      <c r="E15" s="526">
        <v>99</v>
      </c>
      <c r="F15" s="529">
        <v>8003.44</v>
      </c>
      <c r="G15" s="526">
        <v>111.7</v>
      </c>
      <c r="H15" s="526">
        <v>170910.9</v>
      </c>
      <c r="I15" s="526">
        <v>93.8</v>
      </c>
      <c r="J15" s="495">
        <v>414</v>
      </c>
      <c r="K15" s="526">
        <v>98.8</v>
      </c>
      <c r="L15" s="529">
        <v>7769.7</v>
      </c>
      <c r="M15" s="527">
        <v>114.6</v>
      </c>
      <c r="N15" s="138"/>
      <c r="O15" s="138"/>
    </row>
    <row r="16" spans="1:15" s="96" customFormat="1" ht="15" customHeight="1">
      <c r="A16" s="637" t="s">
        <v>94</v>
      </c>
      <c r="B16" s="201"/>
      <c r="C16" s="201"/>
      <c r="D16" s="201"/>
      <c r="E16" s="201"/>
      <c r="F16" s="201"/>
      <c r="G16" s="201"/>
      <c r="H16" s="201"/>
      <c r="I16" s="201"/>
      <c r="J16" s="201"/>
      <c r="K16" s="201"/>
      <c r="L16" s="201"/>
      <c r="M16" s="977"/>
      <c r="N16" s="141"/>
      <c r="O16" s="141"/>
    </row>
    <row r="17" spans="1:15" s="96" customFormat="1" ht="15" customHeight="1">
      <c r="A17" s="206" t="s">
        <v>95</v>
      </c>
      <c r="B17" s="205">
        <v>109995.1</v>
      </c>
      <c r="C17" s="205">
        <v>87</v>
      </c>
      <c r="D17" s="255">
        <v>227</v>
      </c>
      <c r="E17" s="205">
        <v>98.1</v>
      </c>
      <c r="F17" s="222">
        <v>8981.7999999999993</v>
      </c>
      <c r="G17" s="205">
        <v>112.2</v>
      </c>
      <c r="H17" s="205">
        <v>10038.200000000001</v>
      </c>
      <c r="I17" s="205">
        <v>89.3</v>
      </c>
      <c r="J17" s="255">
        <v>28</v>
      </c>
      <c r="K17" s="205">
        <v>99.2</v>
      </c>
      <c r="L17" s="222">
        <v>8115.69</v>
      </c>
      <c r="M17" s="824">
        <v>114.4</v>
      </c>
      <c r="N17" s="123"/>
      <c r="O17" s="123"/>
    </row>
    <row r="18" spans="1:15" s="96" customFormat="1" ht="15" customHeight="1">
      <c r="A18" s="206" t="s">
        <v>113</v>
      </c>
      <c r="B18" s="205">
        <v>44614.1</v>
      </c>
      <c r="C18" s="205">
        <v>100.6</v>
      </c>
      <c r="D18" s="255">
        <v>131</v>
      </c>
      <c r="E18" s="205">
        <v>97.3</v>
      </c>
      <c r="F18" s="222">
        <v>7094.24</v>
      </c>
      <c r="G18" s="205">
        <v>111.9</v>
      </c>
      <c r="H18" s="205">
        <v>6384.4</v>
      </c>
      <c r="I18" s="205">
        <v>97.4</v>
      </c>
      <c r="J18" s="255">
        <v>20</v>
      </c>
      <c r="K18" s="205">
        <v>99.1</v>
      </c>
      <c r="L18" s="222">
        <v>7124.54</v>
      </c>
      <c r="M18" s="824">
        <v>111.8</v>
      </c>
      <c r="N18" s="123"/>
      <c r="O18" s="123"/>
    </row>
    <row r="19" spans="1:15" s="96" customFormat="1" ht="15" customHeight="1">
      <c r="A19" s="206" t="s">
        <v>97</v>
      </c>
      <c r="B19" s="205">
        <v>31089.5</v>
      </c>
      <c r="C19" s="205">
        <v>103.2</v>
      </c>
      <c r="D19" s="255">
        <v>98</v>
      </c>
      <c r="E19" s="205">
        <v>99.6</v>
      </c>
      <c r="F19" s="222">
        <v>7460.28</v>
      </c>
      <c r="G19" s="205">
        <v>111.3</v>
      </c>
      <c r="H19" s="205">
        <v>4592.6000000000004</v>
      </c>
      <c r="I19" s="205">
        <v>109.2</v>
      </c>
      <c r="J19" s="255">
        <v>18</v>
      </c>
      <c r="K19" s="205">
        <v>100.1</v>
      </c>
      <c r="L19" s="222">
        <v>6689.23</v>
      </c>
      <c r="M19" s="824">
        <v>120.6</v>
      </c>
      <c r="N19" s="123"/>
      <c r="O19" s="123"/>
    </row>
    <row r="20" spans="1:15" s="96" customFormat="1" ht="15" customHeight="1">
      <c r="A20" s="206" t="s">
        <v>98</v>
      </c>
      <c r="B20" s="205">
        <v>26055</v>
      </c>
      <c r="C20" s="205">
        <v>96.2</v>
      </c>
      <c r="D20" s="255">
        <v>68</v>
      </c>
      <c r="E20" s="205">
        <v>98.7</v>
      </c>
      <c r="F20" s="222">
        <v>7431.95</v>
      </c>
      <c r="G20" s="205">
        <v>112.5</v>
      </c>
      <c r="H20" s="205">
        <v>1502.2</v>
      </c>
      <c r="I20" s="205">
        <v>81.8</v>
      </c>
      <c r="J20" s="255">
        <v>7</v>
      </c>
      <c r="K20" s="205">
        <v>99.5</v>
      </c>
      <c r="L20" s="222">
        <v>6480.38</v>
      </c>
      <c r="M20" s="824">
        <v>100.7</v>
      </c>
      <c r="N20" s="123"/>
      <c r="O20" s="123"/>
    </row>
    <row r="21" spans="1:15" s="96" customFormat="1" ht="15" customHeight="1">
      <c r="A21" s="206" t="s">
        <v>112</v>
      </c>
      <c r="B21" s="205">
        <v>68129.5</v>
      </c>
      <c r="C21" s="205">
        <v>96.1</v>
      </c>
      <c r="D21" s="255">
        <v>167</v>
      </c>
      <c r="E21" s="205">
        <v>98.8</v>
      </c>
      <c r="F21" s="222">
        <v>7677.37</v>
      </c>
      <c r="G21" s="205">
        <v>112.6</v>
      </c>
      <c r="H21" s="205">
        <v>8352.9</v>
      </c>
      <c r="I21" s="205">
        <v>84.8</v>
      </c>
      <c r="J21" s="255">
        <v>19</v>
      </c>
      <c r="K21" s="205">
        <v>100.6</v>
      </c>
      <c r="L21" s="222">
        <v>7049.17</v>
      </c>
      <c r="M21" s="824">
        <v>118.5</v>
      </c>
      <c r="N21" s="123"/>
      <c r="O21" s="123"/>
    </row>
    <row r="22" spans="1:15" s="96" customFormat="1" ht="15" customHeight="1">
      <c r="A22" s="206" t="s">
        <v>100</v>
      </c>
      <c r="B22" s="205">
        <v>88882.5</v>
      </c>
      <c r="C22" s="205">
        <v>102.2</v>
      </c>
      <c r="D22" s="255">
        <v>217</v>
      </c>
      <c r="E22" s="205">
        <v>99.4</v>
      </c>
      <c r="F22" s="222">
        <v>7830.4</v>
      </c>
      <c r="G22" s="205">
        <v>111.4</v>
      </c>
      <c r="H22" s="205">
        <v>15379.5</v>
      </c>
      <c r="I22" s="205">
        <v>101.6</v>
      </c>
      <c r="J22" s="255">
        <v>42</v>
      </c>
      <c r="K22" s="205">
        <v>101.5</v>
      </c>
      <c r="L22" s="222">
        <v>7135.65</v>
      </c>
      <c r="M22" s="824">
        <v>116.2</v>
      </c>
      <c r="N22" s="123"/>
      <c r="O22" s="123"/>
    </row>
    <row r="23" spans="1:15" s="96" customFormat="1" ht="15" customHeight="1">
      <c r="A23" s="206" t="s">
        <v>101</v>
      </c>
      <c r="B23" s="205">
        <v>267543</v>
      </c>
      <c r="C23" s="205">
        <v>107.4</v>
      </c>
      <c r="D23" s="255">
        <v>393</v>
      </c>
      <c r="E23" s="205">
        <v>101.1</v>
      </c>
      <c r="F23" s="222">
        <v>8865.1</v>
      </c>
      <c r="G23" s="205">
        <v>112.1</v>
      </c>
      <c r="H23" s="205">
        <v>49912.3</v>
      </c>
      <c r="I23" s="205">
        <v>99.5</v>
      </c>
      <c r="J23" s="255">
        <v>93</v>
      </c>
      <c r="K23" s="205">
        <v>101.2</v>
      </c>
      <c r="L23" s="222">
        <v>9592.9599999999991</v>
      </c>
      <c r="M23" s="824">
        <v>115.6</v>
      </c>
      <c r="N23" s="123"/>
      <c r="O23" s="123"/>
    </row>
    <row r="24" spans="1:15" s="96" customFormat="1" ht="15" customHeight="1">
      <c r="A24" s="206" t="s">
        <v>116</v>
      </c>
      <c r="B24" s="205">
        <v>22100.5</v>
      </c>
      <c r="C24" s="205">
        <v>93.4</v>
      </c>
      <c r="D24" s="255">
        <v>59</v>
      </c>
      <c r="E24" s="205">
        <v>98</v>
      </c>
      <c r="F24" s="222">
        <v>7698.35</v>
      </c>
      <c r="G24" s="205">
        <v>111.4</v>
      </c>
      <c r="H24" s="205">
        <v>3352.1</v>
      </c>
      <c r="I24" s="205">
        <v>89.9</v>
      </c>
      <c r="J24" s="255">
        <v>7</v>
      </c>
      <c r="K24" s="205">
        <v>99.4</v>
      </c>
      <c r="L24" s="222">
        <v>7367.6</v>
      </c>
      <c r="M24" s="824">
        <v>119.1</v>
      </c>
      <c r="N24" s="123"/>
      <c r="O24" s="123"/>
    </row>
    <row r="25" spans="1:15" s="96" customFormat="1" ht="15" customHeight="1">
      <c r="A25" s="206" t="s">
        <v>103</v>
      </c>
      <c r="B25" s="205">
        <v>42900.800000000003</v>
      </c>
      <c r="C25" s="205">
        <v>99.5</v>
      </c>
      <c r="D25" s="255">
        <v>135</v>
      </c>
      <c r="E25" s="205">
        <v>98.6</v>
      </c>
      <c r="F25" s="222">
        <v>7127.3</v>
      </c>
      <c r="G25" s="205">
        <v>114.9</v>
      </c>
      <c r="H25" s="205">
        <v>5778.5</v>
      </c>
      <c r="I25" s="205">
        <v>96</v>
      </c>
      <c r="J25" s="255">
        <v>18</v>
      </c>
      <c r="K25" s="205">
        <v>97.5</v>
      </c>
      <c r="L25" s="222">
        <v>6431.34</v>
      </c>
      <c r="M25" s="824">
        <v>123.1</v>
      </c>
      <c r="N25" s="138"/>
      <c r="O25" s="138"/>
    </row>
    <row r="26" spans="1:15" s="96" customFormat="1" ht="15" customHeight="1">
      <c r="A26" s="206" t="s">
        <v>104</v>
      </c>
      <c r="B26" s="205">
        <v>24371.1</v>
      </c>
      <c r="C26" s="205">
        <v>101.4</v>
      </c>
      <c r="D26" s="255">
        <v>57</v>
      </c>
      <c r="E26" s="205">
        <v>97.8</v>
      </c>
      <c r="F26" s="222">
        <v>6975.46</v>
      </c>
      <c r="G26" s="205">
        <v>110.9</v>
      </c>
      <c r="H26" s="205">
        <v>5164</v>
      </c>
      <c r="I26" s="205">
        <v>102.2</v>
      </c>
      <c r="J26" s="255">
        <v>12</v>
      </c>
      <c r="K26" s="205">
        <v>99</v>
      </c>
      <c r="L26" s="222">
        <v>7900.08</v>
      </c>
      <c r="M26" s="824">
        <v>111.3</v>
      </c>
      <c r="N26" s="123"/>
      <c r="O26" s="123"/>
    </row>
    <row r="27" spans="1:15" s="96" customFormat="1" ht="15" customHeight="1">
      <c r="A27" s="206" t="s">
        <v>105</v>
      </c>
      <c r="B27" s="205">
        <v>59581.9</v>
      </c>
      <c r="C27" s="205">
        <v>103.2</v>
      </c>
      <c r="D27" s="255">
        <v>156</v>
      </c>
      <c r="E27" s="205">
        <v>99.1</v>
      </c>
      <c r="F27" s="222">
        <v>8080.54</v>
      </c>
      <c r="G27" s="205">
        <v>110.7</v>
      </c>
      <c r="H27" s="205">
        <v>12860.5</v>
      </c>
      <c r="I27" s="205">
        <v>97</v>
      </c>
      <c r="J27" s="255">
        <v>31</v>
      </c>
      <c r="K27" s="205">
        <v>96.9</v>
      </c>
      <c r="L27" s="222">
        <v>7431.27</v>
      </c>
      <c r="M27" s="824">
        <v>111.7</v>
      </c>
      <c r="N27" s="123"/>
      <c r="O27" s="123"/>
    </row>
    <row r="28" spans="1:15" s="96" customFormat="1" ht="15" customHeight="1">
      <c r="A28" s="206" t="s">
        <v>106</v>
      </c>
      <c r="B28" s="205">
        <v>165319.4</v>
      </c>
      <c r="C28" s="205">
        <v>99.4</v>
      </c>
      <c r="D28" s="255">
        <v>444</v>
      </c>
      <c r="E28" s="205">
        <v>100.2</v>
      </c>
      <c r="F28" s="222">
        <v>8659.9699999999993</v>
      </c>
      <c r="G28" s="205">
        <v>109.3</v>
      </c>
      <c r="H28" s="205">
        <v>19614.7</v>
      </c>
      <c r="I28" s="205">
        <v>96.2</v>
      </c>
      <c r="J28" s="255">
        <v>50</v>
      </c>
      <c r="K28" s="205">
        <v>96.5</v>
      </c>
      <c r="L28" s="222">
        <v>7330.6</v>
      </c>
      <c r="M28" s="824">
        <v>106.6</v>
      </c>
      <c r="N28" s="123"/>
      <c r="O28" s="123"/>
    </row>
    <row r="29" spans="1:15" s="96" customFormat="1" ht="15" customHeight="1">
      <c r="A29" s="206" t="s">
        <v>117</v>
      </c>
      <c r="B29" s="205">
        <v>21871.5</v>
      </c>
      <c r="C29" s="205">
        <v>93.5</v>
      </c>
      <c r="D29" s="255">
        <v>66</v>
      </c>
      <c r="E29" s="205">
        <v>98.2</v>
      </c>
      <c r="F29" s="222">
        <v>7317.05</v>
      </c>
      <c r="G29" s="205">
        <v>115</v>
      </c>
      <c r="H29" s="205">
        <v>2867.9</v>
      </c>
      <c r="I29" s="205">
        <v>89.1</v>
      </c>
      <c r="J29" s="255">
        <v>9</v>
      </c>
      <c r="K29" s="205">
        <v>98.8</v>
      </c>
      <c r="L29" s="222">
        <v>6739.52</v>
      </c>
      <c r="M29" s="824">
        <v>127.4</v>
      </c>
      <c r="N29" s="123"/>
      <c r="O29" s="123"/>
    </row>
    <row r="30" spans="1:15" s="96" customFormat="1" ht="15" customHeight="1">
      <c r="A30" s="532" t="s">
        <v>114</v>
      </c>
      <c r="B30" s="260">
        <v>23192.2</v>
      </c>
      <c r="C30" s="260">
        <v>93.3</v>
      </c>
      <c r="D30" s="502">
        <v>77</v>
      </c>
      <c r="E30" s="260">
        <v>96.5</v>
      </c>
      <c r="F30" s="223">
        <v>6936.75</v>
      </c>
      <c r="G30" s="260">
        <v>113.4</v>
      </c>
      <c r="H30" s="260">
        <v>2255.5</v>
      </c>
      <c r="I30" s="260">
        <v>88.7</v>
      </c>
      <c r="J30" s="502">
        <v>9</v>
      </c>
      <c r="K30" s="260">
        <v>93.1</v>
      </c>
      <c r="L30" s="223">
        <v>6751.56</v>
      </c>
      <c r="M30" s="780">
        <v>118.3</v>
      </c>
      <c r="N30" s="123"/>
      <c r="O30" s="123"/>
    </row>
    <row r="31" spans="1:15" s="96" customFormat="1" ht="15" customHeight="1">
      <c r="A31" s="206" t="s">
        <v>109</v>
      </c>
      <c r="B31" s="205">
        <v>128019.9</v>
      </c>
      <c r="C31" s="205">
        <v>101.5</v>
      </c>
      <c r="D31" s="255">
        <v>336</v>
      </c>
      <c r="E31" s="205">
        <v>97.4</v>
      </c>
      <c r="F31" s="222">
        <v>7465.05</v>
      </c>
      <c r="G31" s="205">
        <v>111.9</v>
      </c>
      <c r="H31" s="205">
        <v>19006.3</v>
      </c>
      <c r="I31" s="205">
        <v>90.5</v>
      </c>
      <c r="J31" s="255">
        <v>40</v>
      </c>
      <c r="K31" s="205">
        <v>96.6</v>
      </c>
      <c r="L31" s="222">
        <v>7531.44</v>
      </c>
      <c r="M31" s="824">
        <v>116.4</v>
      </c>
      <c r="N31" s="123"/>
      <c r="O31" s="123"/>
    </row>
    <row r="32" spans="1:15" s="96" customFormat="1" ht="15" customHeight="1">
      <c r="A32" s="206" t="s">
        <v>110</v>
      </c>
      <c r="B32" s="205">
        <v>30267.5</v>
      </c>
      <c r="C32" s="205">
        <v>91.2</v>
      </c>
      <c r="D32" s="255">
        <v>92</v>
      </c>
      <c r="E32" s="205">
        <v>98.6</v>
      </c>
      <c r="F32" s="222">
        <v>7390.85</v>
      </c>
      <c r="G32" s="205">
        <v>112.3</v>
      </c>
      <c r="H32" s="205">
        <v>3849.2</v>
      </c>
      <c r="I32" s="205">
        <v>48.6</v>
      </c>
      <c r="J32" s="255">
        <v>11</v>
      </c>
      <c r="K32" s="205">
        <v>92.4</v>
      </c>
      <c r="L32" s="222">
        <v>6794.17</v>
      </c>
      <c r="M32" s="824">
        <v>108.9</v>
      </c>
      <c r="N32" s="123"/>
      <c r="O32" s="123"/>
    </row>
    <row r="33" spans="1:13" s="51" customFormat="1" ht="19.95" customHeight="1">
      <c r="A33" s="1987" t="s">
        <v>1377</v>
      </c>
      <c r="B33" s="1987"/>
      <c r="C33" s="1987"/>
      <c r="D33" s="1987"/>
      <c r="E33" s="1987"/>
      <c r="F33" s="1987"/>
      <c r="G33" s="1987"/>
      <c r="H33" s="1987"/>
      <c r="I33" s="1987"/>
      <c r="J33" s="89"/>
      <c r="K33" s="89"/>
      <c r="L33" s="89"/>
      <c r="M33" s="89"/>
    </row>
    <row r="34" spans="1:13" s="27" customFormat="1" ht="15" customHeight="1">
      <c r="A34" s="1718" t="s">
        <v>796</v>
      </c>
      <c r="B34" s="1986"/>
      <c r="C34" s="1986"/>
      <c r="D34" s="1986"/>
      <c r="E34" s="1986"/>
      <c r="F34" s="1986"/>
      <c r="G34" s="1986"/>
      <c r="H34" s="1986"/>
      <c r="I34" s="1986"/>
      <c r="J34" s="1986"/>
      <c r="K34" s="1986"/>
      <c r="L34" s="697"/>
      <c r="M34" s="697"/>
    </row>
  </sheetData>
  <mergeCells count="41">
    <mergeCell ref="L11:L12"/>
    <mergeCell ref="L13:L14"/>
    <mergeCell ref="D13:D14"/>
    <mergeCell ref="F13:F14"/>
    <mergeCell ref="F11:F12"/>
    <mergeCell ref="H11:H12"/>
    <mergeCell ref="H13:H14"/>
    <mergeCell ref="J11:J12"/>
    <mergeCell ref="J13:J14"/>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s>
  <phoneticPr fontId="0" type="noConversion"/>
  <hyperlinks>
    <hyperlink ref="K1:L1" location="'Spis tablic     List of tables'!A82" display="Powrót do spisu tablic" xr:uid="{00000000-0004-0000-5800-000000000000}"/>
    <hyperlink ref="K2:L2" location="'Spis tablic     List of tables'!A82" display="Return to list tables" xr:uid="{00000000-0004-0000-5800-000001000000}"/>
    <hyperlink ref="K1:L2" location="'Spis tablic   List of tables'!A154" display="Powrót do spisu tablic" xr:uid="{00000000-0004-0000-5800-000002000000}"/>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showGridLines="0" zoomScaleNormal="100" workbookViewId="0">
      <pane ySplit="18" topLeftCell="A19" activePane="bottomLeft" state="frozen"/>
      <selection pane="bottomLeft" sqref="A1:E1"/>
    </sheetView>
  </sheetViews>
  <sheetFormatPr defaultColWidth="9" defaultRowHeight="13.2"/>
  <cols>
    <col min="1" max="1" width="8.09765625" style="10" customWidth="1"/>
    <col min="2" max="2" width="12.3984375" style="10" customWidth="1"/>
    <col min="3" max="10" width="12.59765625" style="10" customWidth="1"/>
    <col min="11" max="16384" width="9" style="10"/>
  </cols>
  <sheetData>
    <row r="1" spans="1:10" s="12" customFormat="1" ht="15" customHeight="1">
      <c r="A1" s="1777" t="s">
        <v>853</v>
      </c>
      <c r="B1" s="1777"/>
      <c r="C1" s="1777"/>
      <c r="D1" s="1777"/>
      <c r="E1" s="1777"/>
      <c r="J1" s="91"/>
    </row>
    <row r="2" spans="1:10" s="12" customFormat="1" ht="15" customHeight="1">
      <c r="A2" s="1784" t="s">
        <v>763</v>
      </c>
      <c r="B2" s="1784"/>
      <c r="C2" s="1784"/>
      <c r="D2" s="1784"/>
      <c r="F2" s="1112"/>
      <c r="J2" s="600"/>
    </row>
    <row r="3" spans="1:10" s="12" customFormat="1" ht="15" customHeight="1">
      <c r="A3" s="1781" t="s">
        <v>764</v>
      </c>
      <c r="B3" s="1781"/>
      <c r="C3" s="1781"/>
      <c r="D3" s="1781"/>
      <c r="E3" s="1781"/>
      <c r="I3" s="1004" t="s">
        <v>1</v>
      </c>
    </row>
    <row r="4" spans="1:10" s="12" customFormat="1" ht="15" customHeight="1">
      <c r="A4" s="1781" t="s">
        <v>765</v>
      </c>
      <c r="B4" s="1781"/>
      <c r="C4" s="1781"/>
      <c r="D4" s="1781"/>
      <c r="E4" s="174"/>
      <c r="I4" s="932" t="s">
        <v>2</v>
      </c>
    </row>
    <row r="5" spans="1:10" s="97" customFormat="1" ht="15" customHeight="1">
      <c r="A5" s="265"/>
      <c r="B5" s="265"/>
      <c r="C5" s="276"/>
      <c r="D5" s="277"/>
      <c r="E5" s="277"/>
      <c r="F5" s="267" t="s">
        <v>1145</v>
      </c>
      <c r="G5" s="601" t="s">
        <v>1146</v>
      </c>
      <c r="H5" s="277"/>
      <c r="I5" s="277"/>
      <c r="J5" s="277"/>
    </row>
    <row r="6" spans="1:10" s="97" customFormat="1" ht="15" customHeight="1">
      <c r="A6" s="278"/>
      <c r="B6" s="278"/>
      <c r="C6" s="1787"/>
      <c r="D6" s="1788"/>
      <c r="E6" s="1788"/>
      <c r="F6" s="1788"/>
      <c r="G6" s="1788"/>
      <c r="H6" s="1788"/>
      <c r="I6" s="1759" t="s">
        <v>878</v>
      </c>
      <c r="J6" s="1628" t="s">
        <v>880</v>
      </c>
    </row>
    <row r="7" spans="1:10" s="97" customFormat="1" ht="15" customHeight="1">
      <c r="A7" s="45"/>
      <c r="B7" s="45"/>
      <c r="C7" s="1759" t="s">
        <v>805</v>
      </c>
      <c r="D7" s="1759" t="s">
        <v>807</v>
      </c>
      <c r="E7" s="1645" t="s">
        <v>874</v>
      </c>
      <c r="F7" s="1645" t="s">
        <v>809</v>
      </c>
      <c r="G7" s="1645" t="s">
        <v>873</v>
      </c>
      <c r="H7" s="1759" t="s">
        <v>307</v>
      </c>
      <c r="I7" s="1760"/>
      <c r="J7" s="1663"/>
    </row>
    <row r="8" spans="1:10" s="97" customFormat="1" ht="15" customHeight="1">
      <c r="A8" s="1673" t="s">
        <v>289</v>
      </c>
      <c r="B8" s="1674"/>
      <c r="C8" s="1760"/>
      <c r="D8" s="1760"/>
      <c r="E8" s="1785"/>
      <c r="F8" s="1785"/>
      <c r="G8" s="1785"/>
      <c r="H8" s="1760"/>
      <c r="I8" s="1760"/>
      <c r="J8" s="1663"/>
    </row>
    <row r="9" spans="1:10" s="97" customFormat="1" ht="15" customHeight="1">
      <c r="A9" s="1671" t="s">
        <v>290</v>
      </c>
      <c r="B9" s="1672"/>
      <c r="C9" s="1760"/>
      <c r="D9" s="1760"/>
      <c r="E9" s="1785"/>
      <c r="F9" s="1785"/>
      <c r="G9" s="1785"/>
      <c r="H9" s="1760"/>
      <c r="I9" s="1760"/>
      <c r="J9" s="1663"/>
    </row>
    <row r="10" spans="1:10" s="97" customFormat="1" ht="15" customHeight="1">
      <c r="A10" s="1673" t="s">
        <v>1740</v>
      </c>
      <c r="B10" s="1674"/>
      <c r="C10" s="1760"/>
      <c r="D10" s="1760"/>
      <c r="E10" s="1785"/>
      <c r="F10" s="1785"/>
      <c r="G10" s="1785"/>
      <c r="H10" s="1760"/>
      <c r="I10" s="1760"/>
      <c r="J10" s="1663"/>
    </row>
    <row r="11" spans="1:10" s="97" customFormat="1" ht="15" customHeight="1">
      <c r="A11" s="1673"/>
      <c r="B11" s="1674"/>
      <c r="C11" s="1760"/>
      <c r="D11" s="1760"/>
      <c r="E11" s="1785"/>
      <c r="F11" s="1785"/>
      <c r="G11" s="1785"/>
      <c r="H11" s="1760"/>
      <c r="I11" s="1760"/>
      <c r="J11" s="1663"/>
    </row>
    <row r="12" spans="1:10" s="97" customFormat="1" ht="15" customHeight="1">
      <c r="A12" s="1671" t="s">
        <v>1756</v>
      </c>
      <c r="B12" s="1672"/>
      <c r="C12" s="1649" t="s">
        <v>806</v>
      </c>
      <c r="D12" s="1760"/>
      <c r="E12" s="1649" t="s">
        <v>1148</v>
      </c>
      <c r="F12" s="1649" t="s">
        <v>875</v>
      </c>
      <c r="G12" s="1649" t="s">
        <v>876</v>
      </c>
      <c r="H12" s="1649" t="s">
        <v>747</v>
      </c>
      <c r="I12" s="1760"/>
      <c r="J12" s="1668" t="s">
        <v>280</v>
      </c>
    </row>
    <row r="13" spans="1:10" s="97" customFormat="1" ht="15" customHeight="1">
      <c r="A13" s="1671"/>
      <c r="B13" s="1672"/>
      <c r="C13" s="1649"/>
      <c r="D13" s="1649" t="s">
        <v>808</v>
      </c>
      <c r="E13" s="1649"/>
      <c r="F13" s="1649"/>
      <c r="G13" s="1649"/>
      <c r="H13" s="1649"/>
      <c r="I13" s="1757" t="s">
        <v>810</v>
      </c>
      <c r="J13" s="1668"/>
    </row>
    <row r="14" spans="1:10" s="97" customFormat="1" ht="15" customHeight="1">
      <c r="A14" s="1769" t="s">
        <v>1737</v>
      </c>
      <c r="B14" s="1770"/>
      <c r="C14" s="1649"/>
      <c r="D14" s="1649"/>
      <c r="E14" s="1649"/>
      <c r="F14" s="1649"/>
      <c r="G14" s="1649"/>
      <c r="H14" s="1649"/>
      <c r="I14" s="1757"/>
      <c r="J14" s="1668"/>
    </row>
    <row r="15" spans="1:10" s="97" customFormat="1" ht="15" customHeight="1">
      <c r="A15" s="1671" t="s">
        <v>1736</v>
      </c>
      <c r="B15" s="1672"/>
      <c r="C15" s="1649"/>
      <c r="D15" s="1649"/>
      <c r="E15" s="1649"/>
      <c r="F15" s="1649"/>
      <c r="G15" s="1649"/>
      <c r="H15" s="1649"/>
      <c r="I15" s="1757"/>
      <c r="J15" s="1668"/>
    </row>
    <row r="16" spans="1:10" s="97" customFormat="1" ht="15" customHeight="1">
      <c r="A16" s="45"/>
      <c r="B16" s="45"/>
      <c r="C16" s="1649"/>
      <c r="D16" s="1649"/>
      <c r="E16" s="1649"/>
      <c r="F16" s="1649"/>
      <c r="G16" s="1649"/>
      <c r="H16" s="1649"/>
      <c r="I16" s="1757"/>
      <c r="J16" s="1668"/>
    </row>
    <row r="17" spans="1:10" s="97" customFormat="1" ht="15" customHeight="1">
      <c r="A17" s="278"/>
      <c r="B17" s="281"/>
      <c r="C17" s="1786"/>
      <c r="D17" s="1786"/>
      <c r="E17" s="1786"/>
      <c r="F17" s="1786"/>
      <c r="G17" s="1786"/>
      <c r="H17" s="1786"/>
      <c r="I17" s="1758"/>
      <c r="J17" s="1678"/>
    </row>
    <row r="18" spans="1:10" s="97" customFormat="1" ht="15" customHeight="1">
      <c r="A18" s="282"/>
      <c r="B18" s="1135"/>
      <c r="C18" s="1136"/>
      <c r="D18" s="1137"/>
      <c r="E18" s="1137"/>
      <c r="F18" s="1138" t="s">
        <v>580</v>
      </c>
      <c r="G18" s="1139" t="s">
        <v>605</v>
      </c>
      <c r="H18" s="1137"/>
      <c r="I18" s="1137"/>
      <c r="J18" s="1137"/>
    </row>
    <row r="19" spans="1:10" ht="20.100000000000001" customHeight="1">
      <c r="A19" s="274">
        <v>2023</v>
      </c>
      <c r="B19" s="789" t="s">
        <v>1710</v>
      </c>
      <c r="C19" s="1242">
        <v>0.8</v>
      </c>
      <c r="D19" s="1440">
        <v>3.9</v>
      </c>
      <c r="E19" s="1242">
        <v>8</v>
      </c>
      <c r="F19" s="1113">
        <v>1.9</v>
      </c>
      <c r="G19" s="1242">
        <v>2.5</v>
      </c>
      <c r="H19" s="1242">
        <v>16.100000000000001</v>
      </c>
      <c r="I19" s="1440">
        <v>1.7</v>
      </c>
      <c r="J19" s="1400">
        <v>5.9</v>
      </c>
    </row>
    <row r="20" spans="1:10" ht="14.1" customHeight="1">
      <c r="B20" s="789" t="s">
        <v>1711</v>
      </c>
      <c r="C20" s="1113">
        <v>0.9</v>
      </c>
      <c r="D20" s="1113">
        <v>3.9</v>
      </c>
      <c r="E20" s="1113">
        <v>8</v>
      </c>
      <c r="F20" s="1113">
        <v>1.9</v>
      </c>
      <c r="G20" s="1113">
        <v>2.5</v>
      </c>
      <c r="H20" s="1113">
        <v>16</v>
      </c>
      <c r="I20" s="1113">
        <v>1.7</v>
      </c>
      <c r="J20" s="1114">
        <v>5.9</v>
      </c>
    </row>
    <row r="21" spans="1:10" ht="14.1" customHeight="1">
      <c r="B21" s="789" t="s">
        <v>1705</v>
      </c>
      <c r="C21" s="1113">
        <v>0.9</v>
      </c>
      <c r="D21" s="1113">
        <v>3.9</v>
      </c>
      <c r="E21" s="1113">
        <v>8</v>
      </c>
      <c r="F21" s="1113">
        <v>1.9</v>
      </c>
      <c r="G21" s="1113">
        <v>2.5</v>
      </c>
      <c r="H21" s="1113">
        <v>15.9</v>
      </c>
      <c r="I21" s="1113">
        <v>1.7</v>
      </c>
      <c r="J21" s="1114">
        <v>5.9</v>
      </c>
    </row>
    <row r="22" spans="1:10" ht="14.1" customHeight="1">
      <c r="B22" s="789" t="s">
        <v>1692</v>
      </c>
      <c r="C22" s="1113">
        <v>0.9</v>
      </c>
      <c r="D22" s="1113">
        <v>3.9</v>
      </c>
      <c r="E22" s="1113">
        <v>8</v>
      </c>
      <c r="F22" s="1113">
        <v>1.9</v>
      </c>
      <c r="G22" s="1113">
        <v>2.5</v>
      </c>
      <c r="H22" s="1113">
        <v>15.7</v>
      </c>
      <c r="I22" s="1113">
        <v>1.7</v>
      </c>
      <c r="J22" s="1114">
        <v>5.9</v>
      </c>
    </row>
    <row r="23" spans="1:10" ht="14.1" customHeight="1">
      <c r="B23" s="789" t="s">
        <v>1693</v>
      </c>
      <c r="C23" s="1113">
        <v>0.9</v>
      </c>
      <c r="D23" s="1113">
        <v>3.9</v>
      </c>
      <c r="E23" s="1113">
        <v>8</v>
      </c>
      <c r="F23" s="1113">
        <v>1.9</v>
      </c>
      <c r="G23" s="1113">
        <v>2.5</v>
      </c>
      <c r="H23" s="1113">
        <v>15.6</v>
      </c>
      <c r="I23" s="1113">
        <v>1.7</v>
      </c>
      <c r="J23" s="1114">
        <v>5.9</v>
      </c>
    </row>
    <row r="24" spans="1:10" ht="14.1" customHeight="1">
      <c r="B24" s="789" t="s">
        <v>1694</v>
      </c>
      <c r="C24" s="1113">
        <v>0.9</v>
      </c>
      <c r="D24" s="1113">
        <v>3.9</v>
      </c>
      <c r="E24" s="1113">
        <v>8</v>
      </c>
      <c r="F24" s="1113">
        <v>1.9</v>
      </c>
      <c r="G24" s="1113">
        <v>2.5</v>
      </c>
      <c r="H24" s="1113">
        <v>15.6</v>
      </c>
      <c r="I24" s="1113">
        <v>1.7</v>
      </c>
      <c r="J24" s="1114">
        <v>5.9</v>
      </c>
    </row>
    <row r="25" spans="1:10" ht="14.1" customHeight="1">
      <c r="B25" s="790">
        <v>10</v>
      </c>
      <c r="C25" s="1113">
        <v>0.9</v>
      </c>
      <c r="D25" s="1113">
        <v>3.9</v>
      </c>
      <c r="E25" s="1113">
        <v>8</v>
      </c>
      <c r="F25" s="1113">
        <v>1.9</v>
      </c>
      <c r="G25" s="1113">
        <v>2.5</v>
      </c>
      <c r="H25" s="1113">
        <v>15.6</v>
      </c>
      <c r="I25" s="1113">
        <v>1.7</v>
      </c>
      <c r="J25" s="1114">
        <v>5.9</v>
      </c>
    </row>
    <row r="26" spans="1:10" ht="14.1" customHeight="1">
      <c r="B26" s="790">
        <v>11</v>
      </c>
      <c r="C26" s="1113">
        <v>0.9</v>
      </c>
      <c r="D26" s="1113">
        <v>3.9</v>
      </c>
      <c r="E26" s="1113">
        <v>8.1</v>
      </c>
      <c r="F26" s="1113">
        <v>1.9</v>
      </c>
      <c r="G26" s="1113">
        <v>2.5</v>
      </c>
      <c r="H26" s="1113">
        <v>15.4</v>
      </c>
      <c r="I26" s="1113">
        <v>1.7</v>
      </c>
      <c r="J26" s="1114">
        <v>5.9</v>
      </c>
    </row>
    <row r="27" spans="1:10" ht="14.1" customHeight="1">
      <c r="B27" s="790">
        <v>12</v>
      </c>
      <c r="C27" s="1113">
        <v>0.9</v>
      </c>
      <c r="D27" s="1113">
        <v>3.9</v>
      </c>
      <c r="E27" s="1113">
        <v>8.1</v>
      </c>
      <c r="F27" s="1113">
        <v>1.9</v>
      </c>
      <c r="G27" s="1113">
        <v>2.5</v>
      </c>
      <c r="H27" s="1113">
        <v>15.4</v>
      </c>
      <c r="I27" s="1113">
        <v>1.7</v>
      </c>
      <c r="J27" s="1114">
        <v>5.9</v>
      </c>
    </row>
    <row r="28" spans="1:10" ht="20.100000000000001" customHeight="1">
      <c r="A28" s="274">
        <v>2024</v>
      </c>
      <c r="B28" s="788" t="s">
        <v>1695</v>
      </c>
      <c r="C28" s="1113">
        <v>0.9</v>
      </c>
      <c r="D28" s="1113">
        <v>3.8</v>
      </c>
      <c r="E28" s="1113">
        <v>8.4</v>
      </c>
      <c r="F28" s="1113">
        <v>1.9</v>
      </c>
      <c r="G28" s="1113">
        <v>2.4</v>
      </c>
      <c r="H28" s="1113">
        <v>15.1</v>
      </c>
      <c r="I28" s="1113">
        <v>1.7</v>
      </c>
      <c r="J28" s="1114">
        <v>6</v>
      </c>
    </row>
    <row r="29" spans="1:10" ht="14.1" customHeight="1">
      <c r="A29" s="273"/>
      <c r="B29" s="788" t="s">
        <v>1696</v>
      </c>
      <c r="C29" s="1113">
        <v>0.8</v>
      </c>
      <c r="D29" s="1113">
        <v>3.8</v>
      </c>
      <c r="E29" s="1113">
        <v>8.3000000000000007</v>
      </c>
      <c r="F29" s="1113">
        <v>1.9</v>
      </c>
      <c r="G29" s="1113">
        <v>2.4</v>
      </c>
      <c r="H29" s="1113">
        <v>15.1</v>
      </c>
      <c r="I29" s="1113">
        <v>1.7</v>
      </c>
      <c r="J29" s="1114">
        <v>6</v>
      </c>
    </row>
    <row r="30" spans="1:10" ht="14.1" customHeight="1">
      <c r="A30" s="273"/>
      <c r="B30" s="788" t="s">
        <v>1697</v>
      </c>
      <c r="C30" s="1113">
        <v>0.8</v>
      </c>
      <c r="D30" s="1113">
        <v>3.8</v>
      </c>
      <c r="E30" s="1113">
        <v>8.3000000000000007</v>
      </c>
      <c r="F30" s="1113">
        <v>1.9</v>
      </c>
      <c r="G30" s="1113">
        <v>2.2999999999999998</v>
      </c>
      <c r="H30" s="1113">
        <v>15.1</v>
      </c>
      <c r="I30" s="1113">
        <v>1.7</v>
      </c>
      <c r="J30" s="1114">
        <v>6</v>
      </c>
    </row>
    <row r="31" spans="1:10" ht="14.1" customHeight="1">
      <c r="B31" s="789" t="s">
        <v>1710</v>
      </c>
      <c r="C31" s="1113">
        <v>0.8</v>
      </c>
      <c r="D31" s="1113">
        <v>3.8</v>
      </c>
      <c r="E31" s="1113">
        <v>8.1999999999999993</v>
      </c>
      <c r="F31" s="1113">
        <v>1.9</v>
      </c>
      <c r="G31" s="1113">
        <v>2.4</v>
      </c>
      <c r="H31" s="1113">
        <v>15.1</v>
      </c>
      <c r="I31" s="1113">
        <v>1.7</v>
      </c>
      <c r="J31" s="1114">
        <v>6</v>
      </c>
    </row>
    <row r="32" spans="1:10" ht="14.1" customHeight="1">
      <c r="B32" s="789" t="s">
        <v>1711</v>
      </c>
      <c r="C32" s="1113">
        <v>0.8</v>
      </c>
      <c r="D32" s="1113">
        <v>3.8</v>
      </c>
      <c r="E32" s="1113">
        <v>8.1999999999999993</v>
      </c>
      <c r="F32" s="1113">
        <v>1.8</v>
      </c>
      <c r="G32" s="1113">
        <v>2.2999999999999998</v>
      </c>
      <c r="H32" s="1113">
        <v>15</v>
      </c>
      <c r="I32" s="1113">
        <v>1.7</v>
      </c>
      <c r="J32" s="1114">
        <v>6</v>
      </c>
    </row>
    <row r="33" spans="1:10" ht="14.1" customHeight="1">
      <c r="B33" s="789" t="s">
        <v>1705</v>
      </c>
      <c r="C33" s="1113">
        <v>0.8</v>
      </c>
      <c r="D33" s="1113">
        <v>3.8</v>
      </c>
      <c r="E33" s="1113">
        <v>8.1</v>
      </c>
      <c r="F33" s="1113">
        <v>1.8</v>
      </c>
      <c r="G33" s="1113">
        <v>2.2999999999999998</v>
      </c>
      <c r="H33" s="1113">
        <v>15</v>
      </c>
      <c r="I33" s="1113">
        <v>1.7</v>
      </c>
      <c r="J33" s="1114">
        <v>5.9</v>
      </c>
    </row>
    <row r="34" spans="1:10" s="98" customFormat="1" ht="14.1" customHeight="1">
      <c r="A34" s="273"/>
      <c r="B34" s="756" t="s">
        <v>7</v>
      </c>
      <c r="C34" s="1039">
        <v>95</v>
      </c>
      <c r="D34" s="1039">
        <v>97.6</v>
      </c>
      <c r="E34" s="1039">
        <v>101.5</v>
      </c>
      <c r="F34" s="1039">
        <v>98</v>
      </c>
      <c r="G34" s="1039">
        <v>93.5</v>
      </c>
      <c r="H34" s="1039">
        <v>94.3</v>
      </c>
      <c r="I34" s="1039">
        <v>99.2</v>
      </c>
      <c r="J34" s="1040">
        <v>101</v>
      </c>
    </row>
    <row r="35" spans="1:10" s="98" customFormat="1" ht="14.1" customHeight="1">
      <c r="A35" s="207"/>
      <c r="B35" s="756" t="s">
        <v>8</v>
      </c>
      <c r="C35" s="1039">
        <v>99.9</v>
      </c>
      <c r="D35" s="1039">
        <v>100.2</v>
      </c>
      <c r="E35" s="1039">
        <v>99.3</v>
      </c>
      <c r="F35" s="1039">
        <v>99.1</v>
      </c>
      <c r="G35" s="1039">
        <v>99.7</v>
      </c>
      <c r="H35" s="1039">
        <v>99.8</v>
      </c>
      <c r="I35" s="1039">
        <v>100.2</v>
      </c>
      <c r="J35" s="1040">
        <v>98.8</v>
      </c>
    </row>
    <row r="36" spans="1:10" ht="19.95" customHeight="1">
      <c r="A36" s="1764" t="s">
        <v>1664</v>
      </c>
      <c r="B36" s="1764"/>
      <c r="C36" s="1764"/>
      <c r="D36" s="1764"/>
      <c r="E36" s="1764"/>
      <c r="F36" s="1764"/>
    </row>
    <row r="37" spans="1:10" ht="15" customHeight="1">
      <c r="A37" s="1763" t="s">
        <v>1665</v>
      </c>
      <c r="B37" s="1763"/>
      <c r="C37" s="1763"/>
      <c r="D37" s="1763"/>
      <c r="E37" s="1763"/>
      <c r="F37" s="1763"/>
      <c r="G37" s="602"/>
      <c r="H37" s="602"/>
    </row>
  </sheetData>
  <mergeCells count="29">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 ref="A37:F37"/>
    <mergeCell ref="E7:E11"/>
    <mergeCell ref="E12:E17"/>
    <mergeCell ref="A36:F36"/>
    <mergeCell ref="C6:H6"/>
    <mergeCell ref="C12:C17"/>
    <mergeCell ref="F7:F11"/>
    <mergeCell ref="F12:F17"/>
    <mergeCell ref="A1:E1"/>
    <mergeCell ref="A2:D2"/>
    <mergeCell ref="A3:E3"/>
    <mergeCell ref="A4:D4"/>
    <mergeCell ref="D7:D12"/>
  </mergeCells>
  <phoneticPr fontId="36" type="noConversion"/>
  <hyperlinks>
    <hyperlink ref="I1:J2" location="'Spis tablic   List of tables'!A20" display="Powrót do spisu tablic" xr:uid="{00000000-0004-0000-0800-000000000000}"/>
    <hyperlink ref="I3" location="'Spis tablic     List of tables'!A12" display="Powrót do spisu tablic" xr:uid="{00000000-0004-0000-0800-000001000000}"/>
    <hyperlink ref="I4" location="'Spis tablic     List of tables'!A12" display="Return to list tables" xr:uid="{00000000-0004-0000-0800-000002000000}"/>
    <hyperlink ref="I3:I4" location="'Spis tablic   List of tables'!A14"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1"/>
  <ignoredErrors>
    <ignoredError sqref="B19:B21 B22:B24 B28:B33"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sqref="A1:C1"/>
    </sheetView>
  </sheetViews>
  <sheetFormatPr defaultColWidth="9" defaultRowHeight="13.2"/>
  <cols>
    <col min="1" max="1" width="25.59765625" style="2" customWidth="1"/>
    <col min="2" max="2" width="16.8984375" style="2" bestFit="1" customWidth="1"/>
    <col min="3" max="3" width="13.19921875" style="2" customWidth="1"/>
    <col min="4" max="4" width="16.8984375" style="2" bestFit="1" customWidth="1"/>
    <col min="5" max="7" width="13.19921875" style="2" customWidth="1"/>
    <col min="8" max="16384" width="9" style="2"/>
  </cols>
  <sheetData>
    <row r="1" spans="1:7" ht="15" customHeight="1">
      <c r="A1" s="1619" t="s">
        <v>1635</v>
      </c>
      <c r="B1" s="1619"/>
      <c r="C1" s="1619"/>
      <c r="F1" s="1647" t="s">
        <v>1</v>
      </c>
      <c r="G1" s="1647"/>
    </row>
    <row r="2" spans="1:7" ht="15" customHeight="1">
      <c r="A2" s="1635" t="s">
        <v>1641</v>
      </c>
      <c r="B2" s="1635"/>
      <c r="F2" s="1657" t="s">
        <v>2</v>
      </c>
      <c r="G2" s="1657"/>
    </row>
    <row r="3" spans="1:7" s="96" customFormat="1" ht="15" customHeight="1">
      <c r="A3" s="1093"/>
      <c r="B3" s="2360" t="s">
        <v>2038</v>
      </c>
      <c r="C3" s="2358"/>
      <c r="D3" s="2358"/>
      <c r="E3" s="2358"/>
      <c r="F3" s="2358"/>
      <c r="G3" s="2358"/>
    </row>
    <row r="4" spans="1:7" s="96" customFormat="1" ht="15" customHeight="1">
      <c r="A4" s="234"/>
      <c r="B4" s="2251" t="s">
        <v>2039</v>
      </c>
      <c r="C4" s="1626"/>
      <c r="D4" s="1626"/>
      <c r="E4" s="1626"/>
      <c r="F4" s="1626"/>
      <c r="G4" s="1626"/>
    </row>
    <row r="5" spans="1:7" s="96" customFormat="1" ht="15" customHeight="1">
      <c r="A5" s="234"/>
      <c r="B5" s="2357" t="s">
        <v>564</v>
      </c>
      <c r="C5" s="2358"/>
      <c r="D5" s="1092"/>
      <c r="E5" s="2360" t="s">
        <v>566</v>
      </c>
      <c r="F5" s="2358"/>
      <c r="G5" s="1092"/>
    </row>
    <row r="6" spans="1:7" s="96" customFormat="1" ht="15" customHeight="1">
      <c r="A6" s="234"/>
      <c r="B6" s="1654"/>
      <c r="C6" s="1654"/>
      <c r="D6" s="2359" t="s">
        <v>1380</v>
      </c>
      <c r="E6" s="2236"/>
      <c r="F6" s="1654"/>
      <c r="G6" s="2360" t="s">
        <v>1380</v>
      </c>
    </row>
    <row r="7" spans="1:7" s="96" customFormat="1" ht="15" customHeight="1">
      <c r="A7" s="212" t="s">
        <v>277</v>
      </c>
      <c r="B7" s="1654"/>
      <c r="C7" s="1654"/>
      <c r="D7" s="2319"/>
      <c r="E7" s="2236"/>
      <c r="F7" s="1654"/>
      <c r="G7" s="2236"/>
    </row>
    <row r="8" spans="1:7" s="96" customFormat="1" ht="15" customHeight="1">
      <c r="A8" s="634" t="s">
        <v>278</v>
      </c>
      <c r="B8" s="1641" t="s">
        <v>565</v>
      </c>
      <c r="C8" s="1752"/>
      <c r="D8" s="1904" t="s">
        <v>1093</v>
      </c>
      <c r="E8" s="1956" t="s">
        <v>567</v>
      </c>
      <c r="F8" s="1752"/>
      <c r="G8" s="1956" t="s">
        <v>1093</v>
      </c>
    </row>
    <row r="9" spans="1:7" s="96" customFormat="1" ht="15" customHeight="1">
      <c r="A9" s="234"/>
      <c r="B9" s="1626"/>
      <c r="C9" s="2242"/>
      <c r="D9" s="2253"/>
      <c r="E9" s="2241"/>
      <c r="F9" s="2242"/>
      <c r="G9" s="2241"/>
    </row>
    <row r="10" spans="1:7" s="96" customFormat="1" ht="15" customHeight="1">
      <c r="A10" s="234"/>
      <c r="B10" s="2362" t="s">
        <v>1381</v>
      </c>
      <c r="C10" s="2366" t="s">
        <v>2037</v>
      </c>
      <c r="D10" s="2364" t="s">
        <v>1381</v>
      </c>
      <c r="E10" s="2364" t="s">
        <v>1382</v>
      </c>
      <c r="F10" s="2366" t="s">
        <v>2037</v>
      </c>
      <c r="G10" s="2355" t="s">
        <v>1382</v>
      </c>
    </row>
    <row r="11" spans="1:7" s="96" customFormat="1" ht="15" customHeight="1">
      <c r="A11" s="234"/>
      <c r="B11" s="2363"/>
      <c r="C11" s="2367"/>
      <c r="D11" s="2365"/>
      <c r="E11" s="2365"/>
      <c r="F11" s="2367"/>
      <c r="G11" s="2356"/>
    </row>
    <row r="12" spans="1:7" s="96" customFormat="1" ht="15" customHeight="1">
      <c r="A12" s="234"/>
      <c r="B12" s="1054" t="s">
        <v>568</v>
      </c>
      <c r="C12" s="2368"/>
      <c r="D12" s="1054" t="s">
        <v>568</v>
      </c>
      <c r="E12" s="1051" t="s">
        <v>1431</v>
      </c>
      <c r="F12" s="2368"/>
      <c r="G12" s="666" t="s">
        <v>1431</v>
      </c>
    </row>
    <row r="13" spans="1:7" s="96" customFormat="1" ht="15" customHeight="1">
      <c r="A13" s="1091" t="s">
        <v>93</v>
      </c>
      <c r="B13" s="530">
        <v>95546</v>
      </c>
      <c r="C13" s="531">
        <v>85.4</v>
      </c>
      <c r="D13" s="530">
        <v>34790</v>
      </c>
      <c r="E13" s="530">
        <v>8659</v>
      </c>
      <c r="F13" s="531">
        <v>82.4</v>
      </c>
      <c r="G13" s="737">
        <v>4958.6000000000004</v>
      </c>
    </row>
    <row r="14" spans="1:7" s="96" customFormat="1" ht="15" customHeight="1">
      <c r="A14" s="637" t="s">
        <v>94</v>
      </c>
      <c r="B14" s="958"/>
      <c r="C14" s="952"/>
      <c r="D14" s="958"/>
      <c r="E14" s="958"/>
      <c r="F14" s="952"/>
      <c r="G14" s="979"/>
    </row>
    <row r="15" spans="1:7" s="96" customFormat="1" ht="15" customHeight="1">
      <c r="A15" s="206" t="s">
        <v>95</v>
      </c>
      <c r="B15" s="980">
        <v>7255</v>
      </c>
      <c r="C15" s="981">
        <v>76.2</v>
      </c>
      <c r="D15" s="980">
        <v>2628</v>
      </c>
      <c r="E15" s="980">
        <v>659</v>
      </c>
      <c r="F15" s="981">
        <v>76.3</v>
      </c>
      <c r="G15" s="982">
        <v>371.3</v>
      </c>
    </row>
    <row r="16" spans="1:7" s="96" customFormat="1" ht="15" customHeight="1">
      <c r="A16" s="206" t="s">
        <v>113</v>
      </c>
      <c r="B16" s="980">
        <v>4100</v>
      </c>
      <c r="C16" s="981">
        <v>75.900000000000006</v>
      </c>
      <c r="D16" s="980">
        <v>1795</v>
      </c>
      <c r="E16" s="980">
        <v>366</v>
      </c>
      <c r="F16" s="981">
        <v>75.5</v>
      </c>
      <c r="G16" s="982">
        <v>235.2</v>
      </c>
    </row>
    <row r="17" spans="1:7" s="96" customFormat="1" ht="15" customHeight="1">
      <c r="A17" s="206" t="s">
        <v>97</v>
      </c>
      <c r="B17" s="980">
        <v>5154</v>
      </c>
      <c r="C17" s="981">
        <v>98.6</v>
      </c>
      <c r="D17" s="980">
        <v>1734</v>
      </c>
      <c r="E17" s="980">
        <v>433</v>
      </c>
      <c r="F17" s="981">
        <v>88.7</v>
      </c>
      <c r="G17" s="982">
        <v>245.2</v>
      </c>
    </row>
    <row r="18" spans="1:7" s="96" customFormat="1" ht="15" customHeight="1">
      <c r="A18" s="206" t="s">
        <v>98</v>
      </c>
      <c r="B18" s="980">
        <v>2546</v>
      </c>
      <c r="C18" s="981">
        <v>124.9</v>
      </c>
      <c r="D18" s="980">
        <v>953</v>
      </c>
      <c r="E18" s="980">
        <v>213</v>
      </c>
      <c r="F18" s="981">
        <v>102.6</v>
      </c>
      <c r="G18" s="982">
        <v>122.2</v>
      </c>
    </row>
    <row r="19" spans="1:7" s="96" customFormat="1" ht="15" customHeight="1">
      <c r="A19" s="206" t="s">
        <v>112</v>
      </c>
      <c r="B19" s="980">
        <v>6091</v>
      </c>
      <c r="C19" s="981">
        <v>108</v>
      </c>
      <c r="D19" s="980">
        <v>2358</v>
      </c>
      <c r="E19" s="980">
        <v>554</v>
      </c>
      <c r="F19" s="981">
        <v>98.5</v>
      </c>
      <c r="G19" s="982">
        <v>338.6</v>
      </c>
    </row>
    <row r="20" spans="1:7" s="96" customFormat="1" ht="15" customHeight="1">
      <c r="A20" s="206" t="s">
        <v>100</v>
      </c>
      <c r="B20" s="980">
        <v>9961</v>
      </c>
      <c r="C20" s="981">
        <v>95.5</v>
      </c>
      <c r="D20" s="980">
        <v>4175</v>
      </c>
      <c r="E20" s="980">
        <v>981</v>
      </c>
      <c r="F20" s="981">
        <v>93.5</v>
      </c>
      <c r="G20" s="982">
        <v>631.6</v>
      </c>
    </row>
    <row r="21" spans="1:7" s="96" customFormat="1" ht="15" customHeight="1">
      <c r="A21" s="206" t="s">
        <v>101</v>
      </c>
      <c r="B21" s="980">
        <v>17269</v>
      </c>
      <c r="C21" s="981">
        <v>78.2</v>
      </c>
      <c r="D21" s="980">
        <v>4994</v>
      </c>
      <c r="E21" s="980">
        <v>1540</v>
      </c>
      <c r="F21" s="981">
        <v>78.400000000000006</v>
      </c>
      <c r="G21" s="982">
        <v>736.4</v>
      </c>
    </row>
    <row r="22" spans="1:7" s="96" customFormat="1" ht="15" customHeight="1">
      <c r="A22" s="206" t="s">
        <v>102</v>
      </c>
      <c r="B22" s="980">
        <v>1214</v>
      </c>
      <c r="C22" s="981">
        <v>75.5</v>
      </c>
      <c r="D22" s="980">
        <v>602</v>
      </c>
      <c r="E22" s="980">
        <v>133</v>
      </c>
      <c r="F22" s="981">
        <v>75.3</v>
      </c>
      <c r="G22" s="982">
        <v>89.8</v>
      </c>
    </row>
    <row r="23" spans="1:7" s="96" customFormat="1" ht="15" customHeight="1">
      <c r="A23" s="206" t="s">
        <v>103</v>
      </c>
      <c r="B23" s="980">
        <v>4283</v>
      </c>
      <c r="C23" s="981">
        <v>90.9</v>
      </c>
      <c r="D23" s="980">
        <v>2167</v>
      </c>
      <c r="E23" s="980">
        <v>438</v>
      </c>
      <c r="F23" s="981">
        <v>77.900000000000006</v>
      </c>
      <c r="G23" s="982">
        <v>311.89999999999998</v>
      </c>
    </row>
    <row r="24" spans="1:7" s="96" customFormat="1" ht="15" customHeight="1">
      <c r="A24" s="206" t="s">
        <v>104</v>
      </c>
      <c r="B24" s="980">
        <v>3593</v>
      </c>
      <c r="C24" s="981">
        <v>94.6</v>
      </c>
      <c r="D24" s="980">
        <v>921</v>
      </c>
      <c r="E24" s="980">
        <v>286</v>
      </c>
      <c r="F24" s="981">
        <v>84.5</v>
      </c>
      <c r="G24" s="982">
        <v>138.30000000000001</v>
      </c>
    </row>
    <row r="25" spans="1:7" s="96" customFormat="1" ht="15" customHeight="1">
      <c r="A25" s="206" t="s">
        <v>105</v>
      </c>
      <c r="B25" s="980">
        <v>8327</v>
      </c>
      <c r="C25" s="981">
        <v>88.5</v>
      </c>
      <c r="D25" s="980">
        <v>2179</v>
      </c>
      <c r="E25" s="980">
        <v>678</v>
      </c>
      <c r="F25" s="981">
        <v>87.4</v>
      </c>
      <c r="G25" s="982">
        <v>302.7</v>
      </c>
    </row>
    <row r="26" spans="1:7" s="96" customFormat="1" ht="15" customHeight="1">
      <c r="A26" s="206" t="s">
        <v>106</v>
      </c>
      <c r="B26" s="980">
        <v>7991</v>
      </c>
      <c r="C26" s="981">
        <v>96.4</v>
      </c>
      <c r="D26" s="980">
        <v>3464</v>
      </c>
      <c r="E26" s="980">
        <v>767</v>
      </c>
      <c r="F26" s="981">
        <v>87.9</v>
      </c>
      <c r="G26" s="982">
        <v>486.2</v>
      </c>
    </row>
    <row r="27" spans="1:7" s="96" customFormat="1" ht="15" customHeight="1">
      <c r="A27" s="206" t="s">
        <v>107</v>
      </c>
      <c r="B27" s="980">
        <v>2572</v>
      </c>
      <c r="C27" s="981">
        <v>95</v>
      </c>
      <c r="D27" s="980">
        <v>1078</v>
      </c>
      <c r="E27" s="980">
        <v>231</v>
      </c>
      <c r="F27" s="981">
        <v>82.7</v>
      </c>
      <c r="G27" s="982">
        <v>151.5</v>
      </c>
    </row>
    <row r="28" spans="1:7" s="103" customFormat="1" ht="15" customHeight="1">
      <c r="A28" s="532" t="s">
        <v>114</v>
      </c>
      <c r="B28" s="983">
        <v>2417</v>
      </c>
      <c r="C28" s="984">
        <v>86</v>
      </c>
      <c r="D28" s="983">
        <v>1039</v>
      </c>
      <c r="E28" s="983">
        <v>227</v>
      </c>
      <c r="F28" s="984">
        <v>87</v>
      </c>
      <c r="G28" s="985">
        <v>146.1</v>
      </c>
    </row>
    <row r="29" spans="1:7" s="103" customFormat="1" ht="15" customHeight="1">
      <c r="A29" s="206" t="s">
        <v>109</v>
      </c>
      <c r="B29" s="980">
        <v>8544</v>
      </c>
      <c r="C29" s="981">
        <v>67</v>
      </c>
      <c r="D29" s="980">
        <v>3369</v>
      </c>
      <c r="E29" s="980">
        <v>817</v>
      </c>
      <c r="F29" s="981">
        <v>69.3</v>
      </c>
      <c r="G29" s="982">
        <v>475</v>
      </c>
    </row>
    <row r="30" spans="1:7" s="96" customFormat="1" ht="15" customHeight="1">
      <c r="A30" s="206" t="s">
        <v>110</v>
      </c>
      <c r="B30" s="980">
        <v>4229</v>
      </c>
      <c r="C30" s="981">
        <v>77.900000000000006</v>
      </c>
      <c r="D30" s="980">
        <v>1334</v>
      </c>
      <c r="E30" s="980">
        <v>335</v>
      </c>
      <c r="F30" s="981">
        <v>75.8</v>
      </c>
      <c r="G30" s="982">
        <v>176.7</v>
      </c>
    </row>
    <row r="31" spans="1:7" ht="12.75" customHeight="1">
      <c r="A31" s="698"/>
      <c r="B31" s="11"/>
      <c r="C31" s="11"/>
      <c r="D31" s="11"/>
      <c r="E31" s="11"/>
      <c r="F31" s="11"/>
      <c r="G31" s="11"/>
    </row>
    <row r="32" spans="1:7" ht="12.75" customHeight="1">
      <c r="A32" s="2361"/>
      <c r="B32" s="2361"/>
      <c r="C32" s="11"/>
      <c r="D32" s="11"/>
      <c r="E32" s="11"/>
      <c r="F32" s="11"/>
      <c r="G32" s="11"/>
    </row>
  </sheetData>
  <mergeCells count="21">
    <mergeCell ref="A32:B32"/>
    <mergeCell ref="B10:B11"/>
    <mergeCell ref="D10:D11"/>
    <mergeCell ref="E10:E11"/>
    <mergeCell ref="F10:F12"/>
    <mergeCell ref="C10:C12"/>
    <mergeCell ref="G10:G11"/>
    <mergeCell ref="B5:C7"/>
    <mergeCell ref="G8:G9"/>
    <mergeCell ref="D8:D9"/>
    <mergeCell ref="A1:C1"/>
    <mergeCell ref="D6:D7"/>
    <mergeCell ref="E8:F9"/>
    <mergeCell ref="G6:G7"/>
    <mergeCell ref="F1:G1"/>
    <mergeCell ref="F2:G2"/>
    <mergeCell ref="A2:B2"/>
    <mergeCell ref="B3:G3"/>
    <mergeCell ref="B8:C9"/>
    <mergeCell ref="E5:F7"/>
    <mergeCell ref="B4:G4"/>
  </mergeCells>
  <phoneticPr fontId="0" type="noConversion"/>
  <hyperlinks>
    <hyperlink ref="F1:G1" location="'Spis tablic     List of tables'!A82" display="Powrót do spisu tablic" xr:uid="{00000000-0004-0000-5900-000000000000}"/>
    <hyperlink ref="F2:G2" location="'Spis tablic     List of tables'!A82" display="Return to list tables" xr:uid="{00000000-0004-0000-5900-000001000000}"/>
    <hyperlink ref="F1:G2" location="'Spis tablic   List of tables'!A154" display="Powrót do spisu tablic" xr:uid="{00000000-0004-0000-5900-000002000000}"/>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L39"/>
  <sheetViews>
    <sheetView showGridLines="0" workbookViewId="0">
      <pane ySplit="17" topLeftCell="A18" activePane="bottomLeft" state="frozen"/>
      <selection pane="bottomLeft" sqref="A1:E1"/>
    </sheetView>
  </sheetViews>
  <sheetFormatPr defaultColWidth="9" defaultRowHeight="13.8"/>
  <cols>
    <col min="1" max="1" width="25.59765625" style="2" customWidth="1"/>
    <col min="2" max="6" width="9.09765625" style="2" customWidth="1"/>
    <col min="7" max="7" width="9.59765625" style="2" customWidth="1"/>
    <col min="8" max="9" width="9.09765625" style="2" customWidth="1"/>
    <col min="10" max="10" width="9.59765625" style="2" customWidth="1"/>
    <col min="11" max="12" width="9.09765625" style="2" customWidth="1"/>
  </cols>
  <sheetData>
    <row r="1" spans="1:12" ht="15" customHeight="1">
      <c r="A1" s="1619" t="s">
        <v>1642</v>
      </c>
      <c r="B1" s="1619"/>
      <c r="C1" s="1619"/>
      <c r="D1" s="1619"/>
      <c r="E1" s="1619"/>
      <c r="H1" s="5"/>
      <c r="I1" s="5"/>
      <c r="J1" s="1647" t="s">
        <v>1</v>
      </c>
      <c r="K1" s="1647"/>
      <c r="L1" s="5"/>
    </row>
    <row r="2" spans="1:12" ht="15" customHeight="1">
      <c r="A2" s="1635" t="s">
        <v>1643</v>
      </c>
      <c r="B2" s="1635"/>
      <c r="C2" s="1635"/>
      <c r="D2" s="1635"/>
      <c r="E2" s="1635"/>
      <c r="H2" s="5"/>
      <c r="I2" s="5"/>
      <c r="J2" s="1657" t="s">
        <v>2</v>
      </c>
      <c r="K2" s="1657"/>
      <c r="L2" s="5"/>
    </row>
    <row r="3" spans="1:12" s="96" customFormat="1" ht="15" customHeight="1">
      <c r="A3" s="1094"/>
      <c r="B3" s="2371" t="s">
        <v>2040</v>
      </c>
      <c r="C3" s="2358"/>
      <c r="D3" s="2358"/>
      <c r="E3" s="2358"/>
      <c r="F3" s="2358"/>
      <c r="G3" s="2358"/>
      <c r="H3" s="2358"/>
      <c r="I3" s="2358"/>
      <c r="J3" s="2358"/>
      <c r="K3" s="2358"/>
      <c r="L3" s="2358"/>
    </row>
    <row r="4" spans="1:12" s="96" customFormat="1" ht="15" customHeight="1">
      <c r="A4" s="324"/>
      <c r="B4" s="1907" t="s">
        <v>2041</v>
      </c>
      <c r="C4" s="1622"/>
      <c r="D4" s="1622"/>
      <c r="E4" s="1622"/>
      <c r="F4" s="1622"/>
      <c r="G4" s="1622"/>
      <c r="H4" s="1622"/>
      <c r="I4" s="1622"/>
      <c r="J4" s="1622"/>
      <c r="K4" s="1622"/>
      <c r="L4" s="1622"/>
    </row>
    <row r="5" spans="1:12" s="96" customFormat="1" ht="15" customHeight="1">
      <c r="A5" s="324"/>
      <c r="B5" s="1645" t="s">
        <v>569</v>
      </c>
      <c r="C5" s="1645" t="s">
        <v>1095</v>
      </c>
      <c r="D5" s="2371" t="s">
        <v>576</v>
      </c>
      <c r="E5" s="2358"/>
      <c r="F5" s="2358"/>
      <c r="G5" s="2358"/>
      <c r="H5" s="2358"/>
      <c r="I5" s="2358"/>
      <c r="J5" s="2358"/>
      <c r="K5" s="2375"/>
      <c r="L5" s="2357" t="s">
        <v>1099</v>
      </c>
    </row>
    <row r="6" spans="1:12" s="96" customFormat="1" ht="15" customHeight="1">
      <c r="A6" s="324"/>
      <c r="B6" s="1648"/>
      <c r="C6" s="1648"/>
      <c r="D6" s="1678" t="s">
        <v>577</v>
      </c>
      <c r="E6" s="2315"/>
      <c r="F6" s="2315"/>
      <c r="G6" s="2315"/>
      <c r="H6" s="2315"/>
      <c r="I6" s="2315"/>
      <c r="J6" s="2315"/>
      <c r="K6" s="2316"/>
      <c r="L6" s="1654"/>
    </row>
    <row r="7" spans="1:12" s="96" customFormat="1" ht="15" customHeight="1">
      <c r="A7" s="324"/>
      <c r="B7" s="1648"/>
      <c r="C7" s="1648"/>
      <c r="D7" s="1628" t="s">
        <v>1094</v>
      </c>
      <c r="E7" s="2372" t="s">
        <v>574</v>
      </c>
      <c r="F7" s="2373"/>
      <c r="G7" s="2373"/>
      <c r="H7" s="2373"/>
      <c r="I7" s="2098" t="s">
        <v>575</v>
      </c>
      <c r="J7" s="2052"/>
      <c r="K7" s="2099"/>
      <c r="L7" s="1654"/>
    </row>
    <row r="8" spans="1:12" s="96" customFormat="1" ht="15" customHeight="1">
      <c r="A8" s="324"/>
      <c r="B8" s="1648"/>
      <c r="C8" s="1648"/>
      <c r="D8" s="2221"/>
      <c r="E8" s="2359" t="s">
        <v>570</v>
      </c>
      <c r="F8" s="2360" t="s">
        <v>1383</v>
      </c>
      <c r="G8" s="1092"/>
      <c r="H8" s="1095"/>
      <c r="I8" s="2369" t="s">
        <v>1455</v>
      </c>
      <c r="J8" s="1096"/>
      <c r="K8" s="1097"/>
      <c r="L8" s="1654"/>
    </row>
    <row r="9" spans="1:12" s="96" customFormat="1" ht="15" customHeight="1">
      <c r="A9" s="324"/>
      <c r="B9" s="1648"/>
      <c r="C9" s="1648"/>
      <c r="D9" s="2221"/>
      <c r="E9" s="2319"/>
      <c r="F9" s="2236"/>
      <c r="G9" s="2359" t="s">
        <v>1456</v>
      </c>
      <c r="H9" s="2370" t="s">
        <v>1384</v>
      </c>
      <c r="I9" s="1654"/>
      <c r="J9" s="2359" t="s">
        <v>1457</v>
      </c>
      <c r="K9" s="2359" t="s">
        <v>1384</v>
      </c>
      <c r="L9" s="1654"/>
    </row>
    <row r="10" spans="1:12" s="96" customFormat="1" ht="15" customHeight="1">
      <c r="A10" s="212" t="s">
        <v>277</v>
      </c>
      <c r="B10" s="1648"/>
      <c r="C10" s="1648"/>
      <c r="D10" s="2221"/>
      <c r="E10" s="2319"/>
      <c r="F10" s="2236"/>
      <c r="G10" s="2319"/>
      <c r="H10" s="2257"/>
      <c r="I10" s="1654"/>
      <c r="J10" s="2319"/>
      <c r="K10" s="2319"/>
      <c r="L10" s="1654"/>
    </row>
    <row r="11" spans="1:12" s="96" customFormat="1" ht="15" customHeight="1">
      <c r="A11" s="634" t="s">
        <v>278</v>
      </c>
      <c r="B11" s="1648"/>
      <c r="C11" s="1648"/>
      <c r="D11" s="2221"/>
      <c r="E11" s="2319"/>
      <c r="F11" s="2236"/>
      <c r="G11" s="2319"/>
      <c r="H11" s="2257"/>
      <c r="I11" s="1654"/>
      <c r="J11" s="2319"/>
      <c r="K11" s="2319"/>
      <c r="L11" s="1654"/>
    </row>
    <row r="12" spans="1:12" s="96" customFormat="1" ht="15" customHeight="1">
      <c r="A12" s="324"/>
      <c r="B12" s="1648"/>
      <c r="C12" s="1648"/>
      <c r="D12" s="2221"/>
      <c r="E12" s="2319"/>
      <c r="F12" s="2236"/>
      <c r="G12" s="2319"/>
      <c r="H12" s="2257"/>
      <c r="I12" s="1654"/>
      <c r="J12" s="2319"/>
      <c r="K12" s="2319"/>
      <c r="L12" s="1654"/>
    </row>
    <row r="13" spans="1:12" s="96" customFormat="1" ht="15" customHeight="1">
      <c r="A13" s="324"/>
      <c r="B13" s="1649" t="s">
        <v>543</v>
      </c>
      <c r="C13" s="1649" t="s">
        <v>1096</v>
      </c>
      <c r="D13" s="1840" t="s">
        <v>722</v>
      </c>
      <c r="E13" s="1904" t="s">
        <v>1097</v>
      </c>
      <c r="F13" s="1904" t="s">
        <v>571</v>
      </c>
      <c r="G13" s="1904" t="s">
        <v>1098</v>
      </c>
      <c r="H13" s="1912" t="s">
        <v>1044</v>
      </c>
      <c r="I13" s="1840" t="s">
        <v>572</v>
      </c>
      <c r="J13" s="1904" t="s">
        <v>1098</v>
      </c>
      <c r="K13" s="1904" t="s">
        <v>1044</v>
      </c>
      <c r="L13" s="1956" t="s">
        <v>573</v>
      </c>
    </row>
    <row r="14" spans="1:12" s="96" customFormat="1" ht="12.75" customHeight="1">
      <c r="A14" s="324"/>
      <c r="B14" s="1650"/>
      <c r="C14" s="1650"/>
      <c r="D14" s="2000"/>
      <c r="E14" s="2252"/>
      <c r="F14" s="2252"/>
      <c r="G14" s="2252"/>
      <c r="H14" s="2254"/>
      <c r="I14" s="2000"/>
      <c r="J14" s="2252"/>
      <c r="K14" s="2252"/>
      <c r="L14" s="2278"/>
    </row>
    <row r="15" spans="1:12" s="96" customFormat="1" ht="13.5" customHeight="1">
      <c r="A15" s="324"/>
      <c r="B15" s="1650"/>
      <c r="C15" s="1650"/>
      <c r="D15" s="2000"/>
      <c r="E15" s="2252"/>
      <c r="F15" s="2252"/>
      <c r="G15" s="2252"/>
      <c r="H15" s="2254"/>
      <c r="I15" s="2000"/>
      <c r="J15" s="2252"/>
      <c r="K15" s="2252"/>
      <c r="L15" s="2278"/>
    </row>
    <row r="16" spans="1:12" s="96" customFormat="1" ht="15" customHeight="1">
      <c r="A16" s="324"/>
      <c r="B16" s="1650"/>
      <c r="C16" s="1650"/>
      <c r="D16" s="2000"/>
      <c r="E16" s="2252"/>
      <c r="F16" s="2252"/>
      <c r="G16" s="2252"/>
      <c r="H16" s="2254"/>
      <c r="I16" s="2000"/>
      <c r="J16" s="2252"/>
      <c r="K16" s="2252"/>
      <c r="L16" s="2278"/>
    </row>
    <row r="17" spans="1:12" s="96" customFormat="1" ht="32.25" customHeight="1">
      <c r="A17" s="324"/>
      <c r="B17" s="1651"/>
      <c r="C17" s="1651"/>
      <c r="D17" s="2208"/>
      <c r="E17" s="2320"/>
      <c r="F17" s="2320"/>
      <c r="G17" s="2320"/>
      <c r="H17" s="2374"/>
      <c r="I17" s="2208"/>
      <c r="J17" s="2320"/>
      <c r="K17" s="2320"/>
      <c r="L17" s="2318"/>
    </row>
    <row r="18" spans="1:12" s="96" customFormat="1" ht="15" customHeight="1">
      <c r="A18" s="1091" t="s">
        <v>115</v>
      </c>
      <c r="B18" s="495">
        <v>23</v>
      </c>
      <c r="C18" s="495">
        <v>10584</v>
      </c>
      <c r="D18" s="495">
        <v>684522</v>
      </c>
      <c r="E18" s="495">
        <v>89553</v>
      </c>
      <c r="F18" s="495">
        <v>12147</v>
      </c>
      <c r="G18" s="495">
        <v>103</v>
      </c>
      <c r="H18" s="495">
        <v>1461</v>
      </c>
      <c r="I18" s="495">
        <v>596627</v>
      </c>
      <c r="J18" s="495">
        <v>185</v>
      </c>
      <c r="K18" s="495">
        <v>85750</v>
      </c>
      <c r="L18" s="533">
        <v>3708476</v>
      </c>
    </row>
    <row r="19" spans="1:12" s="96" customFormat="1" ht="15" customHeight="1">
      <c r="A19" s="637" t="s">
        <v>94</v>
      </c>
      <c r="B19" s="255"/>
      <c r="C19" s="255"/>
      <c r="D19" s="255"/>
      <c r="E19" s="255"/>
      <c r="F19" s="255"/>
      <c r="G19" s="255"/>
      <c r="H19" s="255"/>
      <c r="I19" s="255"/>
      <c r="J19" s="255"/>
      <c r="K19" s="255"/>
      <c r="L19" s="986"/>
    </row>
    <row r="20" spans="1:12" s="96" customFormat="1" ht="15" customHeight="1">
      <c r="A20" s="206" t="s">
        <v>95</v>
      </c>
      <c r="B20" s="1192" t="s">
        <v>1828</v>
      </c>
      <c r="C20" s="255">
        <v>729</v>
      </c>
      <c r="D20" s="255">
        <v>57817</v>
      </c>
      <c r="E20" s="255">
        <v>7240</v>
      </c>
      <c r="F20" s="255">
        <v>1030</v>
      </c>
      <c r="G20" s="255">
        <v>6</v>
      </c>
      <c r="H20" s="255">
        <v>110</v>
      </c>
      <c r="I20" s="255">
        <v>50517</v>
      </c>
      <c r="J20" s="255">
        <v>9</v>
      </c>
      <c r="K20" s="255">
        <v>6903</v>
      </c>
      <c r="L20" s="986">
        <v>298177</v>
      </c>
    </row>
    <row r="21" spans="1:12" s="96" customFormat="1" ht="15" customHeight="1">
      <c r="A21" s="206" t="s">
        <v>96</v>
      </c>
      <c r="B21" s="255">
        <v>1</v>
      </c>
      <c r="C21" s="255">
        <v>550</v>
      </c>
      <c r="D21" s="255">
        <v>22323</v>
      </c>
      <c r="E21" s="255">
        <v>1404</v>
      </c>
      <c r="F21" s="255">
        <v>316</v>
      </c>
      <c r="G21" s="255">
        <v>6</v>
      </c>
      <c r="H21" s="255">
        <v>19</v>
      </c>
      <c r="I21" s="255">
        <v>19342</v>
      </c>
      <c r="J21" s="255">
        <v>6</v>
      </c>
      <c r="K21" s="255">
        <v>1321</v>
      </c>
      <c r="L21" s="986">
        <v>164810</v>
      </c>
    </row>
    <row r="22" spans="1:12" s="96" customFormat="1" ht="15" customHeight="1">
      <c r="A22" s="206" t="s">
        <v>97</v>
      </c>
      <c r="B22" s="255">
        <v>1</v>
      </c>
      <c r="C22" s="255">
        <v>741</v>
      </c>
      <c r="D22" s="255">
        <v>19248</v>
      </c>
      <c r="E22" s="255">
        <v>2677</v>
      </c>
      <c r="F22" s="255">
        <v>312</v>
      </c>
      <c r="G22" s="255">
        <v>3</v>
      </c>
      <c r="H22" s="255">
        <v>28</v>
      </c>
      <c r="I22" s="255">
        <v>16643</v>
      </c>
      <c r="J22" s="255">
        <v>3</v>
      </c>
      <c r="K22" s="255">
        <v>2628</v>
      </c>
      <c r="L22" s="986">
        <v>160472</v>
      </c>
    </row>
    <row r="23" spans="1:12" s="96" customFormat="1" ht="15" customHeight="1">
      <c r="A23" s="206" t="s">
        <v>98</v>
      </c>
      <c r="B23" s="1192" t="s">
        <v>1828</v>
      </c>
      <c r="C23" s="255">
        <v>309</v>
      </c>
      <c r="D23" s="255">
        <v>12258</v>
      </c>
      <c r="E23" s="255">
        <v>1658</v>
      </c>
      <c r="F23" s="255">
        <v>133</v>
      </c>
      <c r="G23" s="255">
        <v>3</v>
      </c>
      <c r="H23" s="255">
        <v>12</v>
      </c>
      <c r="I23" s="255">
        <v>10624</v>
      </c>
      <c r="J23" s="255">
        <v>4</v>
      </c>
      <c r="K23" s="255">
        <v>1587</v>
      </c>
      <c r="L23" s="986">
        <v>94264</v>
      </c>
    </row>
    <row r="24" spans="1:12" s="96" customFormat="1" ht="15" customHeight="1">
      <c r="A24" s="206" t="s">
        <v>112</v>
      </c>
      <c r="B24" s="1192" t="s">
        <v>1828</v>
      </c>
      <c r="C24" s="255">
        <v>605</v>
      </c>
      <c r="D24" s="255">
        <v>28979</v>
      </c>
      <c r="E24" s="255">
        <v>2831</v>
      </c>
      <c r="F24" s="255">
        <v>431</v>
      </c>
      <c r="G24" s="255">
        <v>2</v>
      </c>
      <c r="H24" s="255">
        <v>39</v>
      </c>
      <c r="I24" s="255">
        <v>24458</v>
      </c>
      <c r="J24" s="255">
        <v>9</v>
      </c>
      <c r="K24" s="255">
        <v>2712</v>
      </c>
      <c r="L24" s="986">
        <v>212852</v>
      </c>
    </row>
    <row r="25" spans="1:12" s="96" customFormat="1" ht="15" customHeight="1">
      <c r="A25" s="206" t="s">
        <v>100</v>
      </c>
      <c r="B25" s="255">
        <v>3</v>
      </c>
      <c r="C25" s="255">
        <v>733</v>
      </c>
      <c r="D25" s="255">
        <v>59913</v>
      </c>
      <c r="E25" s="255">
        <v>6935</v>
      </c>
      <c r="F25" s="255">
        <v>1052</v>
      </c>
      <c r="G25" s="255">
        <v>6</v>
      </c>
      <c r="H25" s="255">
        <v>111</v>
      </c>
      <c r="I25" s="255">
        <v>50662</v>
      </c>
      <c r="J25" s="255">
        <v>15</v>
      </c>
      <c r="K25" s="255">
        <v>6563</v>
      </c>
      <c r="L25" s="986">
        <v>360256</v>
      </c>
    </row>
    <row r="26" spans="1:12" s="96" customFormat="1" ht="15" customHeight="1">
      <c r="A26" s="206" t="s">
        <v>101</v>
      </c>
      <c r="B26" s="255">
        <v>5</v>
      </c>
      <c r="C26" s="255">
        <v>1711</v>
      </c>
      <c r="D26" s="255">
        <v>229562</v>
      </c>
      <c r="E26" s="255">
        <v>41356</v>
      </c>
      <c r="F26" s="255">
        <v>4753</v>
      </c>
      <c r="G26" s="255">
        <v>32</v>
      </c>
      <c r="H26" s="255">
        <v>709</v>
      </c>
      <c r="I26" s="255">
        <v>206223</v>
      </c>
      <c r="J26" s="255">
        <v>71</v>
      </c>
      <c r="K26" s="255">
        <v>39814</v>
      </c>
      <c r="L26" s="986">
        <v>666676</v>
      </c>
    </row>
    <row r="27" spans="1:12" s="96" customFormat="1" ht="15" customHeight="1">
      <c r="A27" s="206" t="s">
        <v>116</v>
      </c>
      <c r="B27" s="255">
        <v>1</v>
      </c>
      <c r="C27" s="255">
        <v>335</v>
      </c>
      <c r="D27" s="255">
        <v>8711</v>
      </c>
      <c r="E27" s="255">
        <v>910</v>
      </c>
      <c r="F27" s="255">
        <v>121</v>
      </c>
      <c r="G27" s="255">
        <v>2</v>
      </c>
      <c r="H27" s="255">
        <v>16</v>
      </c>
      <c r="I27" s="255">
        <v>7410</v>
      </c>
      <c r="J27" s="255">
        <v>3</v>
      </c>
      <c r="K27" s="255">
        <v>859</v>
      </c>
      <c r="L27" s="986">
        <v>81184</v>
      </c>
    </row>
    <row r="28" spans="1:12" s="96" customFormat="1" ht="15" customHeight="1">
      <c r="A28" s="206" t="s">
        <v>103</v>
      </c>
      <c r="B28" s="255">
        <v>1</v>
      </c>
      <c r="C28" s="255">
        <v>512</v>
      </c>
      <c r="D28" s="255">
        <v>19898</v>
      </c>
      <c r="E28" s="255">
        <v>2450</v>
      </c>
      <c r="F28" s="255">
        <v>277</v>
      </c>
      <c r="G28" s="255">
        <v>3</v>
      </c>
      <c r="H28" s="255">
        <v>19</v>
      </c>
      <c r="I28" s="255">
        <v>17108</v>
      </c>
      <c r="J28" s="255">
        <v>3</v>
      </c>
      <c r="K28" s="255">
        <v>2393</v>
      </c>
      <c r="L28" s="986">
        <v>158425</v>
      </c>
    </row>
    <row r="29" spans="1:12" s="96" customFormat="1" ht="15" customHeight="1">
      <c r="A29" s="206" t="s">
        <v>104</v>
      </c>
      <c r="B29" s="1192" t="s">
        <v>1828</v>
      </c>
      <c r="C29" s="255">
        <v>310</v>
      </c>
      <c r="D29" s="255">
        <v>11524</v>
      </c>
      <c r="E29" s="255">
        <v>1779</v>
      </c>
      <c r="F29" s="255">
        <v>163</v>
      </c>
      <c r="G29" s="255">
        <v>1</v>
      </c>
      <c r="H29" s="255">
        <v>14</v>
      </c>
      <c r="I29" s="255">
        <v>9456</v>
      </c>
      <c r="J29" s="1192" t="s">
        <v>1828</v>
      </c>
      <c r="K29" s="255">
        <v>1730</v>
      </c>
      <c r="L29" s="986">
        <v>92787</v>
      </c>
    </row>
    <row r="30" spans="1:12" s="96" customFormat="1" ht="15" customHeight="1">
      <c r="A30" s="206" t="s">
        <v>118</v>
      </c>
      <c r="B30" s="1192" t="s">
        <v>1828</v>
      </c>
      <c r="C30" s="255">
        <v>514</v>
      </c>
      <c r="D30" s="255">
        <v>40384</v>
      </c>
      <c r="E30" s="255">
        <v>3737</v>
      </c>
      <c r="F30" s="255">
        <v>734</v>
      </c>
      <c r="G30" s="255">
        <v>7</v>
      </c>
      <c r="H30" s="255">
        <v>100</v>
      </c>
      <c r="I30" s="255">
        <v>35283</v>
      </c>
      <c r="J30" s="255">
        <v>6</v>
      </c>
      <c r="K30" s="255">
        <v>3528</v>
      </c>
      <c r="L30" s="986">
        <v>266445</v>
      </c>
    </row>
    <row r="31" spans="1:12" s="96" customFormat="1" ht="15" customHeight="1">
      <c r="A31" s="206" t="s">
        <v>119</v>
      </c>
      <c r="B31" s="255">
        <v>3</v>
      </c>
      <c r="C31" s="255">
        <v>718</v>
      </c>
      <c r="D31" s="255">
        <v>65117</v>
      </c>
      <c r="E31" s="255">
        <v>5621</v>
      </c>
      <c r="F31" s="255">
        <v>1273</v>
      </c>
      <c r="G31" s="255">
        <v>16</v>
      </c>
      <c r="H31" s="255">
        <v>125</v>
      </c>
      <c r="I31" s="255">
        <v>55948</v>
      </c>
      <c r="J31" s="255">
        <v>19</v>
      </c>
      <c r="K31" s="255">
        <v>5336</v>
      </c>
      <c r="L31" s="986">
        <v>385846</v>
      </c>
    </row>
    <row r="32" spans="1:12" s="96" customFormat="1" ht="15" customHeight="1">
      <c r="A32" s="206" t="s">
        <v>117</v>
      </c>
      <c r="B32" s="255">
        <v>2</v>
      </c>
      <c r="C32" s="255">
        <v>233</v>
      </c>
      <c r="D32" s="255">
        <v>9283</v>
      </c>
      <c r="E32" s="255">
        <v>580</v>
      </c>
      <c r="F32" s="255">
        <v>179</v>
      </c>
      <c r="G32" s="255">
        <v>4</v>
      </c>
      <c r="H32" s="255">
        <v>18</v>
      </c>
      <c r="I32" s="255">
        <v>7768</v>
      </c>
      <c r="J32" s="413">
        <v>1</v>
      </c>
      <c r="K32" s="255">
        <v>540</v>
      </c>
      <c r="L32" s="986">
        <v>99555</v>
      </c>
    </row>
    <row r="33" spans="1:12" s="96" customFormat="1" ht="15" customHeight="1">
      <c r="A33" s="532" t="s">
        <v>120</v>
      </c>
      <c r="B33" s="1109" t="s">
        <v>1828</v>
      </c>
      <c r="C33" s="502">
        <v>476</v>
      </c>
      <c r="D33" s="502">
        <v>11329</v>
      </c>
      <c r="E33" s="502">
        <v>805</v>
      </c>
      <c r="F33" s="502">
        <v>145</v>
      </c>
      <c r="G33" s="502">
        <v>3</v>
      </c>
      <c r="H33" s="502">
        <v>8</v>
      </c>
      <c r="I33" s="502">
        <v>9779</v>
      </c>
      <c r="J33" s="502">
        <v>5</v>
      </c>
      <c r="K33" s="502">
        <v>780</v>
      </c>
      <c r="L33" s="987">
        <v>106661</v>
      </c>
    </row>
    <row r="34" spans="1:12" s="103" customFormat="1" ht="15" customHeight="1">
      <c r="A34" s="206" t="s">
        <v>109</v>
      </c>
      <c r="B34" s="255">
        <v>4</v>
      </c>
      <c r="C34" s="255">
        <v>1562</v>
      </c>
      <c r="D34" s="255">
        <v>65404</v>
      </c>
      <c r="E34" s="255">
        <v>6183</v>
      </c>
      <c r="F34" s="255">
        <v>940</v>
      </c>
      <c r="G34" s="255">
        <v>5</v>
      </c>
      <c r="H34" s="255">
        <v>102</v>
      </c>
      <c r="I34" s="255">
        <v>55732</v>
      </c>
      <c r="J34" s="255">
        <v>22</v>
      </c>
      <c r="K34" s="255">
        <v>5823</v>
      </c>
      <c r="L34" s="986">
        <v>372801</v>
      </c>
    </row>
    <row r="35" spans="1:12" s="96" customFormat="1" ht="15" customHeight="1">
      <c r="A35" s="206" t="s">
        <v>121</v>
      </c>
      <c r="B35" s="255">
        <v>2</v>
      </c>
      <c r="C35" s="255">
        <v>544</v>
      </c>
      <c r="D35" s="255">
        <v>22264</v>
      </c>
      <c r="E35" s="255">
        <v>3237</v>
      </c>
      <c r="F35" s="255">
        <v>280</v>
      </c>
      <c r="G35" s="255">
        <v>4</v>
      </c>
      <c r="H35" s="255">
        <v>30</v>
      </c>
      <c r="I35" s="255">
        <v>19199</v>
      </c>
      <c r="J35" s="255">
        <v>9</v>
      </c>
      <c r="K35" s="255">
        <v>3086</v>
      </c>
      <c r="L35" s="986">
        <v>186086</v>
      </c>
    </row>
    <row r="36" spans="1:12" s="89" customFormat="1" ht="19.95" customHeight="1">
      <c r="A36" s="1613" t="s">
        <v>1690</v>
      </c>
      <c r="B36" s="1613"/>
      <c r="C36" s="1613"/>
      <c r="D36" s="1613"/>
      <c r="E36" s="1613"/>
      <c r="F36" s="1613"/>
      <c r="G36" s="1613"/>
      <c r="H36" s="1613"/>
      <c r="I36" s="1613"/>
      <c r="J36" s="1613"/>
      <c r="K36" s="1613"/>
      <c r="L36" s="1613"/>
    </row>
    <row r="37" spans="1:12" s="48" customFormat="1" ht="15" customHeight="1">
      <c r="A37" s="1845" t="s">
        <v>797</v>
      </c>
      <c r="B37" s="1845"/>
      <c r="C37" s="1845"/>
      <c r="D37" s="1845"/>
      <c r="E37" s="1845"/>
      <c r="F37" s="1845"/>
      <c r="G37" s="1845"/>
      <c r="H37" s="1845"/>
      <c r="I37" s="1845"/>
      <c r="J37" s="1845"/>
      <c r="K37" s="1845"/>
      <c r="L37" s="1845"/>
    </row>
    <row r="38" spans="1:12" ht="14.1" customHeight="1">
      <c r="A38" s="699"/>
    </row>
    <row r="39" spans="1:12">
      <c r="B39" s="978"/>
    </row>
  </sheetData>
  <mergeCells count="34">
    <mergeCell ref="A37:L37"/>
    <mergeCell ref="A36:L36"/>
    <mergeCell ref="K13:K17"/>
    <mergeCell ref="L5:L12"/>
    <mergeCell ref="L13:L17"/>
    <mergeCell ref="G13:G17"/>
    <mergeCell ref="H13:H17"/>
    <mergeCell ref="J13:J17"/>
    <mergeCell ref="D13:D17"/>
    <mergeCell ref="B13:B17"/>
    <mergeCell ref="C13:C17"/>
    <mergeCell ref="I13:I17"/>
    <mergeCell ref="D5:K5"/>
    <mergeCell ref="I7:K7"/>
    <mergeCell ref="E13:E17"/>
    <mergeCell ref="F13:F17"/>
    <mergeCell ref="A1:E1"/>
    <mergeCell ref="J1:K1"/>
    <mergeCell ref="A2:E2"/>
    <mergeCell ref="J2:K2"/>
    <mergeCell ref="H9:H12"/>
    <mergeCell ref="E8:E12"/>
    <mergeCell ref="B3:L3"/>
    <mergeCell ref="D7:D12"/>
    <mergeCell ref="E7:H7"/>
    <mergeCell ref="B4:L4"/>
    <mergeCell ref="B5:B12"/>
    <mergeCell ref="F8:F12"/>
    <mergeCell ref="C5:C12"/>
    <mergeCell ref="K9:K12"/>
    <mergeCell ref="G9:G12"/>
    <mergeCell ref="I8:I12"/>
    <mergeCell ref="D6:K6"/>
    <mergeCell ref="J9:J12"/>
  </mergeCells>
  <phoneticPr fontId="0" type="noConversion"/>
  <hyperlinks>
    <hyperlink ref="J1:K1" location="'Spis tablic     List of tables'!A82" display="Powrót do spisu tablic" xr:uid="{00000000-0004-0000-5A00-000000000000}"/>
    <hyperlink ref="J2:K2" location="'Spis tablic     List of tables'!A82" display="Return to list tables" xr:uid="{00000000-0004-0000-5A00-000001000000}"/>
    <hyperlink ref="J1:K2" location="'Spis tablic   List of tables'!A154" display="Powrót do spisu tablic" xr:uid="{00000000-0004-0000-5A00-000002000000}"/>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Jarząbek Bożena</dc:creator>
  <cp:lastModifiedBy>Jarząbek Bożena</cp:lastModifiedBy>
  <cp:lastPrinted>2024-08-16T11:35:59Z</cp:lastPrinted>
  <dcterms:created xsi:type="dcterms:W3CDTF">2011-08-16T06:32:54Z</dcterms:created>
  <dcterms:modified xsi:type="dcterms:W3CDTF">2024-08-29T06:21:46Z</dcterms:modified>
</cp:coreProperties>
</file>