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mhols02\ELBLAG_SHARE\WSPOLNY\2021\Publikacje\Edukacja_i_wychowanie_w_latach\Excel_Edukacja_2017_2018-2019_2020\"/>
    </mc:Choice>
  </mc:AlternateContent>
  <xr:revisionPtr revIDLastSave="0" documentId="13_ncr:1_{A130F367-530C-49A8-8843-29C0A03227EB}" xr6:coauthVersionLast="36" xr6:coauthVersionMax="36" xr10:uidLastSave="{00000000-0000-0000-0000-000000000000}"/>
  <bookViews>
    <workbookView xWindow="120" yWindow="675" windowWidth="8595" windowHeight="5235" tabRatio="891" xr2:uid="{00000000-000D-0000-FFFF-FFFF00000000}"/>
  </bookViews>
  <sheets>
    <sheet name="Spis tablic  List of tables" sheetId="222" r:id="rId1"/>
    <sheet name="Tabl. I" sheetId="123" r:id="rId2"/>
    <sheet name="Tabl. II" sheetId="122" r:id="rId3"/>
    <sheet name="Tabl. III" sheetId="124" r:id="rId4"/>
    <sheet name="Tabl. IV" sheetId="125" r:id="rId5"/>
    <sheet name="Tabl. V" sheetId="4" r:id="rId6"/>
    <sheet name="Tabl. VI" sheetId="6" r:id="rId7"/>
    <sheet name="Tabl. VII" sheetId="28" r:id="rId8"/>
    <sheet name="Tabl. VIII" sheetId="164" r:id="rId9"/>
    <sheet name="Tabl. IX" sheetId="161" r:id="rId10"/>
    <sheet name="Tabl. X" sheetId="32" r:id="rId11"/>
    <sheet name="Tabl. XI" sheetId="33" r:id="rId12"/>
    <sheet name="Tabl. XII" sheetId="35" r:id="rId13"/>
    <sheet name="Tabl. XIII" sheetId="17" r:id="rId14"/>
    <sheet name="Tabl. XIV" sheetId="22" r:id="rId15"/>
    <sheet name="Tabl. XV" sheetId="127" r:id="rId16"/>
    <sheet name="Tabl. XVI" sheetId="40" r:id="rId17"/>
    <sheet name="Tabl. XVII" sheetId="39" r:id="rId18"/>
    <sheet name="Tabl. XVIII" sheetId="38" r:id="rId19"/>
    <sheet name="Tabl. XIX" sheetId="128" r:id="rId20"/>
    <sheet name="Tabl. XX" sheetId="36" r:id="rId21"/>
    <sheet name="Tabl. XXI" sheetId="130" r:id="rId22"/>
    <sheet name="Tabl. XXII" sheetId="221" r:id="rId23"/>
    <sheet name="Tabl. XXIII" sheetId="129" r:id="rId24"/>
    <sheet name="Tabl. 1(24)A" sheetId="131" r:id="rId25"/>
    <sheet name="Tabl. 1(24)B" sheetId="45" r:id="rId26"/>
    <sheet name="Tabl. 1(24)C" sheetId="132" r:id="rId27"/>
    <sheet name="Tabl. 1(24)D" sheetId="210" r:id="rId28"/>
    <sheet name="Tabl. 2(25)" sheetId="46" r:id="rId29"/>
    <sheet name="Tabl. 3(26)A" sheetId="47" r:id="rId30"/>
    <sheet name="Tabl. 3(26)B" sheetId="134" r:id="rId31"/>
    <sheet name="Tabl. 3(26)C" sheetId="133" r:id="rId32"/>
    <sheet name="Tabl. 3(26)D" sheetId="211" r:id="rId33"/>
    <sheet name="Tabl. 4(27)A" sheetId="48" r:id="rId34"/>
    <sheet name="Tabl. 4(27)B" sheetId="136" r:id="rId35"/>
    <sheet name="Tabl. 4(27)C" sheetId="135" r:id="rId36"/>
    <sheet name="Tabl. 4(27)D" sheetId="212" r:id="rId37"/>
    <sheet name="Tabl. 1(28)A" sheetId="52" r:id="rId38"/>
    <sheet name="Tabl. 1(28)B" sheetId="138" r:id="rId39"/>
    <sheet name="Tabl. 1(28)C" sheetId="137" r:id="rId40"/>
    <sheet name="Tabl. 1(28)D" sheetId="213" r:id="rId41"/>
    <sheet name="Tabl. 2(29)" sheetId="53" r:id="rId42"/>
    <sheet name="Tabl. 3(30)A" sheetId="54" r:id="rId43"/>
    <sheet name="Tabl. 3(30)B" sheetId="140" r:id="rId44"/>
    <sheet name="Tabl. 3(30)C" sheetId="139" r:id="rId45"/>
    <sheet name="Tabl. 3(30)D" sheetId="214" r:id="rId46"/>
    <sheet name="Tabl. 4(31)" sheetId="215" r:id="rId47"/>
    <sheet name="Tabl. 5(32)" sheetId="59" r:id="rId48"/>
    <sheet name="Tabl. 6(33)" sheetId="61" r:id="rId49"/>
    <sheet name="Tabl. 1(34)A" sheetId="63" r:id="rId50"/>
    <sheet name="Tabl. 1(34)B" sheetId="142" r:id="rId51"/>
    <sheet name="Tabl. 2(35)" sheetId="141" r:id="rId52"/>
    <sheet name="Tabl. 3(36)" sheetId="64" r:id="rId53"/>
    <sheet name="Tabl. 4(37)A" sheetId="65" r:id="rId54"/>
    <sheet name="Tabl. 4(37)B" sheetId="144" r:id="rId55"/>
    <sheet name="Tabl. 4(37)C" sheetId="143" r:id="rId56"/>
    <sheet name="Tabl. 5(38)" sheetId="67" r:id="rId57"/>
    <sheet name="Tabl. 6(39)" sheetId="70" r:id="rId58"/>
    <sheet name="Tabl. 7(40)" sheetId="72" r:id="rId59"/>
    <sheet name="Tabl. 1(41)" sheetId="75" r:id="rId60"/>
    <sheet name="Tabl. 2(42)" sheetId="76" r:id="rId61"/>
    <sheet name="Tabl. 3(43)" sheetId="77" r:id="rId62"/>
    <sheet name="Tabl. 4(44)" sheetId="79" r:id="rId63"/>
    <sheet name="Tabl. 5(45)" sheetId="80" r:id="rId64"/>
    <sheet name="Tabl. 6(46)" sheetId="81" r:id="rId65"/>
    <sheet name="Tabl. 1(47)" sheetId="82" r:id="rId66"/>
    <sheet name="Tabl. 2(48)" sheetId="83" r:id="rId67"/>
    <sheet name="Tabl. 3(49)A" sheetId="84" r:id="rId68"/>
    <sheet name="Tabl. 3(49)B" sheetId="149" r:id="rId69"/>
    <sheet name="Tabl. 3(49)C" sheetId="148" r:id="rId70"/>
    <sheet name="Tabl. 3(49)D" sheetId="216" r:id="rId71"/>
    <sheet name="Tabl. 4(50)" sheetId="85" r:id="rId72"/>
    <sheet name="Tabl. 5(51)" sheetId="87" r:id="rId73"/>
    <sheet name="Tabl. 6(52)" sheetId="88" r:id="rId74"/>
    <sheet name="Tabl. 1(53)" sheetId="90" r:id="rId75"/>
    <sheet name="Tabl. 2(54)" sheetId="91" r:id="rId76"/>
    <sheet name="Tabl. 3(55)" sheetId="92" r:id="rId77"/>
    <sheet name="Tabl. 1(56)" sheetId="94" r:id="rId78"/>
    <sheet name="Tabl. 2(57)" sheetId="95" r:id="rId79"/>
    <sheet name="Tabl. 3(58)" sheetId="96" r:id="rId80"/>
    <sheet name="Tabl. 1(59)" sheetId="155" r:id="rId81"/>
    <sheet name="Tabl. 2(60)" sheetId="156" r:id="rId82"/>
    <sheet name="Tabl. 3(61)" sheetId="158" r:id="rId83"/>
    <sheet name="Tabl. 4(62)" sheetId="98" r:id="rId84"/>
    <sheet name="Tabl. 5(63)" sheetId="99" r:id="rId85"/>
    <sheet name="Tabl. 6(64)" sheetId="166" r:id="rId86"/>
    <sheet name="Tabl. 7(65)A" sheetId="103" r:id="rId87"/>
    <sheet name="Tabl. 7(65)B" sheetId="163" r:id="rId88"/>
    <sheet name="Tabl. 7(65)C" sheetId="162" r:id="rId89"/>
    <sheet name="Tabl. 7(65)D" sheetId="220" r:id="rId90"/>
    <sheet name="Tabl. 8(66)" sheetId="167" r:id="rId91"/>
    <sheet name="Tabl. 1(67)A" sheetId="171" r:id="rId92"/>
    <sheet name="Tabl. 1(67)B" sheetId="170" r:id="rId93"/>
    <sheet name="Tabl. 1(67)C" sheetId="106" r:id="rId94"/>
    <sheet name="Tabl. 1(67)D" sheetId="198" r:id="rId95"/>
    <sheet name="Tabl. 2(68)A" sheetId="107" r:id="rId96"/>
    <sheet name="Tabl. 2(68)B" sheetId="173" r:id="rId97"/>
    <sheet name="Tabl. 2(68)C" sheetId="172" r:id="rId98"/>
    <sheet name="Tabl. 2(68)D" sheetId="199" r:id="rId99"/>
    <sheet name="Tabl. 3(69)A" sheetId="108" r:id="rId100"/>
    <sheet name="Tabl. 3(69)B" sheetId="175" r:id="rId101"/>
    <sheet name="Tabl. 3(69)C" sheetId="174" r:id="rId102"/>
    <sheet name="Tabl. 3(69)D" sheetId="200" r:id="rId103"/>
    <sheet name="Tabl. 4(70)A" sheetId="109" r:id="rId104"/>
    <sheet name="Tabl. 4(70)B" sheetId="177" r:id="rId105"/>
    <sheet name="Tabl. 5(71)A" sheetId="110" r:id="rId106"/>
    <sheet name="Tabl. 5(71)B" sheetId="179" r:id="rId107"/>
    <sheet name="Tabl. 6(72)" sheetId="178" r:id="rId108"/>
    <sheet name="Tabl. 7(73)A" sheetId="111" r:id="rId109"/>
    <sheet name="Tabl. 7(73)B" sheetId="181" r:id="rId110"/>
    <sheet name="Tabl. 7(73)C" sheetId="180" r:id="rId111"/>
    <sheet name="Tabl. 7(73)D" sheetId="201" r:id="rId112"/>
    <sheet name="Tabl. 8(74)A" sheetId="112" r:id="rId113"/>
    <sheet name="Tabl. 8(74)B" sheetId="183" r:id="rId114"/>
    <sheet name="Tabl. 8(74)C" sheetId="182" r:id="rId115"/>
    <sheet name="Tabl. 8(74)D" sheetId="202" r:id="rId116"/>
    <sheet name="Tabl. 9(75)A" sheetId="113" r:id="rId117"/>
    <sheet name="Tabl. 9(75)B" sheetId="185" r:id="rId118"/>
    <sheet name="Tabl. 9(75)C" sheetId="184" r:id="rId119"/>
    <sheet name="Tabl. 9(75)D" sheetId="203" r:id="rId120"/>
    <sheet name="Tabl. 10(76)A" sheetId="114" r:id="rId121"/>
    <sheet name="Tabl. 10(76)B" sheetId="187" r:id="rId122"/>
    <sheet name="Tabl. 10(76)C" sheetId="186" r:id="rId123"/>
    <sheet name="Tabl. 10(76)D" sheetId="204" r:id="rId124"/>
    <sheet name="Tabl. 11(77)A" sheetId="115" r:id="rId125"/>
    <sheet name="Tabl. 11(77)B" sheetId="189" r:id="rId126"/>
    <sheet name="Tabl. 11(77)C" sheetId="188" r:id="rId127"/>
    <sheet name="Tabl. 11(77)D" sheetId="205" r:id="rId128"/>
    <sheet name="Tabl. 12(78)A" sheetId="116" r:id="rId129"/>
    <sheet name="Tabl. 12(78)B" sheetId="191" r:id="rId130"/>
    <sheet name="Tabl. 12(78)C" sheetId="190" r:id="rId131"/>
    <sheet name="Tabl. 12(78)D" sheetId="206" r:id="rId132"/>
    <sheet name="Tabl. 13(79)A" sheetId="117" r:id="rId133"/>
    <sheet name="Tabl. 13(79)B" sheetId="193" r:id="rId134"/>
    <sheet name="Tabl. 13(79)C" sheetId="192" r:id="rId135"/>
    <sheet name="Tabl. 13(79)D" sheetId="207" r:id="rId136"/>
    <sheet name="Tabl. 14(80)A" sheetId="118" r:id="rId137"/>
    <sheet name="Tabl. 14(80)B" sheetId="195" r:id="rId138"/>
    <sheet name="Tabl. 14(80)C" sheetId="194" r:id="rId139"/>
    <sheet name="Tabl. 14(80)D" sheetId="208" r:id="rId140"/>
    <sheet name="Tabl. 15(81)A" sheetId="119" r:id="rId141"/>
    <sheet name="Tabl. 15(81)B" sheetId="197" r:id="rId142"/>
    <sheet name="Tabl. 15(81)C" sheetId="196" r:id="rId143"/>
    <sheet name="Tabl. 15(81)D" sheetId="209" r:id="rId144"/>
  </sheets>
  <calcPr calcId="191029"/>
</workbook>
</file>

<file path=xl/calcChain.xml><?xml version="1.0" encoding="utf-8"?>
<calcChain xmlns="http://schemas.openxmlformats.org/spreadsheetml/2006/main">
  <c r="C8" i="204" l="1"/>
  <c r="C31" i="204"/>
  <c r="C21" i="204"/>
  <c r="C8" i="201"/>
  <c r="D8" i="201"/>
  <c r="E8" i="201"/>
  <c r="F8" i="201"/>
  <c r="G8" i="201"/>
  <c r="H8" i="201"/>
  <c r="B8" i="201"/>
  <c r="D9" i="205" l="1"/>
  <c r="E9" i="205"/>
  <c r="F9" i="205"/>
  <c r="G9" i="205"/>
  <c r="H9" i="205"/>
  <c r="C9" i="205"/>
  <c r="I45" i="207" l="1"/>
  <c r="I29" i="207"/>
  <c r="I9" i="207"/>
  <c r="H31" i="204"/>
  <c r="G31" i="204"/>
  <c r="F31" i="204"/>
  <c r="E31" i="204"/>
  <c r="D31" i="204"/>
  <c r="B31" i="204"/>
  <c r="H21" i="204"/>
  <c r="G21" i="204"/>
  <c r="F21" i="204"/>
  <c r="E21" i="204"/>
  <c r="D21" i="204"/>
  <c r="B21" i="204"/>
  <c r="H8" i="204"/>
  <c r="G8" i="204"/>
  <c r="F8" i="204"/>
  <c r="E8" i="204"/>
  <c r="D8" i="204"/>
  <c r="B8" i="204"/>
  <c r="H102" i="174" l="1"/>
  <c r="G102" i="174"/>
  <c r="F102" i="174"/>
  <c r="E102" i="174"/>
  <c r="D102" i="174"/>
  <c r="C102" i="174"/>
  <c r="B102" i="174"/>
  <c r="C12" i="84" l="1"/>
  <c r="D12" i="84"/>
  <c r="B12" i="84"/>
  <c r="C57" i="95" l="1"/>
  <c r="D57" i="95"/>
  <c r="B57" i="95"/>
  <c r="C21" i="75" l="1"/>
  <c r="D21" i="75"/>
  <c r="E21" i="75"/>
  <c r="F21" i="75"/>
  <c r="G21" i="75"/>
  <c r="H21" i="75"/>
  <c r="B21" i="75"/>
  <c r="C16" i="75"/>
  <c r="D16" i="75"/>
  <c r="E16" i="75"/>
  <c r="F16" i="75"/>
  <c r="G16" i="75"/>
  <c r="H16" i="75"/>
  <c r="B16" i="75"/>
  <c r="C11" i="75"/>
  <c r="D11" i="75"/>
  <c r="E11" i="75"/>
  <c r="F11" i="75"/>
  <c r="G11" i="75"/>
  <c r="H11" i="75"/>
  <c r="B11" i="75"/>
</calcChain>
</file>

<file path=xl/sharedStrings.xml><?xml version="1.0" encoding="utf-8"?>
<sst xmlns="http://schemas.openxmlformats.org/spreadsheetml/2006/main" count="21101" uniqueCount="2246">
  <si>
    <t>WYSZCZEGÓLNIENIE</t>
  </si>
  <si>
    <t>SPECIFICATION</t>
  </si>
  <si>
    <t xml:space="preserve">Podstawowe  </t>
  </si>
  <si>
    <t>Primary</t>
  </si>
  <si>
    <t xml:space="preserve">Gimnazja  </t>
  </si>
  <si>
    <t>Lower secondary</t>
  </si>
  <si>
    <t xml:space="preserve">Specjalne przysposabiające do pracy </t>
  </si>
  <si>
    <t>x</t>
  </si>
  <si>
    <t>Special job-training</t>
  </si>
  <si>
    <t xml:space="preserve">Licea ogólnokształcące  </t>
  </si>
  <si>
    <t>General secondary</t>
  </si>
  <si>
    <t xml:space="preserve">Technika  </t>
  </si>
  <si>
    <t>Technical secondary</t>
  </si>
  <si>
    <t xml:space="preserve">Policealne  </t>
  </si>
  <si>
    <t>Post-secondary</t>
  </si>
  <si>
    <t xml:space="preserve">Dla dorosłych  </t>
  </si>
  <si>
    <t>For adults</t>
  </si>
  <si>
    <t xml:space="preserve">podstawowe  </t>
  </si>
  <si>
    <t>primary</t>
  </si>
  <si>
    <t xml:space="preserve">gimnazja  </t>
  </si>
  <si>
    <t>lower secondary</t>
  </si>
  <si>
    <t>general secondary</t>
  </si>
  <si>
    <t xml:space="preserve">technika  </t>
  </si>
  <si>
    <t>technical secondary</t>
  </si>
  <si>
    <t>Szkoły:</t>
  </si>
  <si>
    <t>Schools:</t>
  </si>
  <si>
    <t>specjalne przysposabiające do pracy</t>
  </si>
  <si>
    <t>special job-training</t>
  </si>
  <si>
    <t xml:space="preserve">licea ogólnokształcące  </t>
  </si>
  <si>
    <t xml:space="preserve">policealne  </t>
  </si>
  <si>
    <t>post-secondary</t>
  </si>
  <si>
    <t xml:space="preserve">dla dorosłych  </t>
  </si>
  <si>
    <t>for adults</t>
  </si>
  <si>
    <t>-</t>
  </si>
  <si>
    <t xml:space="preserve">WYSZCZEGÓLNIENIE
</t>
  </si>
  <si>
    <t>Dla dorosłych</t>
  </si>
  <si>
    <t>Placówki wychowania przedszkolnego</t>
  </si>
  <si>
    <t>Specjalne przysposabiające do pracy</t>
  </si>
  <si>
    <t>Primary schools</t>
  </si>
  <si>
    <t>Central (government) administration entities</t>
  </si>
  <si>
    <t xml:space="preserve">Jednostek samorządu terytorialnego  </t>
  </si>
  <si>
    <t xml:space="preserve">Organizacji wyznaniowych  </t>
  </si>
  <si>
    <t>Religious organizations</t>
  </si>
  <si>
    <t xml:space="preserve">Pozostałe  </t>
  </si>
  <si>
    <t xml:space="preserve">Others </t>
  </si>
  <si>
    <t>Lower secondary schools</t>
  </si>
  <si>
    <t xml:space="preserve">Jednostek samorządu terytorialnego </t>
  </si>
  <si>
    <t xml:space="preserve"> </t>
  </si>
  <si>
    <t>SCHOOLS</t>
  </si>
  <si>
    <t>O G Ó Ł E M</t>
  </si>
  <si>
    <t>T O T A L</t>
  </si>
  <si>
    <t>SZKOŁY</t>
  </si>
  <si>
    <t xml:space="preserve">Primary </t>
  </si>
  <si>
    <t xml:space="preserve">Lower secondary </t>
  </si>
  <si>
    <t xml:space="preserve">Uczniowie  </t>
  </si>
  <si>
    <t>Special job-training schools</t>
  </si>
  <si>
    <t>Basic vocational schools</t>
  </si>
  <si>
    <t>of which females</t>
  </si>
  <si>
    <t>RODZAJE  PLACÓWEK</t>
  </si>
  <si>
    <t>KIND  OF  INSTITUTIONS</t>
  </si>
  <si>
    <t xml:space="preserve">T O T A L </t>
  </si>
  <si>
    <t>Youth centres</t>
  </si>
  <si>
    <t>SPECIFICATIONS</t>
  </si>
  <si>
    <t>a</t>
  </si>
  <si>
    <t>b</t>
  </si>
  <si>
    <t>of which:</t>
  </si>
  <si>
    <t>Places</t>
  </si>
  <si>
    <t>7–12</t>
  </si>
  <si>
    <t>gimnazja</t>
  </si>
  <si>
    <t>13–15</t>
  </si>
  <si>
    <t>16–18</t>
  </si>
  <si>
    <t>policealne</t>
  </si>
  <si>
    <t>19–21</t>
  </si>
  <si>
    <t>of which special</t>
  </si>
  <si>
    <t>Gimnazja</t>
  </si>
  <si>
    <t>Specjalne szkoły przysposabiające do pracy</t>
  </si>
  <si>
    <t>Ośrodki</t>
  </si>
  <si>
    <t>Centres</t>
  </si>
  <si>
    <t>Miejsca</t>
  </si>
  <si>
    <t>Wychowankowie</t>
  </si>
  <si>
    <t>Residents</t>
  </si>
  <si>
    <t>w tym:</t>
  </si>
  <si>
    <t>niesłyszący i słabo słyszący</t>
  </si>
  <si>
    <t>deaf and hearing impaired</t>
  </si>
  <si>
    <t>zagrożeni niedostosowaniem społecznym</t>
  </si>
  <si>
    <t>MŁODZIEŻOWE  OŚRODKI  WYCHOWAWCZE</t>
  </si>
  <si>
    <t>YOUTH  EDUCATION  CENTRES</t>
  </si>
  <si>
    <t>mental retardation-profound</t>
  </si>
  <si>
    <t>z zaburzeniami sprzężonymi</t>
  </si>
  <si>
    <t xml:space="preserve">Pozostałe placówki </t>
  </si>
  <si>
    <t xml:space="preserve">Other establishments </t>
  </si>
  <si>
    <t>Others</t>
  </si>
  <si>
    <t>DOMY  STUDENCKIE</t>
  </si>
  <si>
    <t>Domy</t>
  </si>
  <si>
    <t>Dormitories</t>
  </si>
  <si>
    <t>Beds</t>
  </si>
  <si>
    <t>Stołówki</t>
  </si>
  <si>
    <t>Canteens</t>
  </si>
  <si>
    <t xml:space="preserve">Miejsca </t>
  </si>
  <si>
    <t>Placówki</t>
  </si>
  <si>
    <t>Establishments</t>
  </si>
  <si>
    <t>urban areas</t>
  </si>
  <si>
    <t>rural areas</t>
  </si>
  <si>
    <t>Nursery schools</t>
  </si>
  <si>
    <t>Zespoły wychowania przedszkolnego</t>
  </si>
  <si>
    <t>Children</t>
  </si>
  <si>
    <t>3–6 lat</t>
  </si>
  <si>
    <t>6 lat</t>
  </si>
  <si>
    <t>6</t>
  </si>
  <si>
    <t>5 lat</t>
  </si>
  <si>
    <t>G R A N D  T O T A L</t>
  </si>
  <si>
    <t xml:space="preserve">Przedszkola  </t>
  </si>
  <si>
    <t xml:space="preserve">w tym specjalne  </t>
  </si>
  <si>
    <t xml:space="preserve">Punkty przedszkolne </t>
  </si>
  <si>
    <t>TOTAL</t>
  </si>
  <si>
    <t xml:space="preserve">Zespoły wychowania przedszkolnego </t>
  </si>
  <si>
    <t xml:space="preserve">Oddziały </t>
  </si>
  <si>
    <t>Sections</t>
  </si>
  <si>
    <t>Dzieci</t>
  </si>
  <si>
    <t>Gmina's government entities</t>
  </si>
  <si>
    <t>Powiat's government entities</t>
  </si>
  <si>
    <t>Organizacje społeczne</t>
  </si>
  <si>
    <t>Enterprises of natural persons</t>
  </si>
  <si>
    <t xml:space="preserve">Associations </t>
  </si>
  <si>
    <t>Legal persons – state owned enterprises</t>
  </si>
  <si>
    <t xml:space="preserve">Natural person – employer </t>
  </si>
  <si>
    <t>Commercial companies</t>
  </si>
  <si>
    <t xml:space="preserve">Foundations </t>
  </si>
  <si>
    <t>Associations</t>
  </si>
  <si>
    <t>Przedsiębiorstw osób fizycznych</t>
  </si>
  <si>
    <t xml:space="preserve">Przedsiębiorstw osób fizycznych </t>
  </si>
  <si>
    <t xml:space="preserve">Urban areas  </t>
  </si>
  <si>
    <t xml:space="preserve">Rural areas  </t>
  </si>
  <si>
    <t xml:space="preserve">Deaf </t>
  </si>
  <si>
    <t>Vision impaired</t>
  </si>
  <si>
    <t xml:space="preserve">WYSZCZEGÓLNIENIE </t>
  </si>
  <si>
    <t>Public</t>
  </si>
  <si>
    <t xml:space="preserve">Jednostek administracji centralnej (rządowej)  </t>
  </si>
  <si>
    <t>Jednostek samorządu terytorialnego</t>
  </si>
  <si>
    <t>Social organizations and associations</t>
  </si>
  <si>
    <t>I</t>
  </si>
  <si>
    <t>II</t>
  </si>
  <si>
    <t>III</t>
  </si>
  <si>
    <t>IV</t>
  </si>
  <si>
    <t>V</t>
  </si>
  <si>
    <t>VI</t>
  </si>
  <si>
    <t xml:space="preserve">Pupils </t>
  </si>
  <si>
    <t>of which girls</t>
  </si>
  <si>
    <t>W klasach:</t>
  </si>
  <si>
    <t>In grades:</t>
  </si>
  <si>
    <t xml:space="preserve">I  </t>
  </si>
  <si>
    <t xml:space="preserve">II  </t>
  </si>
  <si>
    <t xml:space="preserve">III  </t>
  </si>
  <si>
    <t xml:space="preserve">a Including branch schools, sports schools and athletic schools, general art schools without professional certification simultaneously conducting the primary school programme. </t>
  </si>
  <si>
    <t>z niepełnosprawnościami sprzężonymi</t>
  </si>
  <si>
    <t>Didactic-compensatory</t>
  </si>
  <si>
    <t>Corrective-compensatory</t>
  </si>
  <si>
    <t>Speech therapy</t>
  </si>
  <si>
    <t>LOWER  SECONDARY  SCHOOLS</t>
  </si>
  <si>
    <r>
      <t xml:space="preserve">Publiczne </t>
    </r>
    <r>
      <rPr>
        <i/>
        <sz val="9"/>
        <rFont val="Arial Narrow"/>
        <family val="2"/>
        <charset val="238"/>
      </rPr>
      <t/>
    </r>
  </si>
  <si>
    <t>Niepubliczne z uprawnieniami szkoły publicznej</t>
  </si>
  <si>
    <t xml:space="preserve">O G Ó Ł E M </t>
  </si>
  <si>
    <t xml:space="preserve">Jednostek administracji centralnej </t>
  </si>
  <si>
    <t>Central administration entities</t>
  </si>
  <si>
    <t>Organizacji społecznych i stowarzyszeń</t>
  </si>
  <si>
    <t xml:space="preserve">Students </t>
  </si>
  <si>
    <t>19–24</t>
  </si>
  <si>
    <t xml:space="preserve">Oddziały przedszkolne w szkołach podstawowych  </t>
  </si>
  <si>
    <t>Pre-primary sections in primary schools</t>
  </si>
  <si>
    <t>LICEA</t>
  </si>
  <si>
    <t>SECONDARY   SCHOOLS</t>
  </si>
  <si>
    <t xml:space="preserve">Ogólnokształcące specjalne </t>
  </si>
  <si>
    <t xml:space="preserve">         -</t>
  </si>
  <si>
    <t>Special general</t>
  </si>
  <si>
    <t xml:space="preserve">Ogólnokształcące mistrzostwa sportowego  </t>
  </si>
  <si>
    <t xml:space="preserve">Public </t>
  </si>
  <si>
    <t xml:space="preserve">Ogólnokształcące specjalne  </t>
  </si>
  <si>
    <t xml:space="preserve">OGÓŁEM </t>
  </si>
  <si>
    <t>OGÓŁEM</t>
  </si>
  <si>
    <t>w tym kobiety</t>
  </si>
  <si>
    <t>Public schools</t>
  </si>
  <si>
    <t xml:space="preserve">Organizacji społecznych i stowarzyszeń  </t>
  </si>
  <si>
    <t>Niewidomi</t>
  </si>
  <si>
    <t>With moderate or severe intellectual distability</t>
  </si>
  <si>
    <t xml:space="preserve">Z niepełnosprawnością sprzężoną </t>
  </si>
  <si>
    <t>With multiple disability</t>
  </si>
  <si>
    <t>With behavioural disorders</t>
  </si>
  <si>
    <t>Socially maladjusted</t>
  </si>
  <si>
    <t xml:space="preserve">Arts </t>
  </si>
  <si>
    <t>Business and administration</t>
  </si>
  <si>
    <t xml:space="preserve">Architektury i budownictwa  </t>
  </si>
  <si>
    <t>Architecture and construction</t>
  </si>
  <si>
    <t xml:space="preserve">Veterinary </t>
  </si>
  <si>
    <t xml:space="preserve">Opieki społecznej  </t>
  </si>
  <si>
    <t xml:space="preserve">Usług dla ludności  </t>
  </si>
  <si>
    <t>Personal services</t>
  </si>
  <si>
    <t xml:space="preserve">Usług transportowych  </t>
  </si>
  <si>
    <t>Transport services</t>
  </si>
  <si>
    <t xml:space="preserve">Technika </t>
  </si>
  <si>
    <t>Non-public</t>
  </si>
  <si>
    <t>Edukacja</t>
  </si>
  <si>
    <t>Education</t>
  </si>
  <si>
    <t>Journalism and information</t>
  </si>
  <si>
    <t>Veterinary</t>
  </si>
  <si>
    <t xml:space="preserve">Health </t>
  </si>
  <si>
    <t xml:space="preserve">Ochrony i bezpieczeństwa  </t>
  </si>
  <si>
    <t xml:space="preserve">szkoły publicznej </t>
  </si>
  <si>
    <t>Niepubliczne z uprawnieniami</t>
  </si>
  <si>
    <t xml:space="preserve">General secondary </t>
  </si>
  <si>
    <t xml:space="preserve">Licea ogólnokształcące  </t>
  </si>
  <si>
    <t xml:space="preserve"> schools:</t>
  </si>
  <si>
    <t>central (government) administration entities</t>
  </si>
  <si>
    <t>others</t>
  </si>
  <si>
    <t xml:space="preserve">Oddziały  </t>
  </si>
  <si>
    <t xml:space="preserve">Sections </t>
  </si>
  <si>
    <t xml:space="preserve">    w tym kobiety  </t>
  </si>
  <si>
    <t xml:space="preserve">Non-public schools with public </t>
  </si>
  <si>
    <t xml:space="preserve">Szkoły niepubliczne </t>
  </si>
  <si>
    <t>TYPY  SZKÓŁ</t>
  </si>
  <si>
    <t>TYPE  OF  SCHOOLS</t>
  </si>
  <si>
    <t>University of Warmia and Mazury in Olsztyn</t>
  </si>
  <si>
    <t>Pawel Wlodkowic University College in Plock – Branch in Iława</t>
  </si>
  <si>
    <t>Elbląg University Humanities Economic</t>
  </si>
  <si>
    <t xml:space="preserve">        Nauki humanistyczne</t>
  </si>
  <si>
    <t xml:space="preserve">          filozofia</t>
  </si>
  <si>
    <t xml:space="preserve">          historia</t>
  </si>
  <si>
    <t xml:space="preserve">          językoznawstwo</t>
  </si>
  <si>
    <t xml:space="preserve">          literaturoznawstwo</t>
  </si>
  <si>
    <t xml:space="preserve">        Nauki teologiczne</t>
  </si>
  <si>
    <t xml:space="preserve">        Nauki społeczne</t>
  </si>
  <si>
    <t xml:space="preserve">          nauki o polityce</t>
  </si>
  <si>
    <t xml:space="preserve">          pedagogika</t>
  </si>
  <si>
    <t xml:space="preserve">        Nauki biologiczne</t>
  </si>
  <si>
    <t xml:space="preserve">          biologia</t>
  </si>
  <si>
    <t xml:space="preserve">        Nauki techniczne</t>
  </si>
  <si>
    <t xml:space="preserve">          geodezja i kartografia</t>
  </si>
  <si>
    <t xml:space="preserve">        Nauki rolnicze</t>
  </si>
  <si>
    <t xml:space="preserve">          agronomia</t>
  </si>
  <si>
    <t xml:space="preserve">          inżynieria rolnicza</t>
  </si>
  <si>
    <t xml:space="preserve">          ochrona i kształtowanie środowiska</t>
  </si>
  <si>
    <t xml:space="preserve">          rybactwo</t>
  </si>
  <si>
    <t xml:space="preserve">          technologia żywności i żywienia</t>
  </si>
  <si>
    <t xml:space="preserve">          zootechnika</t>
  </si>
  <si>
    <t xml:space="preserve">        Nauki weterynaryjne</t>
  </si>
  <si>
    <t>WYSZCZEGÓLNIENIE
SPECIFICATION</t>
  </si>
  <si>
    <t xml:space="preserve">3–6 lat      </t>
  </si>
  <si>
    <t xml:space="preserve">a Including branch schools, sports schools and athletic schools, general art schools without professional certification simultaneously conducting the primary school programme. b From </t>
  </si>
  <si>
    <t xml:space="preserve">w tym w ogólnokształcących </t>
  </si>
  <si>
    <t>Podgrupa:</t>
  </si>
  <si>
    <t>Fizyczna</t>
  </si>
  <si>
    <t>Prawna</t>
  </si>
  <si>
    <t>Produkcji i przetwórstwa</t>
  </si>
  <si>
    <t>Physical science</t>
  </si>
  <si>
    <t>Security services</t>
  </si>
  <si>
    <t>Law</t>
  </si>
  <si>
    <t>Manufacturing and processing</t>
  </si>
  <si>
    <t xml:space="preserve">Olsztyńska Wyższa Szkoła Informatyki i Zarządzania </t>
  </si>
  <si>
    <t>Health</t>
  </si>
  <si>
    <t>State higher vocational schools in Elbląg</t>
  </si>
  <si>
    <t>Total</t>
  </si>
  <si>
    <t xml:space="preserve">w tym kobiety </t>
  </si>
  <si>
    <t>Uniwersytet Warmińsko-Mazurski w Olsztynie</t>
  </si>
  <si>
    <t xml:space="preserve">Uniwersytet Warmińsko-Mazurski </t>
  </si>
  <si>
    <t>w Olsztynie</t>
  </si>
  <si>
    <t xml:space="preserve">Instytut Rozrodu Zwierząt i Badań Żywności </t>
  </si>
  <si>
    <t>PAN w Olsztynie</t>
  </si>
  <si>
    <t>Grupa:</t>
  </si>
  <si>
    <t>Health and welfare</t>
  </si>
  <si>
    <t>Agriculture</t>
  </si>
  <si>
    <t>Wyższa Szkoła Informatyki i Ekonomii TWP w Olsztynie</t>
  </si>
  <si>
    <t>Olsztyńska Szkoła Wyższa im. Józefa Rusieckiego</t>
  </si>
  <si>
    <t>Państwowa Wyższa Szkoła Zawodowa w Elblągu</t>
  </si>
  <si>
    <t>Elbląska Uczelnia Humanistyczno-Ekonomiczna</t>
  </si>
  <si>
    <t>Wyższa  Szkoła Policji w Szczytnie</t>
  </si>
  <si>
    <t xml:space="preserve">Dzieci w placówkach wychowania </t>
  </si>
  <si>
    <t>Schools</t>
  </si>
  <si>
    <t xml:space="preserve">Powiaty:   </t>
  </si>
  <si>
    <t>Police Academy in Szczytno</t>
  </si>
  <si>
    <t>VOIVODSHIP</t>
  </si>
  <si>
    <t>Urban gminas:</t>
  </si>
  <si>
    <t xml:space="preserve">Gminy miejsko-wiejskie: </t>
  </si>
  <si>
    <t>Urban-rural gminas:</t>
  </si>
  <si>
    <t>Gminy wiejskie:</t>
  </si>
  <si>
    <t>Rural gminas:</t>
  </si>
  <si>
    <t>Gminy miejsko-wiejskie:</t>
  </si>
  <si>
    <t xml:space="preserve">Elbląg  </t>
  </si>
  <si>
    <t xml:space="preserve">Nowe Miasto Lubawskie </t>
  </si>
  <si>
    <t>Gminy miejskie:</t>
  </si>
  <si>
    <t>City with powiat status:</t>
  </si>
  <si>
    <t xml:space="preserve">Olsztyn  </t>
  </si>
  <si>
    <t xml:space="preserve">Podregion elbląski  </t>
  </si>
  <si>
    <t xml:space="preserve">Subregion </t>
  </si>
  <si>
    <t>Powiaty:</t>
  </si>
  <si>
    <t>Powiats:</t>
  </si>
  <si>
    <t xml:space="preserve">braniewski  </t>
  </si>
  <si>
    <t xml:space="preserve">działdowski  </t>
  </si>
  <si>
    <t xml:space="preserve">elbląski  </t>
  </si>
  <si>
    <t xml:space="preserve">iławski  </t>
  </si>
  <si>
    <t xml:space="preserve">nowomiejski  </t>
  </si>
  <si>
    <t xml:space="preserve">ostródzki  </t>
  </si>
  <si>
    <t>Miasto na prawach powiatu:</t>
  </si>
  <si>
    <t xml:space="preserve">Podregion ełcki  </t>
  </si>
  <si>
    <t xml:space="preserve">ełcki  </t>
  </si>
  <si>
    <t xml:space="preserve">giżycki  </t>
  </si>
  <si>
    <t xml:space="preserve">gołdapski  </t>
  </si>
  <si>
    <t xml:space="preserve">olecki  </t>
  </si>
  <si>
    <t xml:space="preserve">piski  </t>
  </si>
  <si>
    <t xml:space="preserve">węgorzewski  </t>
  </si>
  <si>
    <t xml:space="preserve">Podregion olsztyński  </t>
  </si>
  <si>
    <t xml:space="preserve">bartoszycki  </t>
  </si>
  <si>
    <t xml:space="preserve">kętrzyński  </t>
  </si>
  <si>
    <t xml:space="preserve">lidzbarski  </t>
  </si>
  <si>
    <t xml:space="preserve">mrągowski  </t>
  </si>
  <si>
    <t xml:space="preserve">nidzicki  </t>
  </si>
  <si>
    <t xml:space="preserve">olsztyński  </t>
  </si>
  <si>
    <t xml:space="preserve">szczycieński  </t>
  </si>
  <si>
    <t>c</t>
  </si>
  <si>
    <t xml:space="preserve">Elbląg </t>
  </si>
  <si>
    <t xml:space="preserve">Podregion elbląski </t>
  </si>
  <si>
    <t xml:space="preserve">braniewski </t>
  </si>
  <si>
    <t xml:space="preserve">działdowski </t>
  </si>
  <si>
    <t xml:space="preserve">elbląski </t>
  </si>
  <si>
    <t xml:space="preserve">iławski </t>
  </si>
  <si>
    <t xml:space="preserve">nowomiejski </t>
  </si>
  <si>
    <t xml:space="preserve">ostródzki </t>
  </si>
  <si>
    <t xml:space="preserve">ełcki </t>
  </si>
  <si>
    <t xml:space="preserve">giżycki </t>
  </si>
  <si>
    <t xml:space="preserve">gołdapski </t>
  </si>
  <si>
    <t xml:space="preserve">olecki </t>
  </si>
  <si>
    <t xml:space="preserve">piski </t>
  </si>
  <si>
    <t xml:space="preserve">węgorzewski </t>
  </si>
  <si>
    <t xml:space="preserve">Podregion olsztyński </t>
  </si>
  <si>
    <t xml:space="preserve">bartoszycki </t>
  </si>
  <si>
    <t xml:space="preserve">kętrzyński </t>
  </si>
  <si>
    <t xml:space="preserve">lidzbarski </t>
  </si>
  <si>
    <t xml:space="preserve">mrągowski </t>
  </si>
  <si>
    <t xml:space="preserve">nidzicki </t>
  </si>
  <si>
    <t xml:space="preserve">olsztyński </t>
  </si>
  <si>
    <t xml:space="preserve">szczycieński </t>
  </si>
  <si>
    <t xml:space="preserve">Olsztyn </t>
  </si>
  <si>
    <t>WARMIŃSKO-MAZURSKIE</t>
  </si>
  <si>
    <t>bartoszycki</t>
  </si>
  <si>
    <t>działdowski</t>
  </si>
  <si>
    <t>elbląski</t>
  </si>
  <si>
    <t>ełcki</t>
  </si>
  <si>
    <t>kętrzyński</t>
  </si>
  <si>
    <t>Students – total</t>
  </si>
  <si>
    <t xml:space="preserve">Uniwersytet Warmińsko-Mazurski w Olsztynie </t>
  </si>
  <si>
    <t xml:space="preserve">Wyższa Szkoła Informatyki i Ekonomii TWP w Olsztynie </t>
  </si>
  <si>
    <t>Institute of Animal Reproduction and Food</t>
  </si>
  <si>
    <t>Students</t>
  </si>
  <si>
    <t xml:space="preserve">          nauki teologiczne</t>
  </si>
  <si>
    <t xml:space="preserve">          nauki weterynaryjne</t>
  </si>
  <si>
    <t>w tym kształcące wyłącznie w zakresie</t>
  </si>
  <si>
    <t xml:space="preserve"> SZKOŁY</t>
  </si>
  <si>
    <t>Local government units</t>
  </si>
  <si>
    <t>Non-public with public school status</t>
  </si>
  <si>
    <t xml:space="preserve">Organizacji społecznych i stowarzyszeń </t>
  </si>
  <si>
    <t>Sociotherapeutic</t>
  </si>
  <si>
    <t>of which in special general</t>
  </si>
  <si>
    <t>Non-public schools with public school status</t>
  </si>
  <si>
    <t>Blind</t>
  </si>
  <si>
    <t>school status</t>
  </si>
  <si>
    <t>local government units</t>
  </si>
  <si>
    <t xml:space="preserve">        Humanities</t>
  </si>
  <si>
    <t xml:space="preserve">          philosophy</t>
  </si>
  <si>
    <t xml:space="preserve">          history</t>
  </si>
  <si>
    <t xml:space="preserve">          linguistics</t>
  </si>
  <si>
    <t xml:space="preserve">          study of literature</t>
  </si>
  <si>
    <t xml:space="preserve">        Theological sciences</t>
  </si>
  <si>
    <t xml:space="preserve">          theological sciences</t>
  </si>
  <si>
    <t xml:space="preserve">        Social sciences</t>
  </si>
  <si>
    <t xml:space="preserve">          political sciences</t>
  </si>
  <si>
    <t xml:space="preserve">          pedagogy</t>
  </si>
  <si>
    <t xml:space="preserve">        Biological sciences</t>
  </si>
  <si>
    <t xml:space="preserve">          biology</t>
  </si>
  <si>
    <t xml:space="preserve">          geodesy and cartography</t>
  </si>
  <si>
    <t xml:space="preserve">        Agricultural sciences</t>
  </si>
  <si>
    <t xml:space="preserve">          agronomy</t>
  </si>
  <si>
    <t xml:space="preserve">          agricultural engineering</t>
  </si>
  <si>
    <t xml:space="preserve">          food technology and feeding</t>
  </si>
  <si>
    <t xml:space="preserve">        Veterinary sciences</t>
  </si>
  <si>
    <t xml:space="preserve">          veterinary sciences</t>
  </si>
  <si>
    <t>Research of Polish Academy of Science in Olsztyn</t>
  </si>
  <si>
    <t>Powrót do spisu tablic</t>
  </si>
  <si>
    <t>Return to list of tables</t>
  </si>
  <si>
    <t>(bez szkół specjalnych)</t>
  </si>
  <si>
    <t>(excluding special schools)</t>
  </si>
  <si>
    <t>– Wydział Zamiejscowy w Kętrzynie</t>
  </si>
  <si>
    <t>University of Finance and Management in Białystok – Branch in Ełk</t>
  </si>
  <si>
    <t xml:space="preserve">przedszkolnego </t>
  </si>
  <si>
    <t>POPULATION BY AGE</t>
  </si>
  <si>
    <t>2016/2017</t>
  </si>
  <si>
    <t>licea ogólnokształcące</t>
  </si>
  <si>
    <t>general and specialized secondary</t>
  </si>
  <si>
    <t>Licea ogólnokształcące</t>
  </si>
  <si>
    <t>General secondary schools</t>
  </si>
  <si>
    <t>MŁODZIEŻOWE  OŚRODKI  SOCJOTERAPII</t>
  </si>
  <si>
    <t>YOUTH  SOCIAL  THERAPY CENTRES</t>
  </si>
  <si>
    <t>Szkoły</t>
  </si>
  <si>
    <t>przedmiotów artystycznych</t>
  </si>
  <si>
    <t>Uczniowie</t>
  </si>
  <si>
    <t>Pupils</t>
  </si>
  <si>
    <t xml:space="preserve">a From the previous school year.     </t>
  </si>
  <si>
    <t>Technika</t>
  </si>
  <si>
    <t xml:space="preserve">a From the previous school year. </t>
  </si>
  <si>
    <t>Technical secondary schools</t>
  </si>
  <si>
    <t>General art schools leading to professional certification</t>
  </si>
  <si>
    <t>Art schools not leading to professional certification</t>
  </si>
  <si>
    <t xml:space="preserve">Studenci zakwaterowani </t>
  </si>
  <si>
    <t>a Excluding special schools. b Including general art schools leading to professional certification.</t>
  </si>
  <si>
    <t>3–4 lat</t>
  </si>
  <si>
    <t>a From the previous school year. b Concern general schools without professional certification simultaneously conducting the primary school programme.</t>
  </si>
  <si>
    <t xml:space="preserve">          </t>
  </si>
  <si>
    <t>the previous school year.</t>
  </si>
  <si>
    <t xml:space="preserve">specjalne </t>
  </si>
  <si>
    <t xml:space="preserve">Pupils taught on one-to-one basis </t>
  </si>
  <si>
    <t xml:space="preserve">Ogółem oddziały </t>
  </si>
  <si>
    <t>Total sections</t>
  </si>
  <si>
    <t>a From the previous school year.</t>
  </si>
  <si>
    <t>a  From the previous school year.</t>
  </si>
  <si>
    <t>General athletic</t>
  </si>
  <si>
    <t>Zagrożeni niedostosowaniem społecznym</t>
  </si>
  <si>
    <t xml:space="preserve">Forestry </t>
  </si>
  <si>
    <t>Technologie teleinformacyjne</t>
  </si>
  <si>
    <t>Rybactwa</t>
  </si>
  <si>
    <t>Forestry</t>
  </si>
  <si>
    <t>Fishing</t>
  </si>
  <si>
    <t>SECONDARY  SCHOOLS MATRICULATION  EXAM  (excluding special schools)</t>
  </si>
  <si>
    <t>Technologii teleinformatycznych</t>
  </si>
  <si>
    <t>Higieny i bezpieczeństwa przacy</t>
  </si>
  <si>
    <t xml:space="preserve">Kształcenie  </t>
  </si>
  <si>
    <t xml:space="preserve">Education </t>
  </si>
  <si>
    <t xml:space="preserve">Nauki humanistyczne i sztuka  </t>
  </si>
  <si>
    <t>Arts and humanities</t>
  </si>
  <si>
    <t xml:space="preserve">Nauki społeczne, dziennikarstwo i informacja  </t>
  </si>
  <si>
    <t>Social sciences, journalism and information</t>
  </si>
  <si>
    <t>Biznes, administracja i prawo</t>
  </si>
  <si>
    <t>Business, administration and law</t>
  </si>
  <si>
    <t xml:space="preserve">Nauki przyrodnicze, matematyka i statystyka </t>
  </si>
  <si>
    <t>Natural sciences, mathematics and statistics</t>
  </si>
  <si>
    <t>Information and Communication Technologies (ICTs)</t>
  </si>
  <si>
    <r>
      <t>Technika, przemysł, budownictwo</t>
    </r>
    <r>
      <rPr>
        <strike/>
        <sz val="9"/>
        <rFont val="Arial"/>
        <family val="2"/>
        <charset val="238"/>
      </rPr>
      <t/>
    </r>
  </si>
  <si>
    <t>Engineering, manufacturing and construction</t>
  </si>
  <si>
    <t xml:space="preserve">Zdrowie i opieka społeczna </t>
  </si>
  <si>
    <t xml:space="preserve">Services </t>
  </si>
  <si>
    <t xml:space="preserve">a From the previous academic year.  </t>
  </si>
  <si>
    <t xml:space="preserve">Wyższa Szkoła Pedagogiczna im.  J Korczaka w Warszawie </t>
  </si>
  <si>
    <t>Wydział Nauk Humanistyczno-Społecznych w Olsztynie</t>
  </si>
  <si>
    <t xml:space="preserve">Wyższa Szkoła Bezpieczeństwa w Poznaniu </t>
  </si>
  <si>
    <t>–  Zamiejscowy Wydział Nauk Społecznych w Bartoszycach</t>
  </si>
  <si>
    <t>–  Wydział Nauk Społecznych w Giżycku</t>
  </si>
  <si>
    <t xml:space="preserve">University of Security in Poznań – Faculty of Social Science </t>
  </si>
  <si>
    <t>in Bartoszyce</t>
  </si>
  <si>
    <t>in Gizycko</t>
  </si>
  <si>
    <t>Rolnictwo</t>
  </si>
  <si>
    <t>22 lata i mniej</t>
  </si>
  <si>
    <t xml:space="preserve">     and less</t>
  </si>
  <si>
    <t>30 lat i więcej</t>
  </si>
  <si>
    <t xml:space="preserve">     and more</t>
  </si>
  <si>
    <t>18 lat i mniej</t>
  </si>
  <si>
    <t xml:space="preserve"> and less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</si>
  <si>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</si>
  <si>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</si>
  <si>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</si>
  <si>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</si>
  <si>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</si>
  <si>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</si>
  <si>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</si>
  <si>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</si>
  <si>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</si>
  <si>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</si>
  <si>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</si>
  <si>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PODGRUPY  KIERUNKÓW  KSZTAŁCENIA</t>
  </si>
  <si>
    <t xml:space="preserve">NARROW  FIELDS  OF  EDUCATION </t>
  </si>
  <si>
    <t xml:space="preserve">Pedagogiczna </t>
  </si>
  <si>
    <t xml:space="preserve">Artystyczna </t>
  </si>
  <si>
    <t xml:space="preserve">Językowa </t>
  </si>
  <si>
    <t>Languages</t>
  </si>
  <si>
    <t xml:space="preserve">Społeczna </t>
  </si>
  <si>
    <t>Social and behavioural sciences</t>
  </si>
  <si>
    <t xml:space="preserve">Dziennikarstwa i informacji </t>
  </si>
  <si>
    <t xml:space="preserve">Biznesu i administracji </t>
  </si>
  <si>
    <t>Environment</t>
  </si>
  <si>
    <t xml:space="preserve">Technologii teleinformacyjnych </t>
  </si>
  <si>
    <t xml:space="preserve">Inżynieryjno-techniczna </t>
  </si>
  <si>
    <t xml:space="preserve">Engineering and engineering trades              </t>
  </si>
  <si>
    <t xml:space="preserve">Medyczna </t>
  </si>
  <si>
    <t>Opieki społecznej</t>
  </si>
  <si>
    <t>Welfare</t>
  </si>
  <si>
    <t xml:space="preserve">Usług dla ludności </t>
  </si>
  <si>
    <t xml:space="preserve">Higieny i bezpieczeństwa pracy </t>
  </si>
  <si>
    <t>Hygiene and occupational health services</t>
  </si>
  <si>
    <t xml:space="preserve">Ochrony i bezpieczeństwa </t>
  </si>
  <si>
    <t>Rolnicza</t>
  </si>
  <si>
    <t>Interdyscyplinarnych programów</t>
  </si>
  <si>
    <t xml:space="preserve"> i kwalifikacji związanych z edukacją</t>
  </si>
  <si>
    <t xml:space="preserve">Rolnictwo, leśnictwo, rybactwo i weterynaria </t>
  </si>
  <si>
    <t>gdzie indziej niesklasyfikowane</t>
  </si>
  <si>
    <t xml:space="preserve">        Nauki prawne</t>
  </si>
  <si>
    <t xml:space="preserve">         prawo</t>
  </si>
  <si>
    <t xml:space="preserve">        Law sciences</t>
  </si>
  <si>
    <t xml:space="preserve">          law</t>
  </si>
  <si>
    <t xml:space="preserve">        Nauki ekonomiczne</t>
  </si>
  <si>
    <t xml:space="preserve">        ekonomia</t>
  </si>
  <si>
    <t xml:space="preserve">          inżynieria środowiska</t>
  </si>
  <si>
    <t xml:space="preserve">        Nauki medyczne</t>
  </si>
  <si>
    <t xml:space="preserve">          medycyna</t>
  </si>
  <si>
    <t>a Excluding doctoral students of  the Polish Academy of Sciences as well as research institutes.</t>
  </si>
  <si>
    <t xml:space="preserve">technika </t>
  </si>
  <si>
    <t xml:space="preserve">licea ogólnokształcące </t>
  </si>
  <si>
    <t>węgorzewski</t>
  </si>
  <si>
    <t xml:space="preserve">Miasta </t>
  </si>
  <si>
    <t xml:space="preserve">Przedszkola </t>
  </si>
  <si>
    <t xml:space="preserve">Oddziały przedszkolne w szkołach podstawowych </t>
  </si>
  <si>
    <t xml:space="preserve">Wieś </t>
  </si>
  <si>
    <t xml:space="preserve">SZKOŁY </t>
  </si>
  <si>
    <t xml:space="preserve">miasta </t>
  </si>
  <si>
    <t xml:space="preserve">wieś </t>
  </si>
  <si>
    <t xml:space="preserve">Publiczne </t>
  </si>
  <si>
    <t xml:space="preserve">Jednostek administracji centralnej (rządowej) </t>
  </si>
  <si>
    <t xml:space="preserve">Organizacji wyznaniowych </t>
  </si>
  <si>
    <t xml:space="preserve">Pozostałe </t>
  </si>
  <si>
    <t xml:space="preserve">Uczniowie </t>
  </si>
  <si>
    <t xml:space="preserve">w tym dziewczęta </t>
  </si>
  <si>
    <t xml:space="preserve">I </t>
  </si>
  <si>
    <t xml:space="preserve">II </t>
  </si>
  <si>
    <t xml:space="preserve">III </t>
  </si>
  <si>
    <t xml:space="preserve">IV </t>
  </si>
  <si>
    <t xml:space="preserve">V </t>
  </si>
  <si>
    <t xml:space="preserve">VI </t>
  </si>
  <si>
    <t xml:space="preserve">Uczniowie indywidualnie nauczani </t>
  </si>
  <si>
    <t xml:space="preserve">integracyjne </t>
  </si>
  <si>
    <t xml:space="preserve">ogólnodostępne </t>
  </si>
  <si>
    <t xml:space="preserve">Korekcyjno-kompensacyjnych </t>
  </si>
  <si>
    <t xml:space="preserve">Logopedycznych </t>
  </si>
  <si>
    <t xml:space="preserve">Socjoterapeutycznych </t>
  </si>
  <si>
    <t xml:space="preserve">Dydaktyczno-wyrównawczych </t>
  </si>
  <si>
    <t xml:space="preserve">GIMNAZJA </t>
  </si>
  <si>
    <t xml:space="preserve">Ogólnokształcące mistrzostwa sportowego </t>
  </si>
  <si>
    <t xml:space="preserve">Szkoły publiczne </t>
  </si>
  <si>
    <t xml:space="preserve">Gimnazja </t>
  </si>
  <si>
    <t xml:space="preserve">z uprawnieniami szkoły publicznej </t>
  </si>
  <si>
    <t>Licea ogólnokształcące </t>
  </si>
  <si>
    <t xml:space="preserve">POWIAT NOWOMIEJSKI </t>
  </si>
  <si>
    <t xml:space="preserve">im. prof. Tadeusza Kotarbińskiego </t>
  </si>
  <si>
    <t xml:space="preserve">Olsztyńska Szkoła Wyższa im. Józefa Rusieckiego </t>
  </si>
  <si>
    <t xml:space="preserve">Państwowa Wyższa Szkoła Zawodowa w Elblągu </t>
  </si>
  <si>
    <t xml:space="preserve">Elbląska Uczelnia Humanistyczno-Ekonomiczna </t>
  </si>
  <si>
    <t xml:space="preserve">Wyższa  Szkoła Policji w Szczytnie </t>
  </si>
  <si>
    <t>Wyższa Szkoła Policji w Szczytnie</t>
  </si>
  <si>
    <t xml:space="preserve">Produkcji i przetwórstwa </t>
  </si>
  <si>
    <t xml:space="preserve">Architektury i budownictwa </t>
  </si>
  <si>
    <t xml:space="preserve">Opieki społecznej </t>
  </si>
  <si>
    <t xml:space="preserve">Usług transportowych </t>
  </si>
  <si>
    <t xml:space="preserve">Niesłyszący </t>
  </si>
  <si>
    <t xml:space="preserve">Słabosłyszący </t>
  </si>
  <si>
    <t xml:space="preserve">Słabowidzący </t>
  </si>
  <si>
    <t xml:space="preserve">Z upośledzeniem umysłowym w stopniu lekkim </t>
  </si>
  <si>
    <t xml:space="preserve">Niedostosowani społecznie </t>
  </si>
  <si>
    <t xml:space="preserve">Z zaburzeniami zachowania </t>
  </si>
  <si>
    <t xml:space="preserve">Uczniowie – ogółem </t>
  </si>
  <si>
    <t xml:space="preserve">POLSKA </t>
  </si>
  <si>
    <t xml:space="preserve">Dolnośląskie </t>
  </si>
  <si>
    <t xml:space="preserve">Kujawsko-pomorskie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</si>
  <si>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</si>
  <si>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</si>
  <si>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</si>
  <si>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</si>
  <si>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Mazowieckie </t>
  </si>
  <si>
    <t xml:space="preserve">Opolskie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</si>
  <si>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</si>
  <si>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</si>
  <si>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</si>
  <si>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</si>
  <si>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</si>
  <si>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</si>
  <si>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</si>
  <si>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</si>
  <si>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 xml:space="preserve">podstawowe </t>
  </si>
  <si>
    <t xml:space="preserve">gimnazja </t>
  </si>
  <si>
    <t xml:space="preserve">specjalne przysposabiające do pracy </t>
  </si>
  <si>
    <t xml:space="preserve">policealne (pomaturalne) </t>
  </si>
  <si>
    <t xml:space="preserve">Podstawowe </t>
  </si>
  <si>
    <t xml:space="preserve">Licea ogólnokształcące </t>
  </si>
  <si>
    <t>FULL AND PART-TIME EMPLOYED ACADEMIC TEACHERS BY TYPE OF SCHOOLS</t>
  </si>
  <si>
    <t>STUDENT DORMITORIES AND CANTEENS</t>
  </si>
  <si>
    <t>HIGHER EDUCATION INSTITUTIONS</t>
  </si>
  <si>
    <t>EXTRACURRICULAR EDUCATION</t>
  </si>
  <si>
    <t xml:space="preserve">OŚRODKI SOCJOTERAPII ORAZ OŚRODKI REWALIDACYJNO-WYCHOWAWCZE </t>
  </si>
  <si>
    <t>STUDENTS BY AGE</t>
  </si>
  <si>
    <t>ENROLLMENT RATE</t>
  </si>
  <si>
    <t>Tabl. VII. WSPÓŁCZYNNIK SKOLARYZACJI</t>
  </si>
  <si>
    <t>PUPILS AND STUDENTS BY GROUPS OF AGE GROUPS</t>
  </si>
  <si>
    <t xml:space="preserve">Tabl. VI. UCZNIOWIE WEDŁUG GRUP WIEKU </t>
  </si>
  <si>
    <t>PUPILS OF PRIMARY SCHOOLS BY GRADES AND SEX</t>
  </si>
  <si>
    <t>PUPILS WITH SPECIAL EDUCATIONAL NEEDS IN PRIMARY SCHOOLS (excluding special schools)</t>
  </si>
  <si>
    <t>STUDENTS WITH SPECIAL EDUCATIONAL NEEDS IN LOWER SECONDARY SCHOOLS (excluding special schools)</t>
  </si>
  <si>
    <t>STUDENTS ATTENDING EXTRACURRICULAR ACTIVITIES IN LOWER SECONDARY SCHOOLS (excluding special schools)</t>
  </si>
  <si>
    <t>STUDENTS COVERED BY SPECIAL EDUCATION IN GENERAL SECONDARY SCHOOLS BY TYPE OF DISABILITY</t>
  </si>
  <si>
    <t>POST-SECONDARY SCHOOLS BY SCHOOL GOVERNING AUTHORITY</t>
  </si>
  <si>
    <t>SCHOOLS FOR ADULTS – PUBLIC AND NON-PUBLIC WITH PUBLIC SCHOOL STATUS</t>
  </si>
  <si>
    <t>SCHOOLS FOR ADULTS BY SCHOOL GOVERNING AUTHORITY</t>
  </si>
  <si>
    <t>STUDENTS OF HIGHER EDUCATION INSTITUTIONS BY SCHOOLS</t>
  </si>
  <si>
    <t>FOREIGNERS – STUDENTS AND GRADUATES OF HIGHER EDUCATION INSTITUTIONS BY SCHOOLS</t>
  </si>
  <si>
    <t xml:space="preserve">Jednostek samorządu gminy </t>
  </si>
  <si>
    <t xml:space="preserve">Jednostek samorządu powiatu </t>
  </si>
  <si>
    <t xml:space="preserve">Fundacji </t>
  </si>
  <si>
    <t xml:space="preserve">Stowarzyszeń </t>
  </si>
  <si>
    <t xml:space="preserve">Osoby fizycznej – pracodawcy </t>
  </si>
  <si>
    <t xml:space="preserve">Spółki prawa handlowego </t>
  </si>
  <si>
    <t xml:space="preserve">Jednostki samorządu gminy </t>
  </si>
  <si>
    <t xml:space="preserve">RAZEM </t>
  </si>
  <si>
    <t xml:space="preserve">Podregion ełcki </t>
  </si>
  <si>
    <t xml:space="preserve">WOJEWÓDZTWO </t>
  </si>
  <si>
    <t xml:space="preserve">POWIAT BRANIEWSKI </t>
  </si>
  <si>
    <t xml:space="preserve">Braniewo </t>
  </si>
  <si>
    <t xml:space="preserve">Frombork </t>
  </si>
  <si>
    <t xml:space="preserve">Pieniężno </t>
  </si>
  <si>
    <t xml:space="preserve">Lelkowo </t>
  </si>
  <si>
    <t xml:space="preserve">Płoskinia </t>
  </si>
  <si>
    <t xml:space="preserve">Wilczęta </t>
  </si>
  <si>
    <t xml:space="preserve">POWIAT DZIAŁDOWSKI </t>
  </si>
  <si>
    <t xml:space="preserve">Lidzbark </t>
  </si>
  <si>
    <t xml:space="preserve">Działdowo </t>
  </si>
  <si>
    <t xml:space="preserve">Iłowo-Osada </t>
  </si>
  <si>
    <t xml:space="preserve">Płośnica </t>
  </si>
  <si>
    <t xml:space="preserve">Rybno </t>
  </si>
  <si>
    <t xml:space="preserve">POWIAT ELBLĄSKI </t>
  </si>
  <si>
    <t xml:space="preserve">Młynary </t>
  </si>
  <si>
    <t xml:space="preserve">Pasłęk </t>
  </si>
  <si>
    <t xml:space="preserve">Tolkmicko </t>
  </si>
  <si>
    <t xml:space="preserve">Godkowo </t>
  </si>
  <si>
    <t xml:space="preserve">Markusy </t>
  </si>
  <si>
    <t xml:space="preserve">Milejewo </t>
  </si>
  <si>
    <t xml:space="preserve">Rychliki </t>
  </si>
  <si>
    <t xml:space="preserve">POWIAT IŁAWSKI </t>
  </si>
  <si>
    <t xml:space="preserve">Iława </t>
  </si>
  <si>
    <t xml:space="preserve">Lubawa </t>
  </si>
  <si>
    <t xml:space="preserve">Kisielice </t>
  </si>
  <si>
    <t xml:space="preserve">Susz </t>
  </si>
  <si>
    <t xml:space="preserve">Zalewo </t>
  </si>
  <si>
    <t xml:space="preserve">Biskupiec </t>
  </si>
  <si>
    <t xml:space="preserve">Kurzętnik </t>
  </si>
  <si>
    <t xml:space="preserve">POWIAT OSTRÓDZKI </t>
  </si>
  <si>
    <t xml:space="preserve">Ostróda </t>
  </si>
  <si>
    <t xml:space="preserve">Miłakowo </t>
  </si>
  <si>
    <t xml:space="preserve">Miłomłyn </t>
  </si>
  <si>
    <t xml:space="preserve">Morąg </t>
  </si>
  <si>
    <t xml:space="preserve">Dąbrówno </t>
  </si>
  <si>
    <t xml:space="preserve">Grunwald </t>
  </si>
  <si>
    <t xml:space="preserve">Łukta </t>
  </si>
  <si>
    <t xml:space="preserve">Małdyty </t>
  </si>
  <si>
    <t xml:space="preserve">POWIAT EŁCKI </t>
  </si>
  <si>
    <t xml:space="preserve">Ełk </t>
  </si>
  <si>
    <t xml:space="preserve">Kalinowo </t>
  </si>
  <si>
    <t xml:space="preserve">Prostki </t>
  </si>
  <si>
    <t xml:space="preserve">Stare Juchy </t>
  </si>
  <si>
    <t xml:space="preserve">POWIAT GIŻYCKI </t>
  </si>
  <si>
    <t xml:space="preserve">Giżycko </t>
  </si>
  <si>
    <t xml:space="preserve">Ryn </t>
  </si>
  <si>
    <t xml:space="preserve">Kruklanki </t>
  </si>
  <si>
    <t xml:space="preserve">Miłki </t>
  </si>
  <si>
    <t xml:space="preserve">Wydminy </t>
  </si>
  <si>
    <t xml:space="preserve">POWIAT GOŁDAPSKI </t>
  </si>
  <si>
    <t xml:space="preserve">Gołdap </t>
  </si>
  <si>
    <t xml:space="preserve">Banie Mazurskie </t>
  </si>
  <si>
    <t xml:space="preserve">Dubeninki </t>
  </si>
  <si>
    <t xml:space="preserve">POWIAT OLECKI </t>
  </si>
  <si>
    <t xml:space="preserve">Olecko </t>
  </si>
  <si>
    <t xml:space="preserve">Kowale Oleckie </t>
  </si>
  <si>
    <t xml:space="preserve">Świętajno </t>
  </si>
  <si>
    <t xml:space="preserve">Wieliczki </t>
  </si>
  <si>
    <t xml:space="preserve">POWIAT PISKI </t>
  </si>
  <si>
    <t xml:space="preserve">Biała Piska </t>
  </si>
  <si>
    <t xml:space="preserve">Orzysz </t>
  </si>
  <si>
    <t xml:space="preserve">Pisz </t>
  </si>
  <si>
    <t xml:space="preserve">Ruciane-Nida </t>
  </si>
  <si>
    <t xml:space="preserve">POWIAT WĘGORZEWSKI </t>
  </si>
  <si>
    <t xml:space="preserve">Węgorzewo </t>
  </si>
  <si>
    <t xml:space="preserve">Budry </t>
  </si>
  <si>
    <t xml:space="preserve">Pozezdrze </t>
  </si>
  <si>
    <t xml:space="preserve">POWIAT BARTOSZYCKI </t>
  </si>
  <si>
    <t xml:space="preserve">Bartoszyce </t>
  </si>
  <si>
    <t xml:space="preserve">Górowo Iławeckie </t>
  </si>
  <si>
    <t xml:space="preserve">Bisztynek </t>
  </si>
  <si>
    <t xml:space="preserve">Sępopol </t>
  </si>
  <si>
    <t xml:space="preserve">POWIAT KĘTRZYŃSKI </t>
  </si>
  <si>
    <t xml:space="preserve">Kętrzyn </t>
  </si>
  <si>
    <t xml:space="preserve">Korsze </t>
  </si>
  <si>
    <t xml:space="preserve">Reszel </t>
  </si>
  <si>
    <t xml:space="preserve">Barciany </t>
  </si>
  <si>
    <t xml:space="preserve">Srokowo </t>
  </si>
  <si>
    <t xml:space="preserve">POWIAT LIDZBARSKI </t>
  </si>
  <si>
    <t xml:space="preserve">Lidzbark Warmiński </t>
  </si>
  <si>
    <t xml:space="preserve">Orneta </t>
  </si>
  <si>
    <t xml:space="preserve">Kiwity </t>
  </si>
  <si>
    <t xml:space="preserve">Lubomino </t>
  </si>
  <si>
    <t xml:space="preserve">POWIAT MRĄGOWSKI </t>
  </si>
  <si>
    <t xml:space="preserve">Mrągowo </t>
  </si>
  <si>
    <t xml:space="preserve">Mikołajki </t>
  </si>
  <si>
    <t xml:space="preserve">Piecki </t>
  </si>
  <si>
    <t xml:space="preserve">Sorkwity </t>
  </si>
  <si>
    <t xml:space="preserve">POWIAT NIDZICKI </t>
  </si>
  <si>
    <t xml:space="preserve">Nidzica </t>
  </si>
  <si>
    <t xml:space="preserve">Janowiec Kościelny </t>
  </si>
  <si>
    <t xml:space="preserve">Janowo </t>
  </si>
  <si>
    <t xml:space="preserve">Kozłowo </t>
  </si>
  <si>
    <t xml:space="preserve">Barczewo </t>
  </si>
  <si>
    <t xml:space="preserve">Dobre Miasto </t>
  </si>
  <si>
    <t xml:space="preserve">Jeziorany </t>
  </si>
  <si>
    <t xml:space="preserve">Olsztynek </t>
  </si>
  <si>
    <t xml:space="preserve">Dywity </t>
  </si>
  <si>
    <t xml:space="preserve">Gietrzwałd </t>
  </si>
  <si>
    <t xml:space="preserve">Jonkowo </t>
  </si>
  <si>
    <t xml:space="preserve">Kolno </t>
  </si>
  <si>
    <t xml:space="preserve">Purda </t>
  </si>
  <si>
    <t xml:space="preserve">Stawiguda </t>
  </si>
  <si>
    <t xml:space="preserve">Świątki </t>
  </si>
  <si>
    <t xml:space="preserve">POWIAT SZCZYCIEŃSKI </t>
  </si>
  <si>
    <t xml:space="preserve">Szczytno </t>
  </si>
  <si>
    <t xml:space="preserve">Pasym </t>
  </si>
  <si>
    <t xml:space="preserve">Dźwierzuty </t>
  </si>
  <si>
    <t xml:space="preserve">Jedwabno </t>
  </si>
  <si>
    <t xml:space="preserve">Rozogi </t>
  </si>
  <si>
    <t xml:space="preserve">Gronowo Elbląskie </t>
  </si>
  <si>
    <t xml:space="preserve">POWIAT OLSZTYŃSKI </t>
  </si>
  <si>
    <t>DLA MŁODZIEŻY WEDŁUG RODZAJU NIEPEŁNOSPRAWNOŚCI UCZNIÓW</t>
  </si>
  <si>
    <t xml:space="preserve">STUDENTS OF DOCTORAL STUDIES BY TYPES OF HIGHER EDUCATION INSTITUTIONS, HIGHER EDUCATION INSTITUTIONS AND FIELDS OF SCIENCE </t>
  </si>
  <si>
    <t>UCZNIOWIE W SZKOŁACH WEDŁUG WIEKU</t>
  </si>
  <si>
    <t>SCHOOL PUPILS AND STUDENTS BY AGE</t>
  </si>
  <si>
    <t xml:space="preserve">UCZNIOWIE WEDŁUG GRUP WIEKU </t>
  </si>
  <si>
    <t>WSPÓŁCZYNNIK SKOLARYZACJI</t>
  </si>
  <si>
    <t>WYCHOWANIE PRZEDSZKOLNE</t>
  </si>
  <si>
    <t>PRE-PRIMARY EDUCATION</t>
  </si>
  <si>
    <t xml:space="preserve">SPECJALNE OŚRODKI SZKOLNO-WYCHOWAWCZE, MŁODZIEŻOWE OŚRODKI WYCHOWAWCZE, MŁODZIEŻOWE OŚRODKI SOCJOTERAPII ORAZ OŚRODKI REWALIDACYJNO-WYCHOWAWCZE </t>
  </si>
  <si>
    <t>WYCHOWANIE POZASZKOLNE</t>
  </si>
  <si>
    <t>SZKOŁY ARTYSTYCZNE DLA DZIECI I MŁODZIEŻY</t>
  </si>
  <si>
    <t xml:space="preserve">KORZYSTAJĄCY Z POSIŁKÓW W SZKOŁACH DLA DZIECI I MŁODZIEŻY ORAZ POLICEALNYCH </t>
  </si>
  <si>
    <t>SZKOŁY DLA DOROSŁYCH</t>
  </si>
  <si>
    <t>SZKOŁY WYŻSZE</t>
  </si>
  <si>
    <t>STUDENCI I DOKTORANCI SZKÓŁ WYŻSZYCH OTRZYMUJĄCY STYPENDIA</t>
  </si>
  <si>
    <t>DOMY I STOŁÓWKI STUDENCKIE</t>
  </si>
  <si>
    <t xml:space="preserve">PEŁNOZATRUDNIENI I NIEPEŁNOZATRUDNIENI NAUCZYCIELE AKADEMICCY WEDŁUG TYPÓW SZKÓŁ </t>
  </si>
  <si>
    <t>PLACÓWKI WYCHOWANIA PRZEDSZKOLNEGO PUBLICZNE I NIEPUBLICZNE</t>
  </si>
  <si>
    <t>SZKOŁY PODSTAWOWE PUBLICZNE I NIEPUBLICZNE Z UPRAWNIENIAMI SZKOŁY PUBLICZNEJ</t>
  </si>
  <si>
    <t xml:space="preserve">PRIMARY SCHOOLS – PUBLIC AND NON-PUBLIC WITH PUBLIC SCHOOL STATUS </t>
  </si>
  <si>
    <t>UCZNIOWIE SZKÓŁ PODSTAWOWYCH WEDŁUG KLAS I PŁCI</t>
  </si>
  <si>
    <t xml:space="preserve">UCZNIOWIE ZE SPECJALNYMI POTRZEBAMI  EDUKACYJNYMI W SZKOŁACH PODSTAWOWYCH (bez szkół specjalnych) </t>
  </si>
  <si>
    <t>UCZNIOWIE KORZYSTAJĄCY Z ZAJĘĆ DODATKOWYCH W SZKOŁACH PODSTAWOWYCH (bez szkół specjalnych)</t>
  </si>
  <si>
    <t>PUPILS ATTENDING EXTRACURRICULAR ACTIVITIES IN PRIMARY SCHOOLS (excluding special schools)</t>
  </si>
  <si>
    <t>GIMNAZJA PUBLICZNE I NIEPUBLICZNE Z UPRAWNIENIAMI SZKOŁY PUBLICZNEJ</t>
  </si>
  <si>
    <t xml:space="preserve">LOWER SECONDARY SCHOOLS – PUBLIC AND NON-PUBLIC WITH PUBLIC SCHOOL STATUS </t>
  </si>
  <si>
    <t>UCZNIOWIE GIMNAZJÓW WEDŁUG KLAS I PŁCI</t>
  </si>
  <si>
    <t>STUDENTS OF LOWER SECONDARY SCHOOLS BY GRADES AND SEX</t>
  </si>
  <si>
    <t xml:space="preserve">UCZNIOWIE ZE SPECJALNYMI POTRZEBAMI EDUKACYJNYMI W GIMNAZJACH (bez szkół specjalnych) </t>
  </si>
  <si>
    <t xml:space="preserve">UCZNIOWIE KORZYSTAJĄCY Z ZAJĘĆ DODATKOWYCH W GIMNAZJACH (bez szkół specjalnych) </t>
  </si>
  <si>
    <t xml:space="preserve">WYBRANE DANE O LICEACH OGÓLNOKSZTAŁCĄCYCH </t>
  </si>
  <si>
    <t xml:space="preserve">UCZNIOWIE W LICEACH OGÓLNOKSZTAŁCĄCYCH WEDŁUG KLAS I PŁCI </t>
  </si>
  <si>
    <t xml:space="preserve">STUDENTS OF GENERAL SECONDARY SCHOOLS BY GRADE AND SEX </t>
  </si>
  <si>
    <t xml:space="preserve">UCZNIOWIE OBJĘCI KSZTAŁCENIEM SPECJALNYM W LICEACH OGÓLNOKSZTAŁCĄCYCH WEDŁUG RODZAJU NIEPEŁNOSPRAWNOŚCI </t>
  </si>
  <si>
    <t xml:space="preserve">GRADUATES OF GENERAL SECONDARY SCHOOLS WHO SAT SECONDARY SCHOOL MATRICULATION EXAM AND GRADUATES WHO PASSED SECONDARY SCHOOLS MATRICULATION EXAM </t>
  </si>
  <si>
    <t xml:space="preserve">SZKOŁY POLICEALNE PUBLICZNE, NIEPUBLICZNE Z UPRAWNIENIAMI SZKOŁY PUBLICZNEJ I NIEPUBLICZNEJ </t>
  </si>
  <si>
    <t>SZKOŁY POLICEALNE WEDŁUG ORGANÓW PROWADZĄCYCH</t>
  </si>
  <si>
    <t xml:space="preserve">SZKOŁY DLA DOROSŁYCH PUBLICZNE I NIEPUBLICZNE Z UPRAWNIENIAMI SZKOŁY PUBLICZNEJ </t>
  </si>
  <si>
    <t>SZKOŁY DLA DOROSŁYCH WEDŁUG ORGANÓW PROWADZĄCYCH</t>
  </si>
  <si>
    <t>STUDENCI SZKÓŁ WYŻSZYCH WEDŁUG SZKÓŁ</t>
  </si>
  <si>
    <t>ABSOLWENCI SZKÓŁ WYŻSZYCH WEDŁUG SZKÓŁ</t>
  </si>
  <si>
    <t>GRADUATES OF HIGHER EDUCATION INSTITUTIONS BY SCHOOLS</t>
  </si>
  <si>
    <t>CUDZOZIEMCY – STUDENCI I ABSOLWENCI SZKÓŁ WYŻSZYCH WEDŁUG SZKÓŁ</t>
  </si>
  <si>
    <t>GRADUATES BY FORM OF STUDY AND BROAD FIELDS OF EDUCATION</t>
  </si>
  <si>
    <t xml:space="preserve">STUDIA PODYPLOMOWE WEDŁUG TYPÓW SZKÓŁ WYŻSZYCH </t>
  </si>
  <si>
    <t>STUDENTS OF DOCTORAL STUDIES BY TYPES OF HIGHER EDUCATION INSTITUTIONS, HIGHER EDUCATION INSTITUTIONS AND FIELDS OF SCIENCE AS WELL AS SCIENTIFIC DISCIPILINES</t>
  </si>
  <si>
    <t xml:space="preserve">w tym specjalne </t>
  </si>
  <si>
    <t xml:space="preserve">Niepubliczne o uprawnieniach szkoły publicznej </t>
  </si>
  <si>
    <t xml:space="preserve"> specjalnych</t>
  </si>
  <si>
    <t xml:space="preserve">specjalnych </t>
  </si>
  <si>
    <t xml:space="preserve">Szkoły niepubliczne z uprawnieniami szkoły publicznej </t>
  </si>
  <si>
    <t xml:space="preserve"> w tym specjalne </t>
  </si>
  <si>
    <t xml:space="preserve">Niepubliczne </t>
  </si>
  <si>
    <t xml:space="preserve">jednostek samorządu terytorialnego </t>
  </si>
  <si>
    <t xml:space="preserve">organizacji społecznych i stowarzyszeń </t>
  </si>
  <si>
    <t xml:space="preserve">pozostałe </t>
  </si>
  <si>
    <t xml:space="preserve">pozostałych </t>
  </si>
  <si>
    <t xml:space="preserve">szkoły: </t>
  </si>
  <si>
    <t>WYCHOWANIE  PRZEDSZKOLNE</t>
  </si>
  <si>
    <t>PRE-PRIMARY  EDUCATION</t>
  </si>
  <si>
    <t>SZKOŁY  POLICEALNE</t>
  </si>
  <si>
    <t>POST-SECONDARY  SCHOOLS</t>
  </si>
  <si>
    <t>SZKOŁY  DLA  DOROSŁYCH</t>
  </si>
  <si>
    <t>SCHOOLS  FOR  ADULTS</t>
  </si>
  <si>
    <t>SZKOŁY  WEDŁUG  POWIATÓW  I  GMIN</t>
  </si>
  <si>
    <t>SCHOOLS BY POWIATS AND GMINAS</t>
  </si>
  <si>
    <t>STUDENCI SZKÓŁ WYŻSZYCH NA 10 TYS. LUDNOŚCI WEDŁUG WOJEWÓDZTW</t>
  </si>
  <si>
    <t xml:space="preserve">ABSOLWENCI SZKÓŁ WYŻSZYCH WEDŁUG WIEKU </t>
  </si>
  <si>
    <t>GRADUATES OF HIGHER EDUCATION INSTITUTIONS BY AGE</t>
  </si>
  <si>
    <t xml:space="preserve">NAUCZYCIELE PEŁNOZATRUDNIENI I NIEPEŁNOZATRUDNIENI WEDŁUG TYPÓW SZKÓŁ </t>
  </si>
  <si>
    <t>FULL-TIME AND PART-TIME TEACHERS BY TYPE OF SCHOOL</t>
  </si>
  <si>
    <t>a From the 2013/2014 school year.</t>
  </si>
  <si>
    <t>a From the 2014/2015 school year.</t>
  </si>
  <si>
    <t xml:space="preserve">Pałace młodzieży </t>
  </si>
  <si>
    <t xml:space="preserve">Młodzieżowe domy kultury </t>
  </si>
  <si>
    <t xml:space="preserve">Międzyszkolne ośrodki sportowe </t>
  </si>
  <si>
    <t xml:space="preserve">Specjalne szkoły przysposabiające do pracy </t>
  </si>
  <si>
    <t xml:space="preserve">Szkoły podstawowe </t>
  </si>
  <si>
    <t>SZKOŁY PODSTAWOWE DLA DZIECI I MŁODZIEŻY</t>
  </si>
  <si>
    <t>GIMNAZJA DLA DZIECI I MŁODZIEŻY</t>
  </si>
  <si>
    <t>LOWER SECONDARY SCHOOLS FOR CHILDREN AND YOUTH</t>
  </si>
  <si>
    <t xml:space="preserve">a According to the International Classification of Fields of Education and Training (ISCED-F 2013). b From the previous academic year.   </t>
  </si>
  <si>
    <t>not elsewhere classified</t>
  </si>
  <si>
    <t xml:space="preserve">Wyższa Szkoła Policji w Szczytnie </t>
  </si>
  <si>
    <t>GIMNAZJA  DLA  DZIECI  I  MŁODZIEŻY</t>
  </si>
  <si>
    <t xml:space="preserve">13–15 </t>
  </si>
  <si>
    <t xml:space="preserve">16–18 </t>
  </si>
  <si>
    <t xml:space="preserve">19–21 </t>
  </si>
  <si>
    <t xml:space="preserve">19–24 </t>
  </si>
  <si>
    <t xml:space="preserve">4 </t>
  </si>
  <si>
    <t xml:space="preserve">5 </t>
  </si>
  <si>
    <t xml:space="preserve">6 </t>
  </si>
  <si>
    <t xml:space="preserve">7 </t>
  </si>
  <si>
    <t xml:space="preserve">8 </t>
  </si>
  <si>
    <t xml:space="preserve">9 </t>
  </si>
  <si>
    <t xml:space="preserve">10 </t>
  </si>
  <si>
    <t xml:space="preserve">11 </t>
  </si>
  <si>
    <t xml:space="preserve">12 </t>
  </si>
  <si>
    <t xml:space="preserve">13 </t>
  </si>
  <si>
    <t xml:space="preserve">14 </t>
  </si>
  <si>
    <t xml:space="preserve">15 </t>
  </si>
  <si>
    <t xml:space="preserve">16 </t>
  </si>
  <si>
    <t xml:space="preserve">17 </t>
  </si>
  <si>
    <t xml:space="preserve">18 </t>
  </si>
  <si>
    <t xml:space="preserve">19 </t>
  </si>
  <si>
    <t xml:space="preserve">20 </t>
  </si>
  <si>
    <t xml:space="preserve">21 </t>
  </si>
  <si>
    <t xml:space="preserve">22 </t>
  </si>
  <si>
    <t xml:space="preserve">23 </t>
  </si>
  <si>
    <t xml:space="preserve">24 </t>
  </si>
  <si>
    <t xml:space="preserve"> Total</t>
  </si>
  <si>
    <t xml:space="preserve">Ogółem </t>
  </si>
  <si>
    <t>Grupy wieku:</t>
  </si>
  <si>
    <t>Age groups:</t>
  </si>
  <si>
    <t xml:space="preserve">3 lata </t>
  </si>
  <si>
    <t>10</t>
  </si>
  <si>
    <t>11</t>
  </si>
  <si>
    <t>12</t>
  </si>
  <si>
    <t>13</t>
  </si>
  <si>
    <t>15</t>
  </si>
  <si>
    <t>17</t>
  </si>
  <si>
    <t>14</t>
  </si>
  <si>
    <t>16</t>
  </si>
  <si>
    <t>18</t>
  </si>
  <si>
    <t>7</t>
  </si>
  <si>
    <t>8</t>
  </si>
  <si>
    <t>9</t>
  </si>
  <si>
    <t xml:space="preserve">Kształcenie </t>
  </si>
  <si>
    <t xml:space="preserve">Nauki społeczne, dziennikarstwo i informacja </t>
  </si>
  <si>
    <t xml:space="preserve">Usługi </t>
  </si>
  <si>
    <t xml:space="preserve">Nauki humanistyczne i sztuka </t>
  </si>
  <si>
    <t xml:space="preserve">Technika, przemysł, budownictwo </t>
  </si>
  <si>
    <t xml:space="preserve">Technologie teleinformacyjne </t>
  </si>
  <si>
    <t xml:space="preserve">Biznes, administracja i prawo </t>
  </si>
  <si>
    <t xml:space="preserve">Rolnictwo </t>
  </si>
  <si>
    <t xml:space="preserve">Weterynaryjna </t>
  </si>
  <si>
    <t>ABSOLWENCI WEDŁUG FORM STUDIÓW I GRUP KIERUNKÓW KSZTAŁCENIA</t>
  </si>
  <si>
    <t xml:space="preserve">Tabl. I. SZKOŁY I UCZNIOWIE WEDŁUG WOJEWÓDZTW  </t>
  </si>
  <si>
    <t xml:space="preserve">SCHOOLS AND PUPILS AND STUDENTS BY VOIVODSHIPS </t>
  </si>
  <si>
    <t xml:space="preserve">Tabl. III. WYBRANE DANE O SZKOŁACH I PLACÓWKACH W SYSTEMIE OŚWIATY W WOJEWÓDZTWIE WARMIŃSKO-MAZURSKIM NA TLE KRAJU </t>
  </si>
  <si>
    <t xml:space="preserve">SELECTED DATA ON SCHOOLS AND EDUCATION ESTABLISHMENTS IN THE SCHOOL SYSTEM IN WARMIŃSKO-MAZURSKIE VOIVODSHIP ON THE BACKGROUND OF THE COUNTRY </t>
  </si>
  <si>
    <t xml:space="preserve">WYBRANE DANE O SZKOŁACH I PLACÓWKACH W SYSTEMIE OŚWIATY W WOJEWÓDZTWIE WARMIŃSKO-MAZURSKIM NA TLE KRAJU </t>
  </si>
  <si>
    <t>2–4</t>
  </si>
  <si>
    <t>Pre-primary education</t>
  </si>
  <si>
    <t xml:space="preserve">a Including branch schools, sports schools and athletic schools, general art schools without professional certification simultaneously conducting the primary school programme.   </t>
  </si>
  <si>
    <t>b From the previous school year.</t>
  </si>
  <si>
    <t>LICEA OGÓLNOKSZTAŁCĄCE DLA MŁODZIEŻY</t>
  </si>
  <si>
    <t>LICEA OGÓLNOKSZTAŁCĄCE PUBLICZNE I NIEPUBLICZNE Z UPRAWNIENIAMI SZKOŁY PUBLICZNEJ</t>
  </si>
  <si>
    <t xml:space="preserve">LICEA OGÓLNOKSZTAŁCĄCE WEDŁUG ORGANÓW PROWADZĄCYCH </t>
  </si>
  <si>
    <t>Engineering and engineering trades</t>
  </si>
  <si>
    <t xml:space="preserve">Welfare </t>
  </si>
  <si>
    <t xml:space="preserve">Społeczna  </t>
  </si>
  <si>
    <t>Social and behavioral sciences</t>
  </si>
  <si>
    <t>Information and Comunication Technologies (ICTs)</t>
  </si>
  <si>
    <t>Pozostałe grupy</t>
  </si>
  <si>
    <t>Others narrow fields</t>
  </si>
  <si>
    <t>Technologii teleinformacyjnych</t>
  </si>
  <si>
    <t>Leśna</t>
  </si>
  <si>
    <t>Biznesu i administracji</t>
  </si>
  <si>
    <t>Nauk o środowisku</t>
  </si>
  <si>
    <t xml:space="preserve">Environmental </t>
  </si>
  <si>
    <t xml:space="preserve">Medyczna  </t>
  </si>
  <si>
    <t xml:space="preserve">Artystyczna  </t>
  </si>
  <si>
    <t xml:space="preserve">Inżynieryjno-techniczna  </t>
  </si>
  <si>
    <t xml:space="preserve">Weterynaryjna  </t>
  </si>
  <si>
    <t>Physical sciences</t>
  </si>
  <si>
    <t>i kwalifikacji obejmujących technologie informacyjne</t>
  </si>
  <si>
    <t>involving education</t>
  </si>
  <si>
    <t>involving Information and Communication Technologies (ICTs)</t>
  </si>
  <si>
    <t xml:space="preserve">        Medical sciences</t>
  </si>
  <si>
    <t xml:space="preserve">          medicine</t>
  </si>
  <si>
    <t xml:space="preserve">          environmetal engineering</t>
  </si>
  <si>
    <t xml:space="preserve">STUDENTS RECEIVING MEALS IN SCHOOLS FOR CHILDREN AND YOUTH AND IN POST-SECONDARY SCHOOLS </t>
  </si>
  <si>
    <t>Art schools leading to professional certification</t>
  </si>
  <si>
    <t>a Including sports schools and athletic schools, schools with job-training sections and bilingual lower secondary schools. b  a From the previous school year.</t>
  </si>
  <si>
    <t xml:space="preserve">a Leading to professional certification.      </t>
  </si>
  <si>
    <t xml:space="preserve">Szkoły artystyczne ogólnokształcące dające uprawnienia zawodowe </t>
  </si>
  <si>
    <t xml:space="preserve">Szkoły artystyczne niedające uprawnień zawodowych </t>
  </si>
  <si>
    <t xml:space="preserve">Szkoły artystyczne dające uprawnienia zawodowe </t>
  </si>
  <si>
    <t xml:space="preserve">Szkoły specjalne przysposabiające do pracy </t>
  </si>
  <si>
    <t xml:space="preserve">Tabl. IV. LUDNOŚĆ WEDŁUG WIEKU </t>
  </si>
  <si>
    <t>2017/2018</t>
  </si>
  <si>
    <t>2018/2019</t>
  </si>
  <si>
    <t>2019/2020</t>
  </si>
  <si>
    <t>2020/2021</t>
  </si>
  <si>
    <t>.</t>
  </si>
  <si>
    <r>
      <t>Tabl. II. STUDENCI SZKÓŁ WYŻSZYCH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NA 10 TYS. LUDNOŚCI WEDŁUG WOJEWÓDZTW</t>
    </r>
  </si>
  <si>
    <r>
      <t>Tabl. VIII. STUDENCI WEDŁUG WIEKU</t>
    </r>
    <r>
      <rPr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</t>
    </r>
  </si>
  <si>
    <t>a Biorący systematyczny udział w pracy kół w okresie od 1 X roku poprzedzającego rok badany – do 30 IX  roku badanego.</t>
  </si>
  <si>
    <t>a Z poprzedniego roku szkolnego.</t>
  </si>
  <si>
    <t>Oddziały
Sections</t>
  </si>
  <si>
    <t xml:space="preserve">a Z poprzedniego roku szkolnego. </t>
  </si>
  <si>
    <t>a Łącznie z cudzoziemcami; bez stypendiów przyznawanych przez ministrów oraz stypendiów finansowanych z funduszy unijnych. b W okresie od grudnia roku poprzedniego do listopada roku sprawozdawczego.</t>
  </si>
  <si>
    <t>a Bez uczestników studiów doktoranckich w placówkach naukowych Polskiej Akademii Nauk oraz instytutów naukowo-badawczych.</t>
  </si>
  <si>
    <t>a Bez szkół specjalnych. b Łącznie z ogólnokształcącymi szkołami artystycznymi dającymi uprawnienia zawodowe.</t>
  </si>
  <si>
    <t xml:space="preserve"> 5 lat
 5</t>
  </si>
  <si>
    <t xml:space="preserve"> 6 lat
 6</t>
  </si>
  <si>
    <t>O G Ó Ł E M    T O T A L</t>
  </si>
  <si>
    <t>a Z poprzedniego roku szkolnego. b Dotyczy szkół ogólnokształcących bez uprawnień zawodowych realizujących jednocześnie program szkoły podstawowej.</t>
  </si>
  <si>
    <t xml:space="preserve">a Łącznie ze szkołami filialnymi, szkołami sportowymi i mistrzostwa sportowego, szkołami artystycznymi ogólnokształcącymi bez uprawnień zawodowych realizującymi </t>
  </si>
  <si>
    <r>
      <t>jednocześnie program szkoły podstawowej.</t>
    </r>
    <r>
      <rPr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b Z poprzedniego roku szkolnego.</t>
    </r>
  </si>
  <si>
    <t xml:space="preserve">a Łącznie ze szkołami filialnymi, szkołami sportowymi i mistrzostwa sportowego, szkołami artystycznymi ogólnokształcącymi bez uprawnień zawodowych realizującymi jednocześnie </t>
  </si>
  <si>
    <t>program szkoły podstawowej. b Z poprzedniego roku szkolnego.</t>
  </si>
  <si>
    <t xml:space="preserve">special  </t>
  </si>
  <si>
    <t xml:space="preserve">integrated  </t>
  </si>
  <si>
    <t>z liczby ogółem
of total number</t>
  </si>
  <si>
    <t>a Z roku szkolnego 2014/2015.</t>
  </si>
  <si>
    <t>a Z roku szkolnego 2013/2014.</t>
  </si>
  <si>
    <t>a Przedszkola, oddziały przedszkolne w szkołach podstawowych, zespoły wychowania przedszkolnego i punkty przedszkolne; łącznie z dziećmi przebywającymi przez cały rok szkolny  w placówkach wykonujących działalność leczniczą,</t>
  </si>
  <si>
    <t xml:space="preserve">T O T A L                                          </t>
  </si>
  <si>
    <t xml:space="preserve">a Zgodnie z Międzynarodową Klasyfikacją Kierunków Kształcenia (ISCED-F 2013). b Z poprzedniego roku akademickiego.   </t>
  </si>
  <si>
    <t>a Z poprzedniego roku akademickiego.</t>
  </si>
  <si>
    <r>
      <t xml:space="preserve">a Z poprzedniego roku szkolnego. </t>
    </r>
    <r>
      <rPr>
        <i/>
        <sz val="8"/>
        <rFont val="Calibri"/>
        <family val="2"/>
        <charset val="238"/>
        <scheme val="minor"/>
      </rPr>
      <t/>
    </r>
  </si>
  <si>
    <t xml:space="preserve">a Dające uprawnienia zawodowe.   </t>
  </si>
  <si>
    <t>a  Z poprzedniego roku  szkolnego.</t>
  </si>
  <si>
    <t>a  Z poprzedniego roku szkolnego.</t>
  </si>
  <si>
    <t>a Łącznie ze szkołami sportowymi i mistrzostwa sportowego, szkołami z oddziałami przysposabiającymi do pracy oraz gimnazjami dwujęzycznymi. b Z poprzedniego roku szkolnego.</t>
  </si>
  <si>
    <t xml:space="preserve">Public  </t>
  </si>
  <si>
    <t xml:space="preserve">urban areas  </t>
  </si>
  <si>
    <t xml:space="preserve">rural areas  </t>
  </si>
  <si>
    <r>
      <t>Tabl. V. UCZNIOWIE W SZKOŁACH WEDŁUG WIEKU</t>
    </r>
    <r>
      <rPr>
        <b/>
        <vertAlign val="superscript"/>
        <sz val="10"/>
        <color theme="1"/>
        <rFont val="Arial"/>
        <family val="2"/>
        <charset val="238"/>
      </rPr>
      <t>a</t>
    </r>
  </si>
  <si>
    <r>
      <t>SCHOOL PUPILS AND STUDENTS BY AGE</t>
    </r>
    <r>
      <rPr>
        <vertAlign val="superscript"/>
        <sz val="10"/>
        <color rgb="FF4D4D4D"/>
        <rFont val="Arial"/>
        <family val="2"/>
        <charset val="238"/>
      </rPr>
      <t>a</t>
    </r>
  </si>
  <si>
    <r>
      <t>STUDENTS BY AGE</t>
    </r>
    <r>
      <rPr>
        <vertAlign val="superscript"/>
        <sz val="10"/>
        <color rgb="FF4D4D4D"/>
        <rFont val="Arial"/>
        <family val="2"/>
        <charset val="238"/>
      </rPr>
      <t>a</t>
    </r>
  </si>
  <si>
    <r>
      <t>PRIMARY SCHOOLS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– PUBLIC AND NON-PUBLIC WITH PUBLIC SCHOOL STATUS </t>
    </r>
  </si>
  <si>
    <r>
      <t>LOWER SECONDARY SCHOOLS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– PUBLIC AND NON-PUBLIC WITH PUBLIC SCHOOL STATUS  </t>
    </r>
  </si>
  <si>
    <r>
      <t>STUDENTS BY FORM OF STUDY AND BROAD FIELDS OF EDUCATION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 </t>
    </r>
  </si>
  <si>
    <r>
      <t>GRADUATES BY FORM OF STUDY AND BROAD FIELDS OF EDUCATION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</t>
    </r>
  </si>
  <si>
    <r>
      <t>WOJEWÓDZTWO</t>
    </r>
    <r>
      <rPr>
        <sz val="8"/>
        <color indexed="8"/>
        <rFont val="Arial"/>
        <family val="2"/>
        <charset val="238"/>
      </rPr>
      <t xml:space="preserve"> </t>
    </r>
  </si>
  <si>
    <r>
      <t>Podregion elbląski</t>
    </r>
    <r>
      <rPr>
        <sz val="8"/>
        <color indexed="8"/>
        <rFont val="Arial"/>
        <family val="2"/>
        <charset val="238"/>
      </rPr>
      <t xml:space="preserve"> </t>
    </r>
  </si>
  <si>
    <t>Subregion</t>
  </si>
  <si>
    <t xml:space="preserve">Gmina miejska: </t>
  </si>
  <si>
    <t>Urban gmina:</t>
  </si>
  <si>
    <t xml:space="preserve">Gmina miejsko-wiejska: </t>
  </si>
  <si>
    <t>Urban-rural gmina:</t>
  </si>
  <si>
    <t>Grodziczno</t>
  </si>
  <si>
    <t>Gmina miejska:</t>
  </si>
  <si>
    <t>MIASTO NA PRAWACH POWIATU</t>
  </si>
  <si>
    <t>CITY WITH POWIAT STATUS</t>
  </si>
  <si>
    <r>
      <t>Podregion ełcki</t>
    </r>
    <r>
      <rPr>
        <sz val="8"/>
        <color indexed="8"/>
        <rFont val="Arial"/>
        <family val="2"/>
        <charset val="238"/>
      </rPr>
      <t xml:space="preserve"> </t>
    </r>
  </si>
  <si>
    <t>Gmina miejsko-wiejska:</t>
  </si>
  <si>
    <r>
      <t>Podregion olsztyński</t>
    </r>
    <r>
      <rPr>
        <sz val="8"/>
        <color indexed="8"/>
        <rFont val="Arial"/>
        <family val="2"/>
        <charset val="238"/>
      </rPr>
      <t xml:space="preserve"> </t>
    </r>
  </si>
  <si>
    <t>Wielbark</t>
  </si>
  <si>
    <r>
      <t>Absolwenci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Graduates</t>
    </r>
    <r>
      <rPr>
        <vertAlign val="superscript"/>
        <sz val="8"/>
        <rFont val="Arial"/>
        <family val="2"/>
        <charset val="238"/>
      </rPr>
      <t>a</t>
    </r>
  </si>
  <si>
    <r>
      <t xml:space="preserve">Liczba doktorantów na studiach
</t>
    </r>
    <r>
      <rPr>
        <sz val="8"/>
        <color rgb="FF4D4D4D"/>
        <rFont val="Arial"/>
        <family val="2"/>
        <charset val="238"/>
      </rPr>
      <t>Number of students of doctoral studies</t>
    </r>
  </si>
  <si>
    <r>
      <t xml:space="preserve">Ogółem
</t>
    </r>
    <r>
      <rPr>
        <sz val="8"/>
        <color rgb="FF4D4D4D"/>
        <rFont val="Arial"/>
        <family val="2"/>
        <charset val="238"/>
      </rPr>
      <t>Total</t>
    </r>
  </si>
  <si>
    <r>
      <t xml:space="preserve">w tym na stacjonarnych
</t>
    </r>
    <r>
      <rPr>
        <sz val="8"/>
        <color rgb="FF4D4D4D"/>
        <rFont val="Arial"/>
        <family val="2"/>
        <charset val="238"/>
      </rPr>
      <t>of which in full-time programme</t>
    </r>
  </si>
  <si>
    <r>
      <t xml:space="preserve">ogółem
</t>
    </r>
    <r>
      <rPr>
        <sz val="8"/>
        <color rgb="FF4D4D4D"/>
        <rFont val="Arial"/>
        <family val="2"/>
        <charset val="238"/>
      </rPr>
      <t>total</t>
    </r>
  </si>
  <si>
    <r>
      <t xml:space="preserve">w tym kobiety
</t>
    </r>
    <r>
      <rPr>
        <sz val="8"/>
        <color rgb="FF4D4D4D"/>
        <rFont val="Arial"/>
        <family val="2"/>
        <charset val="238"/>
      </rPr>
      <t>of which females</t>
    </r>
  </si>
  <si>
    <r>
      <t xml:space="preserve">Słuchacze </t>
    </r>
    <r>
      <rPr>
        <vertAlign val="superscript"/>
        <sz val="8"/>
        <color theme="1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Postgraduate students</t>
    </r>
  </si>
  <si>
    <r>
      <t>Wydane świadectwa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
</t>
    </r>
    <r>
      <rPr>
        <sz val="8"/>
        <color rgb="FF4D4D4D"/>
        <rFont val="Arial"/>
        <family val="2"/>
        <charset val="238"/>
      </rPr>
      <t>Certificates issued</t>
    </r>
    <r>
      <rPr>
        <vertAlign val="superscript"/>
        <sz val="8"/>
        <color rgb="FF4D4D4D"/>
        <rFont val="Arial"/>
        <family val="2"/>
        <charset val="238"/>
      </rPr>
      <t>b</t>
    </r>
  </si>
  <si>
    <r>
      <t xml:space="preserve">Słuchacze
</t>
    </r>
    <r>
      <rPr>
        <sz val="8"/>
        <color rgb="FF4D4D4D"/>
        <rFont val="Arial"/>
        <family val="2"/>
        <charset val="238"/>
      </rPr>
      <t>Students</t>
    </r>
  </si>
  <si>
    <r>
      <t xml:space="preserve">Wydane świadectwa 
(w poprzednim roku akademickim)
</t>
    </r>
    <r>
      <rPr>
        <sz val="8"/>
        <color rgb="FF4D4D4D"/>
        <rFont val="Arial"/>
        <family val="2"/>
        <charset val="238"/>
      </rPr>
      <t>Issued certifications
(from the previous academic year)</t>
    </r>
  </si>
  <si>
    <r>
      <t xml:space="preserve">Studenci     </t>
    </r>
    <r>
      <rPr>
        <sz val="8"/>
        <color rgb="FF4D4D4D"/>
        <rFont val="Arial"/>
        <family val="2"/>
        <charset val="238"/>
      </rPr>
      <t>Students</t>
    </r>
    <r>
      <rPr>
        <sz val="8"/>
        <color theme="1"/>
        <rFont val="Arial"/>
        <family val="2"/>
        <charset val="238"/>
      </rPr>
      <t xml:space="preserve"> </t>
    </r>
  </si>
  <si>
    <r>
      <t xml:space="preserve">Na studiach     </t>
    </r>
    <r>
      <rPr>
        <sz val="8"/>
        <color rgb="FF4D4D4D"/>
        <rFont val="Arial"/>
        <family val="2"/>
        <charset val="238"/>
      </rPr>
      <t>Studying</t>
    </r>
  </si>
  <si>
    <r>
      <t xml:space="preserve">ogółem
</t>
    </r>
    <r>
      <rPr>
        <sz val="8"/>
        <color rgb="FF4D4D4D"/>
        <rFont val="Arial"/>
        <family val="2"/>
        <charset val="238"/>
      </rPr>
      <t>grand total</t>
    </r>
  </si>
  <si>
    <r>
      <t xml:space="preserve">stacjonarnych 
</t>
    </r>
    <r>
      <rPr>
        <sz val="8"/>
        <color rgb="FF4D4D4D"/>
        <rFont val="Arial"/>
        <family val="2"/>
        <charset val="238"/>
      </rPr>
      <t>full-time programmes</t>
    </r>
  </si>
  <si>
    <r>
      <t xml:space="preserve">niestacjonarnych </t>
    </r>
    <r>
      <rPr>
        <vertAlign val="superscript"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 xml:space="preserve">part-time programmes </t>
    </r>
  </si>
  <si>
    <r>
      <t xml:space="preserve">razem
</t>
    </r>
    <r>
      <rPr>
        <sz val="8"/>
        <color rgb="FF4D4D4D"/>
        <rFont val="Arial"/>
        <family val="2"/>
        <charset val="238"/>
      </rPr>
      <t>total</t>
    </r>
  </si>
  <si>
    <r>
      <t xml:space="preserve">Usługi </t>
    </r>
    <r>
      <rPr>
        <strike/>
        <sz val="8"/>
        <color theme="1"/>
        <rFont val="Arial"/>
        <family val="2"/>
        <charset val="238"/>
      </rPr>
      <t xml:space="preserve"> </t>
    </r>
  </si>
  <si>
    <r>
      <t xml:space="preserve">Studenci                                          </t>
    </r>
    <r>
      <rPr>
        <sz val="8"/>
        <color rgb="FF4D4D4D"/>
        <rFont val="Arial"/>
        <family val="2"/>
        <charset val="238"/>
      </rPr>
      <t>Students</t>
    </r>
  </si>
  <si>
    <r>
      <t>Absolwenci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                           </t>
    </r>
    <r>
      <rPr>
        <sz val="8"/>
        <color rgb="FF4D4D4D"/>
        <rFont val="Arial"/>
        <family val="2"/>
        <charset val="238"/>
      </rPr>
      <t>Graduates</t>
    </r>
    <r>
      <rPr>
        <vertAlign val="superscript"/>
        <sz val="8"/>
        <color rgb="FF4D4D4D"/>
        <rFont val="Arial"/>
        <family val="2"/>
        <charset val="238"/>
      </rPr>
      <t>a</t>
    </r>
  </si>
  <si>
    <r>
      <t xml:space="preserve">Ogółem
</t>
    </r>
    <r>
      <rPr>
        <sz val="8"/>
        <color rgb="FF4D4D4D"/>
        <rFont val="Arial"/>
        <family val="2"/>
        <charset val="238"/>
      </rPr>
      <t>Grand total</t>
    </r>
  </si>
  <si>
    <r>
      <t xml:space="preserve">W tym kobiety
</t>
    </r>
    <r>
      <rPr>
        <sz val="8"/>
        <color rgb="FF4D4D4D"/>
        <rFont val="Arial"/>
        <family val="2"/>
        <charset val="238"/>
      </rPr>
      <t>Of which females</t>
    </r>
  </si>
  <si>
    <r>
      <t xml:space="preserve">Z liczby ogółem na studiach
</t>
    </r>
    <r>
      <rPr>
        <sz val="8"/>
        <color rgb="FF4D4D4D"/>
        <rFont val="Arial"/>
        <family val="2"/>
        <charset val="238"/>
      </rPr>
      <t>Of total number at study forms</t>
    </r>
  </si>
  <si>
    <r>
      <t>stacjonarnych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full-time programmes</t>
    </r>
    <r>
      <rPr>
        <vertAlign val="superscript"/>
        <sz val="8"/>
        <color rgb="FF4D4D4D"/>
        <rFont val="Arial"/>
        <family val="2"/>
        <charset val="238"/>
      </rPr>
      <t xml:space="preserve"> </t>
    </r>
  </si>
  <si>
    <r>
      <t>niestacjonarnych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part-time programmes</t>
    </r>
    <r>
      <rPr>
        <vertAlign val="superscript"/>
        <sz val="8"/>
        <color rgb="FF4D4D4D"/>
        <rFont val="Arial"/>
        <family val="2"/>
        <charset val="238"/>
      </rPr>
      <t xml:space="preserve"> </t>
    </r>
  </si>
  <si>
    <r>
      <t>Absolwenci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Graduates</t>
    </r>
    <r>
      <rPr>
        <vertAlign val="superscript"/>
        <sz val="8"/>
        <color rgb="FF4D4D4D"/>
        <rFont val="Arial"/>
        <family val="2"/>
        <charset val="238"/>
      </rPr>
      <t>a</t>
    </r>
  </si>
  <si>
    <r>
      <t xml:space="preserve">uczniowie
</t>
    </r>
    <r>
      <rPr>
        <sz val="8"/>
        <color rgb="FF4D4D4D"/>
        <rFont val="Arial"/>
        <family val="2"/>
        <charset val="238"/>
      </rPr>
      <t>students</t>
    </r>
  </si>
  <si>
    <r>
      <t>Graduates</t>
    </r>
    <r>
      <rPr>
        <vertAlign val="superscript"/>
        <sz val="8"/>
        <color rgb="FF4D4D4D"/>
        <rFont val="Arial"/>
        <family val="2"/>
        <charset val="238"/>
      </rPr>
      <t>a</t>
    </r>
  </si>
  <si>
    <r>
      <t xml:space="preserve">Klasy     
</t>
    </r>
    <r>
      <rPr>
        <sz val="8"/>
        <color rgb="FF4D4D4D"/>
        <rFont val="Arial"/>
        <family val="2"/>
        <charset val="238"/>
      </rPr>
      <t>Grades</t>
    </r>
  </si>
  <si>
    <r>
      <t xml:space="preserve">Szkoły 
</t>
    </r>
    <r>
      <rPr>
        <sz val="8"/>
        <color rgb="FF4D4D4D"/>
        <rFont val="Arial"/>
        <family val="2"/>
        <charset val="238"/>
      </rPr>
      <t>Schools</t>
    </r>
    <r>
      <rPr>
        <sz val="8"/>
        <rFont val="Arial"/>
        <family val="2"/>
        <charset val="238"/>
      </rPr>
      <t xml:space="preserve"> </t>
    </r>
  </si>
  <si>
    <r>
      <t xml:space="preserve">Szkoły
</t>
    </r>
    <r>
      <rPr>
        <sz val="8"/>
        <color rgb="FF4D4D4D"/>
        <rFont val="Arial"/>
        <family val="2"/>
        <charset val="238"/>
      </rPr>
      <t>Schools</t>
    </r>
  </si>
  <si>
    <r>
      <t xml:space="preserve">Oddziały
</t>
    </r>
    <r>
      <rPr>
        <sz val="8"/>
        <color rgb="FF4D4D4D"/>
        <rFont val="Arial"/>
        <family val="2"/>
        <charset val="238"/>
      </rPr>
      <t>Sections</t>
    </r>
  </si>
  <si>
    <r>
      <t xml:space="preserve">Uczniowie   
</t>
    </r>
    <r>
      <rPr>
        <sz val="8"/>
        <color rgb="FF4D4D4D"/>
        <rFont val="Arial"/>
        <family val="2"/>
        <charset val="238"/>
      </rPr>
      <t>Students</t>
    </r>
    <r>
      <rPr>
        <sz val="8"/>
        <rFont val="Arial"/>
        <family val="2"/>
        <charset val="238"/>
      </rPr>
      <t xml:space="preserve"> </t>
    </r>
  </si>
  <si>
    <r>
      <t>Licea ogólnokształcące</t>
    </r>
    <r>
      <rPr>
        <vertAlign val="superscript"/>
        <sz val="8"/>
        <rFont val="Arial"/>
        <family val="2"/>
        <charset val="238"/>
      </rPr>
      <t> </t>
    </r>
  </si>
  <si>
    <r>
      <t>GRUPY  KIERUNKÓW  KSZTAŁCENIA</t>
    </r>
    <r>
      <rPr>
        <vertAlign val="superscript"/>
        <sz val="8"/>
        <rFont val="Arial"/>
        <family val="2"/>
        <charset val="238"/>
      </rPr>
      <t xml:space="preserve">a </t>
    </r>
  </si>
  <si>
    <r>
      <t xml:space="preserve">Uczniowie 
</t>
    </r>
    <r>
      <rPr>
        <sz val="8"/>
        <color rgb="FF4D4D4D"/>
        <rFont val="Arial"/>
        <family val="2"/>
        <charset val="238"/>
      </rPr>
      <t>Students</t>
    </r>
  </si>
  <si>
    <r>
      <t>Absolwenci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Graduates</t>
    </r>
    <r>
      <rPr>
        <vertAlign val="superscript"/>
        <sz val="8"/>
        <color rgb="FF4D4D4D"/>
        <rFont val="Arial"/>
        <family val="2"/>
        <charset val="238"/>
      </rPr>
      <t>b</t>
    </r>
  </si>
  <si>
    <r>
      <t>FIELDS  OF  EDUCATION</t>
    </r>
    <r>
      <rPr>
        <vertAlign val="superscript"/>
        <sz val="8"/>
        <color rgb="FF4D4D4D"/>
        <rFont val="Arial"/>
        <family val="2"/>
        <charset val="238"/>
      </rPr>
      <t>a</t>
    </r>
  </si>
  <si>
    <r>
      <t xml:space="preserve">O G Ó Ł E M </t>
    </r>
    <r>
      <rPr>
        <sz val="8"/>
        <rFont val="Arial"/>
        <family val="2"/>
        <charset val="238"/>
      </rPr>
      <t xml:space="preserve"> </t>
    </r>
  </si>
  <si>
    <r>
      <t xml:space="preserve">Ogółem 
</t>
    </r>
    <r>
      <rPr>
        <sz val="8"/>
        <color rgb="FF4D4D4D"/>
        <rFont val="Arial"/>
        <family val="2"/>
        <charset val="238"/>
      </rPr>
      <t>Total</t>
    </r>
  </si>
  <si>
    <r>
      <t xml:space="preserve">szkoły
</t>
    </r>
    <r>
      <rPr>
        <sz val="8"/>
        <color rgb="FF4D4D4D"/>
        <rFont val="Arial"/>
        <family val="2"/>
        <charset val="238"/>
      </rPr>
      <t>schools</t>
    </r>
  </si>
  <si>
    <r>
      <t>absolwenci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graduates</t>
    </r>
    <r>
      <rPr>
        <vertAlign val="superscript"/>
        <sz val="8"/>
        <color rgb="FF4D4D4D"/>
        <rFont val="Arial"/>
        <family val="2"/>
        <charset val="238"/>
      </rPr>
      <t>a</t>
    </r>
  </si>
  <si>
    <r>
      <t xml:space="preserve">SZKOŁY </t>
    </r>
    <r>
      <rPr>
        <sz val="8"/>
        <rFont val="Arial"/>
        <family val="2"/>
        <charset val="238"/>
      </rPr>
      <t xml:space="preserve"> </t>
    </r>
  </si>
  <si>
    <r>
      <t xml:space="preserve">Szkoły 
</t>
    </r>
    <r>
      <rPr>
        <sz val="8"/>
        <color rgb="FF4D4D4D"/>
        <rFont val="Arial"/>
        <family val="2"/>
        <charset val="238"/>
      </rPr>
      <t>Schools</t>
    </r>
  </si>
  <si>
    <r>
      <t xml:space="preserve">Absolwenci
</t>
    </r>
    <r>
      <rPr>
        <sz val="8"/>
        <color rgb="FF4D4D4D"/>
        <rFont val="Arial"/>
        <family val="2"/>
        <charset val="238"/>
      </rPr>
      <t>Graduates</t>
    </r>
  </si>
  <si>
    <r>
      <t xml:space="preserve">ogółem
 </t>
    </r>
    <r>
      <rPr>
        <sz val="8"/>
        <color rgb="FF4D4D4D"/>
        <rFont val="Arial"/>
        <family val="2"/>
        <charset val="238"/>
      </rPr>
      <t>total</t>
    </r>
  </si>
  <si>
    <r>
      <t xml:space="preserve">z liczby ogółem   </t>
    </r>
    <r>
      <rPr>
        <sz val="8"/>
        <color rgb="FF4D4D4D"/>
        <rFont val="Arial"/>
        <family val="2"/>
        <charset val="238"/>
      </rPr>
      <t>of total number</t>
    </r>
  </si>
  <si>
    <r>
      <t xml:space="preserve">którzy przystąpili 
do egzaminu maturalnego
</t>
    </r>
    <r>
      <rPr>
        <sz val="8"/>
        <color rgb="FF4D4D4D"/>
        <rFont val="Arial"/>
        <family val="2"/>
        <charset val="238"/>
      </rPr>
      <t>who sat secondary school 
matriculation exam</t>
    </r>
  </si>
  <si>
    <r>
      <t xml:space="preserve">którzy otrzymali 
świadectwo dojrzałości
</t>
    </r>
    <r>
      <rPr>
        <sz val="8"/>
        <color rgb="FF4D4D4D"/>
        <rFont val="Arial"/>
        <family val="2"/>
        <charset val="238"/>
      </rPr>
      <t>who passed secondary school 
matriculation exam</t>
    </r>
  </si>
  <si>
    <r>
      <t>General art</t>
    </r>
    <r>
      <rPr>
        <vertAlign val="superscript"/>
        <sz val="8"/>
        <color rgb="FF4D4D4D"/>
        <rFont val="Arial"/>
        <family val="2"/>
        <charset val="238"/>
      </rPr>
      <t xml:space="preserve"> a</t>
    </r>
  </si>
  <si>
    <r>
      <t xml:space="preserve">Technika
</t>
    </r>
    <r>
      <rPr>
        <sz val="8"/>
        <color rgb="FF4D4D4D"/>
        <rFont val="Arial"/>
        <family val="2"/>
        <charset val="238"/>
      </rPr>
      <t>Technical secondary schools</t>
    </r>
  </si>
  <si>
    <r>
      <t>Szkoły artystyczne ogólnokształcące</t>
    </r>
    <r>
      <rPr>
        <vertAlign val="superscript"/>
        <sz val="8"/>
        <rFont val="Arial"/>
        <family val="2"/>
        <charset val="238"/>
      </rPr>
      <t xml:space="preserve">c
</t>
    </r>
    <r>
      <rPr>
        <sz val="8"/>
        <color rgb="FF4D4D4D"/>
        <rFont val="Arial"/>
        <family val="2"/>
        <charset val="238"/>
      </rPr>
      <t>General art schools</t>
    </r>
    <r>
      <rPr>
        <vertAlign val="superscript"/>
        <sz val="8"/>
        <color rgb="FF4D4D4D"/>
        <rFont val="Arial"/>
        <family val="2"/>
        <charset val="238"/>
      </rPr>
      <t>c</t>
    </r>
  </si>
  <si>
    <r>
      <t>absolwenci</t>
    </r>
    <r>
      <rPr>
        <vertAlign val="superscript"/>
        <sz val="8"/>
        <rFont val="Arial"/>
        <family val="2"/>
        <charset val="238"/>
      </rPr>
      <t>d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graduates</t>
    </r>
    <r>
      <rPr>
        <vertAlign val="superscript"/>
        <sz val="8"/>
        <color rgb="FF4D4D4D"/>
        <rFont val="Arial"/>
        <family val="2"/>
        <charset val="238"/>
      </rPr>
      <t>d</t>
    </r>
  </si>
  <si>
    <r>
      <t xml:space="preserve">Specjalne szkoły przysposabiające do pracy
</t>
    </r>
    <r>
      <rPr>
        <sz val="8"/>
        <color rgb="FF4D4D4D"/>
        <rFont val="Arial"/>
        <family val="2"/>
        <charset val="238"/>
      </rPr>
      <t>Special job-training schools</t>
    </r>
  </si>
  <si>
    <r>
      <t xml:space="preserve">O G Ó Ł E M     
</t>
    </r>
    <r>
      <rPr>
        <sz val="8"/>
        <color rgb="FF4D4D4D"/>
        <rFont val="Arial"/>
        <family val="2"/>
        <charset val="238"/>
      </rPr>
      <t>T O T A L</t>
    </r>
  </si>
  <si>
    <r>
      <t xml:space="preserve">Uczniowie
</t>
    </r>
    <r>
      <rPr>
        <sz val="8"/>
        <color rgb="FF4D4D4D"/>
        <rFont val="Arial"/>
        <family val="2"/>
        <charset val="238"/>
      </rPr>
      <t>Students</t>
    </r>
  </si>
  <si>
    <r>
      <t xml:space="preserve">w tym w klasie I
</t>
    </r>
    <r>
      <rPr>
        <sz val="8"/>
        <color rgb="FF4D4D4D"/>
        <rFont val="Arial"/>
        <family val="2"/>
        <charset val="238"/>
      </rPr>
      <t xml:space="preserve">of which in 1 st grade </t>
    </r>
  </si>
  <si>
    <r>
      <t xml:space="preserve">którzy otrzymali 
świadectwo dojrzałości
</t>
    </r>
    <r>
      <rPr>
        <sz val="8"/>
        <color rgb="FF4D4D4D"/>
        <rFont val="Arial"/>
        <family val="2"/>
        <charset val="238"/>
      </rPr>
      <t>who passed secondary 
school matriculation exam</t>
    </r>
  </si>
  <si>
    <r>
      <t xml:space="preserve">Uczniowie    </t>
    </r>
    <r>
      <rPr>
        <sz val="8"/>
        <color rgb="FF4D4D4D"/>
        <rFont val="Arial"/>
        <family val="2"/>
        <charset val="238"/>
      </rPr>
      <t>Students</t>
    </r>
  </si>
  <si>
    <r>
      <t xml:space="preserve">niesłyszący
</t>
    </r>
    <r>
      <rPr>
        <sz val="8"/>
        <color rgb="FF4D4D4D"/>
        <rFont val="Arial"/>
        <family val="2"/>
        <charset val="238"/>
      </rPr>
      <t>deaf</t>
    </r>
  </si>
  <si>
    <r>
      <t xml:space="preserve">niewidomi
</t>
    </r>
    <r>
      <rPr>
        <sz val="8"/>
        <color rgb="FF4D4D4D"/>
        <rFont val="Arial"/>
        <family val="2"/>
        <charset val="238"/>
      </rPr>
      <t>blind</t>
    </r>
  </si>
  <si>
    <r>
      <t xml:space="preserve">słabowidzący
</t>
    </r>
    <r>
      <rPr>
        <sz val="8"/>
        <color rgb="FF4D4D4D"/>
        <rFont val="Arial"/>
        <family val="2"/>
        <charset val="238"/>
      </rPr>
      <t>vision impaired</t>
    </r>
  </si>
  <si>
    <r>
      <t xml:space="preserve">z niepełnospraw-nością ruchową,
w tym z afazją
</t>
    </r>
    <r>
      <rPr>
        <sz val="8"/>
        <color rgb="FF4D4D4D"/>
        <rFont val="Arial"/>
        <family val="2"/>
        <charset val="238"/>
      </rPr>
      <t xml:space="preserve">with impaired motor skills, including aphasia </t>
    </r>
  </si>
  <si>
    <r>
      <t xml:space="preserve">z upośledzeniem umysłowym
w stopniu lekkim
</t>
    </r>
    <r>
      <rPr>
        <sz val="8"/>
        <color rgb="FF4D4D4D"/>
        <rFont val="Arial"/>
        <family val="2"/>
        <charset val="238"/>
      </rPr>
      <t>with slight intellectual disability</t>
    </r>
  </si>
  <si>
    <r>
      <t xml:space="preserve">z autyzmem,
w tym z zespołem Aspergera
</t>
    </r>
    <r>
      <rPr>
        <sz val="8"/>
        <color rgb="FF4D4D4D"/>
        <rFont val="Arial"/>
        <family val="2"/>
        <charset val="238"/>
      </rPr>
      <t>with autism, including Asperger syndrome</t>
    </r>
  </si>
  <si>
    <r>
      <t xml:space="preserve">z niepełnospraw-nościami sprzężonymi
</t>
    </r>
    <r>
      <rPr>
        <sz val="8"/>
        <color rgb="FF4D4D4D"/>
        <rFont val="Arial"/>
        <family val="2"/>
        <charset val="238"/>
      </rPr>
      <t>with multiple disability</t>
    </r>
  </si>
  <si>
    <r>
      <t xml:space="preserve">niedostosowani społecznie
</t>
    </r>
    <r>
      <rPr>
        <sz val="8"/>
        <color rgb="FF4D4D4D"/>
        <rFont val="Arial"/>
        <family val="2"/>
        <charset val="238"/>
      </rPr>
      <t>socially maladjusted</t>
    </r>
  </si>
  <si>
    <r>
      <t xml:space="preserve">Ogółem 
</t>
    </r>
    <r>
      <rPr>
        <sz val="8"/>
        <color rgb="FF4D4D4D"/>
        <rFont val="Arial"/>
        <family val="2"/>
        <charset val="238"/>
      </rPr>
      <t>Total</t>
    </r>
    <r>
      <rPr>
        <sz val="8"/>
        <rFont val="Arial"/>
        <family val="2"/>
        <charset val="238"/>
      </rPr>
      <t xml:space="preserve"> </t>
    </r>
  </si>
  <si>
    <r>
      <t xml:space="preserve">Szkoły
</t>
    </r>
    <r>
      <rPr>
        <sz val="8"/>
        <color rgb="FF4D4D4D"/>
        <rFont val="Arial"/>
        <family val="2"/>
        <charset val="238"/>
      </rPr>
      <t>Schools</t>
    </r>
    <r>
      <rPr>
        <sz val="8"/>
        <rFont val="Arial"/>
        <family val="2"/>
        <charset val="238"/>
      </rPr>
      <t xml:space="preserve"> </t>
    </r>
  </si>
  <si>
    <r>
      <t xml:space="preserve">Miasta 
</t>
    </r>
    <r>
      <rPr>
        <sz val="8"/>
        <color rgb="FF4D4D4D"/>
        <rFont val="Arial"/>
        <family val="2"/>
        <charset val="238"/>
      </rPr>
      <t>Urban areas</t>
    </r>
  </si>
  <si>
    <r>
      <t xml:space="preserve">Wieś 
</t>
    </r>
    <r>
      <rPr>
        <sz val="8"/>
        <color rgb="FF4D4D4D"/>
        <rFont val="Arial"/>
        <family val="2"/>
        <charset val="238"/>
      </rPr>
      <t>Rural areas</t>
    </r>
  </si>
  <si>
    <r>
      <t xml:space="preserve">w tym dziewczęta
</t>
    </r>
    <r>
      <rPr>
        <sz val="8"/>
        <color rgb="FF4D4D4D"/>
        <rFont val="Arial"/>
        <family val="2"/>
        <charset val="238"/>
      </rPr>
      <t>of which girls</t>
    </r>
  </si>
  <si>
    <r>
      <t xml:space="preserve">oddziały
</t>
    </r>
    <r>
      <rPr>
        <sz val="8"/>
        <color rgb="FF4D4D4D"/>
        <rFont val="Arial"/>
        <family val="2"/>
        <charset val="238"/>
      </rPr>
      <t>sections</t>
    </r>
  </si>
  <si>
    <r>
      <t xml:space="preserve">O G Ó Ł E M    </t>
    </r>
    <r>
      <rPr>
        <sz val="8"/>
        <color rgb="FF4D4D4D"/>
        <rFont val="Arial"/>
        <family val="2"/>
        <charset val="238"/>
      </rPr>
      <t xml:space="preserve"> T O T A L </t>
    </r>
  </si>
  <si>
    <r>
      <t xml:space="preserve">MIASTA     </t>
    </r>
    <r>
      <rPr>
        <sz val="8"/>
        <color rgb="FF4D4D4D"/>
        <rFont val="Arial"/>
        <family val="2"/>
        <charset val="238"/>
      </rPr>
      <t>URBAN  AREAS</t>
    </r>
  </si>
  <si>
    <r>
      <t xml:space="preserve">WIEŚ     </t>
    </r>
    <r>
      <rPr>
        <sz val="8"/>
        <color rgb="FF4D4D4D"/>
        <rFont val="Arial"/>
        <family val="2"/>
        <charset val="238"/>
      </rPr>
      <t>RURAL  AREAS</t>
    </r>
  </si>
  <si>
    <r>
      <t xml:space="preserve">O G Ó Ł E M     </t>
    </r>
    <r>
      <rPr>
        <sz val="8"/>
        <color rgb="FF4D4D4D"/>
        <rFont val="Arial"/>
        <family val="2"/>
        <charset val="238"/>
      </rPr>
      <t xml:space="preserve">T O T A L </t>
    </r>
  </si>
  <si>
    <r>
      <t xml:space="preserve">Miasta
</t>
    </r>
    <r>
      <rPr>
        <sz val="8"/>
        <color rgb="FF4D4D4D"/>
        <rFont val="Arial"/>
        <family val="2"/>
        <charset val="238"/>
      </rPr>
      <t xml:space="preserve">Urban areas </t>
    </r>
  </si>
  <si>
    <r>
      <t xml:space="preserve">Oddziały
</t>
    </r>
    <r>
      <rPr>
        <sz val="8"/>
        <color rgb="FF4D4D4D"/>
        <rFont val="Arial"/>
        <family val="2"/>
        <charset val="238"/>
      </rPr>
      <t>Sections</t>
    </r>
    <r>
      <rPr>
        <sz val="8"/>
        <rFont val="Arial"/>
        <family val="2"/>
        <charset val="238"/>
      </rPr>
      <t xml:space="preserve"> </t>
    </r>
  </si>
  <si>
    <r>
      <t xml:space="preserve">O G Ó Ł E M     </t>
    </r>
    <r>
      <rPr>
        <sz val="8"/>
        <color rgb="FF4D4D4D"/>
        <rFont val="Arial"/>
        <family val="2"/>
        <charset val="238"/>
      </rPr>
      <t>T O T A L</t>
    </r>
  </si>
  <si>
    <r>
      <t xml:space="preserve">WIEŚ         </t>
    </r>
    <r>
      <rPr>
        <sz val="8"/>
        <color rgb="FF4D4D4D"/>
        <rFont val="Arial"/>
        <family val="2"/>
        <charset val="238"/>
      </rPr>
      <t>RURAL AREAS</t>
    </r>
  </si>
  <si>
    <r>
      <t xml:space="preserve">Oddziały 
</t>
    </r>
    <r>
      <rPr>
        <sz val="8"/>
        <color rgb="FF4D4D4D"/>
        <rFont val="Arial"/>
        <family val="2"/>
        <charset val="238"/>
      </rPr>
      <t>Sections</t>
    </r>
  </si>
  <si>
    <r>
      <t xml:space="preserve">O G Ó Ł E M    </t>
    </r>
    <r>
      <rPr>
        <sz val="8"/>
        <color rgb="FF4D4D4D"/>
        <rFont val="Arial"/>
        <family val="2"/>
        <charset val="238"/>
      </rPr>
      <t xml:space="preserve"> T O T A L</t>
    </r>
  </si>
  <si>
    <r>
      <t xml:space="preserve">Dzieci 
</t>
    </r>
    <r>
      <rPr>
        <sz val="8"/>
        <color rgb="FF4D4D4D"/>
        <rFont val="Arial"/>
        <family val="2"/>
        <charset val="238"/>
      </rPr>
      <t>Children</t>
    </r>
  </si>
  <si>
    <r>
      <t xml:space="preserve">w tym
</t>
    </r>
    <r>
      <rPr>
        <sz val="8"/>
        <color rgb="FF4D4D4D"/>
        <rFont val="Arial"/>
        <family val="2"/>
        <charset val="238"/>
      </rPr>
      <t>of which</t>
    </r>
  </si>
  <si>
    <r>
      <t xml:space="preserve">Placówki 
</t>
    </r>
    <r>
      <rPr>
        <sz val="8"/>
        <color rgb="FF4D4D4D"/>
        <rFont val="Arial"/>
        <family val="2"/>
        <charset val="238"/>
      </rPr>
      <t>Establishments</t>
    </r>
  </si>
  <si>
    <r>
      <t xml:space="preserve">Ogółem 
</t>
    </r>
    <r>
      <rPr>
        <sz val="8"/>
        <color rgb="FF4D4D4D"/>
        <rFont val="Arial"/>
        <family val="2"/>
        <charset val="238"/>
      </rPr>
      <t xml:space="preserve">Grand total </t>
    </r>
  </si>
  <si>
    <r>
      <t xml:space="preserve">W wieku     </t>
    </r>
    <r>
      <rPr>
        <sz val="8"/>
        <color rgb="FF4D4D4D"/>
        <rFont val="Arial"/>
        <family val="2"/>
        <charset val="238"/>
      </rPr>
      <t>At age</t>
    </r>
  </si>
  <si>
    <r>
      <t xml:space="preserve">do 2 lat
</t>
    </r>
    <r>
      <rPr>
        <sz val="8"/>
        <color rgb="FF4D4D4D"/>
        <rFont val="Arial"/>
        <family val="2"/>
        <charset val="238"/>
      </rPr>
      <t xml:space="preserve">up to </t>
    </r>
  </si>
  <si>
    <r>
      <t xml:space="preserve">7 lat i więcej
</t>
    </r>
    <r>
      <rPr>
        <sz val="8"/>
        <color rgb="FF4D4D4D"/>
        <rFont val="Arial"/>
        <family val="2"/>
        <charset val="238"/>
      </rPr>
      <t>and more</t>
    </r>
  </si>
  <si>
    <r>
      <t xml:space="preserve">O G Ó Ł E M    </t>
    </r>
    <r>
      <rPr>
        <sz val="8"/>
        <color rgb="FF4D4D4D"/>
        <rFont val="Arial"/>
        <family val="2"/>
        <charset val="238"/>
      </rPr>
      <t>T O T A L</t>
    </r>
  </si>
  <si>
    <r>
      <t xml:space="preserve">W tym  DZIEWCZĘTA     </t>
    </r>
    <r>
      <rPr>
        <sz val="8"/>
        <color rgb="FF4D4D4D"/>
        <rFont val="Arial"/>
        <family val="2"/>
        <charset val="238"/>
      </rPr>
      <t>Of which  GIRLS</t>
    </r>
  </si>
  <si>
    <r>
      <t xml:space="preserve">Placówki 
</t>
    </r>
    <r>
      <rPr>
        <sz val="8"/>
        <color rgb="FF4D4D4D"/>
        <rFont val="Arial"/>
        <family val="2"/>
        <charset val="238"/>
      </rPr>
      <t>Establishments</t>
    </r>
    <r>
      <rPr>
        <sz val="8"/>
        <rFont val="Arial"/>
        <family val="2"/>
        <charset val="238"/>
      </rPr>
      <t xml:space="preserve"> </t>
    </r>
  </si>
  <si>
    <r>
      <t xml:space="preserve">Miejsca
</t>
    </r>
    <r>
      <rPr>
        <sz val="8"/>
        <color rgb="FF4D4D4D"/>
        <rFont val="Arial"/>
        <family val="2"/>
        <charset val="238"/>
      </rPr>
      <t>Places</t>
    </r>
  </si>
  <si>
    <r>
      <t>Zespoły wychowania przedszkolnego</t>
    </r>
    <r>
      <rPr>
        <vertAlign val="superscript"/>
        <sz val="8"/>
        <rFont val="Arial"/>
        <family val="2"/>
        <charset val="238"/>
      </rPr>
      <t xml:space="preserve"> </t>
    </r>
  </si>
  <si>
    <r>
      <t>Punkty przedszkolne</t>
    </r>
    <r>
      <rPr>
        <vertAlign val="superscript"/>
        <sz val="8"/>
        <rFont val="Arial"/>
        <family val="2"/>
        <charset val="238"/>
      </rPr>
      <t xml:space="preserve"> </t>
    </r>
  </si>
  <si>
    <r>
      <t xml:space="preserve">O G Ó Ł E M   </t>
    </r>
    <r>
      <rPr>
        <sz val="8"/>
        <color rgb="FF4D4D4D"/>
        <rFont val="Arial"/>
        <family val="2"/>
        <charset val="238"/>
      </rPr>
      <t xml:space="preserve"> T O T A L</t>
    </r>
  </si>
  <si>
    <r>
      <t xml:space="preserve">Publiczne
</t>
    </r>
    <r>
      <rPr>
        <sz val="8"/>
        <color rgb="FF4D4D4D"/>
        <rFont val="Arial"/>
        <family val="2"/>
        <charset val="238"/>
      </rPr>
      <t>Public</t>
    </r>
  </si>
  <si>
    <r>
      <t xml:space="preserve">Niepubliczne 
</t>
    </r>
    <r>
      <rPr>
        <sz val="8"/>
        <color rgb="FF4D4D4D"/>
        <rFont val="Arial"/>
        <family val="2"/>
        <charset val="238"/>
      </rPr>
      <t>Non-public</t>
    </r>
  </si>
  <si>
    <r>
      <t>Punkty przedszkolne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</si>
  <si>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r>
      <t xml:space="preserve">Dzieci
</t>
    </r>
    <r>
      <rPr>
        <sz val="8"/>
        <color rgb="FF4D4D4D"/>
        <rFont val="Arial"/>
        <family val="2"/>
        <charset val="238"/>
      </rPr>
      <t>Children</t>
    </r>
  </si>
  <si>
    <r>
      <t xml:space="preserve">w tym w wieku </t>
    </r>
    <r>
      <rPr>
        <sz val="8"/>
        <color rgb="FF4D4D4D"/>
        <rFont val="Arial"/>
        <family val="2"/>
        <charset val="238"/>
      </rPr>
      <t>of which aged</t>
    </r>
  </si>
  <si>
    <r>
      <t xml:space="preserve">RAZEM </t>
    </r>
    <r>
      <rPr>
        <sz val="8"/>
        <rFont val="Arial"/>
        <family val="2"/>
        <charset val="238"/>
      </rPr>
      <t xml:space="preserve"> </t>
    </r>
  </si>
  <si>
    <r>
      <t xml:space="preserve">WYSZCZEGÓLNIENIE
</t>
    </r>
    <r>
      <rPr>
        <sz val="8"/>
        <color rgb="FF4D4D4D"/>
        <rFont val="Arial"/>
        <family val="2"/>
        <charset val="238"/>
      </rPr>
      <t>SPECIFICATION</t>
    </r>
  </si>
  <si>
    <r>
      <t>Szkoły dla młodzieży</t>
    </r>
    <r>
      <rPr>
        <vertAlign val="superscript"/>
        <sz val="8"/>
        <color indexed="8"/>
        <rFont val="Arial"/>
        <family val="2"/>
        <charset val="238"/>
      </rPr>
      <t xml:space="preserve">a
</t>
    </r>
    <r>
      <rPr>
        <sz val="8"/>
        <color rgb="FF4D4D4D"/>
        <rFont val="Arial"/>
        <family val="2"/>
        <charset val="238"/>
      </rPr>
      <t>Schools for youth</t>
    </r>
    <r>
      <rPr>
        <vertAlign val="superscript"/>
        <sz val="8"/>
        <color rgb="FF4D4D4D"/>
        <rFont val="Arial"/>
        <family val="2"/>
        <charset val="238"/>
      </rPr>
      <t>a</t>
    </r>
  </si>
  <si>
    <r>
      <t>Szkoły policealne</t>
    </r>
    <r>
      <rPr>
        <vertAlign val="superscript"/>
        <sz val="8"/>
        <color indexed="8"/>
        <rFont val="Arial"/>
        <family val="2"/>
        <charset val="238"/>
      </rPr>
      <t xml:space="preserve">a
</t>
    </r>
    <r>
      <rPr>
        <sz val="8"/>
        <color rgb="FF4D4D4D"/>
        <rFont val="Arial"/>
        <family val="2"/>
        <charset val="238"/>
      </rPr>
      <t>Post-secondary schools</t>
    </r>
    <r>
      <rPr>
        <vertAlign val="superscript"/>
        <sz val="8"/>
        <color rgb="FF4D4D4D"/>
        <rFont val="Arial"/>
        <family val="2"/>
        <charset val="238"/>
      </rPr>
      <t>a</t>
    </r>
  </si>
  <si>
    <r>
      <t>licea ogólnokształcące</t>
    </r>
    <r>
      <rPr>
        <vertAlign val="superscript"/>
        <sz val="8"/>
        <color indexed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general secondary</t>
    </r>
  </si>
  <si>
    <r>
      <t xml:space="preserve">uczniowie 
na 10 000 ludności
</t>
    </r>
    <r>
      <rPr>
        <sz val="8"/>
        <color rgb="FF4D4D4D"/>
        <rFont val="Arial"/>
        <family val="2"/>
        <charset val="238"/>
      </rPr>
      <t>students per 10 thousand population</t>
    </r>
  </si>
  <si>
    <r>
      <t xml:space="preserve">Profesorowie   
</t>
    </r>
    <r>
      <rPr>
        <sz val="8"/>
        <color rgb="FF4D4D4D"/>
        <rFont val="Arial"/>
        <family val="2"/>
        <charset val="238"/>
      </rPr>
      <t>Professors</t>
    </r>
  </si>
  <si>
    <r>
      <t xml:space="preserve">Asystenci
</t>
    </r>
    <r>
      <rPr>
        <sz val="8"/>
        <color rgb="FF4D4D4D"/>
        <rFont val="Arial"/>
        <family val="2"/>
        <charset val="238"/>
      </rPr>
      <t>Assistant lecturers</t>
    </r>
  </si>
  <si>
    <r>
      <t xml:space="preserve">razem             
</t>
    </r>
    <r>
      <rPr>
        <sz val="8"/>
        <color rgb="FF4D4D4D"/>
        <rFont val="Arial"/>
        <family val="2"/>
        <charset val="238"/>
      </rPr>
      <t>total</t>
    </r>
  </si>
  <si>
    <r>
      <t>STUDENT  DORMITORIES</t>
    </r>
    <r>
      <rPr>
        <vertAlign val="superscript"/>
        <sz val="8"/>
        <color rgb="FF4D4D4D"/>
        <rFont val="Arial"/>
        <family val="2"/>
        <charset val="238"/>
      </rPr>
      <t xml:space="preserve"> </t>
    </r>
  </si>
  <si>
    <r>
      <t xml:space="preserve">w tym tylko
</t>
    </r>
    <r>
      <rPr>
        <sz val="8"/>
        <color rgb="FF4D4D4D"/>
        <rFont val="Arial"/>
        <family val="2"/>
        <charset val="238"/>
      </rPr>
      <t>of which only</t>
    </r>
  </si>
  <si>
    <r>
      <t>Zapomogi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
</t>
    </r>
    <r>
      <rPr>
        <sz val="8"/>
        <color rgb="FF4D4D4D"/>
        <rFont val="Arial"/>
        <family val="2"/>
        <charset val="238"/>
      </rPr>
      <t>Subsistence allowances</t>
    </r>
    <r>
      <rPr>
        <vertAlign val="superscript"/>
        <sz val="8"/>
        <color rgb="FF4D4D4D"/>
        <rFont val="Arial"/>
        <family val="2"/>
        <charset val="238"/>
      </rPr>
      <t>b</t>
    </r>
  </si>
  <si>
    <r>
      <t xml:space="preserve">specjalne dla osób niepełnosprawnych
</t>
    </r>
    <r>
      <rPr>
        <sz val="8"/>
        <color rgb="FF4D4D4D"/>
        <rFont val="Arial"/>
        <family val="2"/>
        <charset val="238"/>
      </rPr>
      <t>special for disabled persons</t>
    </r>
  </si>
  <si>
    <r>
      <t>stypendia fundowane</t>
    </r>
    <r>
      <rPr>
        <sz val="8"/>
        <rFont val="Arial"/>
        <family val="2"/>
        <charset val="238"/>
      </rPr>
      <t xml:space="preserve"> 
</t>
    </r>
    <r>
      <rPr>
        <sz val="8"/>
        <color rgb="FF4D4D4D"/>
        <rFont val="Arial"/>
        <family val="2"/>
        <charset val="238"/>
      </rPr>
      <t>scholarships funded</t>
    </r>
  </si>
  <si>
    <r>
      <t xml:space="preserve">STUDENCI 
</t>
    </r>
    <r>
      <rPr>
        <sz val="8"/>
        <color rgb="FF4D4D4D"/>
        <rFont val="Arial"/>
        <family val="2"/>
        <charset val="238"/>
      </rPr>
      <t>STUDENTS</t>
    </r>
  </si>
  <si>
    <r>
      <t xml:space="preserve">DOKTORANCI 
</t>
    </r>
    <r>
      <rPr>
        <sz val="8"/>
        <color rgb="FF4D4D4D"/>
        <rFont val="Arial"/>
        <family val="2"/>
        <charset val="238"/>
      </rPr>
      <t>DOCTORAL STUDENTS</t>
    </r>
  </si>
  <si>
    <r>
      <t xml:space="preserve">Jednostki zamiejscowe
</t>
    </r>
    <r>
      <rPr>
        <sz val="8"/>
        <color rgb="FF4D4D4D"/>
        <rFont val="Arial"/>
        <family val="2"/>
        <charset val="238"/>
      </rPr>
      <t>Units</t>
    </r>
  </si>
  <si>
    <r>
      <t>Nauczyciele akademiccy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Academic teachers</t>
    </r>
    <r>
      <rPr>
        <vertAlign val="superscript"/>
        <sz val="8"/>
        <color rgb="FF4D4D4D"/>
        <rFont val="Arial"/>
        <family val="2"/>
        <charset val="238"/>
      </rPr>
      <t>a</t>
    </r>
  </si>
  <si>
    <r>
      <t xml:space="preserve">Studenci 
</t>
    </r>
    <r>
      <rPr>
        <sz val="8"/>
        <color rgb="FF4D4D4D"/>
        <rFont val="Arial"/>
        <family val="2"/>
        <charset val="238"/>
      </rPr>
      <t>Students</t>
    </r>
    <r>
      <rPr>
        <sz val="8"/>
        <rFont val="Arial"/>
        <family val="2"/>
        <charset val="238"/>
      </rPr>
      <t xml:space="preserve"> </t>
    </r>
  </si>
  <si>
    <r>
      <t xml:space="preserve">ogółem                
</t>
    </r>
    <r>
      <rPr>
        <sz val="8"/>
        <color rgb="FF4D4D4D"/>
        <rFont val="Arial"/>
        <family val="2"/>
        <charset val="238"/>
      </rPr>
      <t>total</t>
    </r>
  </si>
  <si>
    <r>
      <t xml:space="preserve">w tym kobiety              
</t>
    </r>
    <r>
      <rPr>
        <sz val="8"/>
        <color rgb="FF4D4D4D"/>
        <rFont val="Arial"/>
        <family val="2"/>
        <charset val="238"/>
      </rPr>
      <t>of which females</t>
    </r>
  </si>
  <si>
    <r>
      <t xml:space="preserve">Korzystający z posiłków 
</t>
    </r>
    <r>
      <rPr>
        <sz val="8"/>
        <color rgb="FF4D4D4D"/>
        <rFont val="Arial"/>
        <family val="2"/>
        <charset val="238"/>
      </rPr>
      <t>Students receiving meals</t>
    </r>
  </si>
  <si>
    <r>
      <t xml:space="preserve">pełnopłatnych
</t>
    </r>
    <r>
      <rPr>
        <sz val="8"/>
        <color rgb="FF4D4D4D"/>
        <rFont val="Arial"/>
        <family val="2"/>
        <charset val="238"/>
      </rPr>
      <t>full-paid</t>
    </r>
  </si>
  <si>
    <r>
      <t xml:space="preserve">dofinansowanych
</t>
    </r>
    <r>
      <rPr>
        <sz val="8"/>
        <color rgb="FF4D4D4D"/>
        <rFont val="Arial"/>
        <family val="2"/>
        <charset val="238"/>
      </rPr>
      <t>subsidized</t>
    </r>
  </si>
  <si>
    <r>
      <t xml:space="preserve">refundowanych
</t>
    </r>
    <r>
      <rPr>
        <sz val="8"/>
        <color rgb="FF4D4D4D"/>
        <rFont val="Arial"/>
        <family val="2"/>
        <charset val="238"/>
      </rPr>
      <t>reimboursed</t>
    </r>
  </si>
  <si>
    <r>
      <t>General art</t>
    </r>
    <r>
      <rPr>
        <vertAlign val="superscript"/>
        <sz val="8"/>
        <color rgb="FF4D4D4D"/>
        <rFont val="Arial"/>
        <family val="2"/>
        <charset val="238"/>
      </rPr>
      <t>a</t>
    </r>
  </si>
  <si>
    <r>
      <t>Post-secondary</t>
    </r>
    <r>
      <rPr>
        <vertAlign val="superscript"/>
        <sz val="8"/>
        <color rgb="FF4D4D4D"/>
        <rFont val="Arial"/>
        <family val="2"/>
        <charset val="238"/>
      </rPr>
      <t>b</t>
    </r>
    <r>
      <rPr>
        <sz val="8"/>
        <color rgb="FF4D4D4D"/>
        <rFont val="Arial"/>
        <family val="2"/>
        <charset val="238"/>
      </rPr>
      <t xml:space="preserve"> </t>
    </r>
  </si>
  <si>
    <r>
      <t xml:space="preserve">W kołach (klubach, zespołach)    </t>
    </r>
    <r>
      <rPr>
        <sz val="8"/>
        <color rgb="FF4D4D4D"/>
        <rFont val="Arial"/>
        <family val="2"/>
        <charset val="238"/>
      </rPr>
      <t xml:space="preserve"> 
In school interest groups (clubs, teams)</t>
    </r>
  </si>
  <si>
    <r>
      <t xml:space="preserve">informatycznych
</t>
    </r>
    <r>
      <rPr>
        <sz val="8"/>
        <color rgb="FF4D4D4D"/>
        <rFont val="Arial"/>
        <family val="2"/>
        <charset val="238"/>
      </rPr>
      <t>computer science</t>
    </r>
  </si>
  <si>
    <r>
      <t xml:space="preserve">technicznych
</t>
    </r>
    <r>
      <rPr>
        <sz val="8"/>
        <color rgb="FF4D4D4D"/>
        <rFont val="Arial"/>
        <family val="2"/>
        <charset val="238"/>
      </rPr>
      <t>technical</t>
    </r>
  </si>
  <si>
    <r>
      <t xml:space="preserve">przedmiotowych     
</t>
    </r>
    <r>
      <rPr>
        <sz val="8"/>
        <color rgb="FF4D4D4D"/>
        <rFont val="Arial"/>
        <family val="2"/>
        <charset val="238"/>
      </rPr>
      <t>subject</t>
    </r>
  </si>
  <si>
    <r>
      <t xml:space="preserve">artystycznych
</t>
    </r>
    <r>
      <rPr>
        <sz val="8"/>
        <color rgb="FF4D4D4D"/>
        <rFont val="Arial"/>
        <family val="2"/>
        <charset val="238"/>
      </rPr>
      <t>arts</t>
    </r>
  </si>
  <si>
    <r>
      <t xml:space="preserve">sportowych
</t>
    </r>
    <r>
      <rPr>
        <sz val="8"/>
        <color rgb="FF4D4D4D"/>
        <rFont val="Arial"/>
        <family val="2"/>
        <charset val="238"/>
      </rPr>
      <t>sports</t>
    </r>
  </si>
  <si>
    <r>
      <t xml:space="preserve">innych
</t>
    </r>
    <r>
      <rPr>
        <sz val="8"/>
        <color rgb="FF4D4D4D"/>
        <rFont val="Arial"/>
        <family val="2"/>
        <charset val="238"/>
      </rPr>
      <t>others</t>
    </r>
  </si>
  <si>
    <r>
      <t>General secondary schools</t>
    </r>
    <r>
      <rPr>
        <vertAlign val="superscript"/>
        <sz val="8"/>
        <color rgb="FF4D4D4D"/>
        <rFont val="Arial"/>
        <family val="2"/>
        <charset val="238"/>
      </rPr>
      <t xml:space="preserve"> </t>
    </r>
  </si>
  <si>
    <r>
      <t xml:space="preserve">Placówki   
</t>
    </r>
    <r>
      <rPr>
        <sz val="8"/>
        <color rgb="FF4D4D4D"/>
        <rFont val="Arial"/>
        <family val="2"/>
        <charset val="238"/>
      </rPr>
      <t>Institutions</t>
    </r>
  </si>
  <si>
    <r>
      <t>Uczestnicy stałych i okresowych form zajęć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Participants of permanent and temporary activities</t>
    </r>
    <r>
      <rPr>
        <vertAlign val="superscript"/>
        <sz val="8"/>
        <color rgb="FF4D4D4D"/>
        <rFont val="Arial"/>
        <family val="2"/>
        <charset val="238"/>
      </rPr>
      <t>a</t>
    </r>
  </si>
  <si>
    <r>
      <t xml:space="preserve">ogółem            
</t>
    </r>
    <r>
      <rPr>
        <sz val="8"/>
        <color rgb="FF4D4D4D"/>
        <rFont val="Arial"/>
        <family val="2"/>
        <charset val="238"/>
      </rPr>
      <t>total</t>
    </r>
  </si>
  <si>
    <r>
      <t xml:space="preserve">informatycznych     
</t>
    </r>
    <r>
      <rPr>
        <sz val="8"/>
        <color rgb="FF4D4D4D"/>
        <rFont val="Arial"/>
        <family val="2"/>
        <charset val="238"/>
      </rPr>
      <t>computer science</t>
    </r>
  </si>
  <si>
    <r>
      <t xml:space="preserve">technicznych         
</t>
    </r>
    <r>
      <rPr>
        <sz val="8"/>
        <color rgb="FF4D4D4D"/>
        <rFont val="Arial"/>
        <family val="2"/>
        <charset val="238"/>
      </rPr>
      <t>technical</t>
    </r>
  </si>
  <si>
    <r>
      <t xml:space="preserve">artystycznych     
</t>
    </r>
    <r>
      <rPr>
        <sz val="8"/>
        <color rgb="FF4D4D4D"/>
        <rFont val="Arial"/>
        <family val="2"/>
        <charset val="238"/>
      </rPr>
      <t>arts</t>
    </r>
  </si>
  <si>
    <r>
      <t xml:space="preserve">sportowych     
</t>
    </r>
    <r>
      <rPr>
        <sz val="8"/>
        <color rgb="FF4D4D4D"/>
        <rFont val="Arial"/>
        <family val="2"/>
        <charset val="238"/>
      </rPr>
      <t>sports</t>
    </r>
  </si>
  <si>
    <r>
      <t xml:space="preserve">turystyczno-krajoznawczych     
</t>
    </r>
    <r>
      <rPr>
        <sz val="8"/>
        <color rgb="FF4D4D4D"/>
        <rFont val="Arial"/>
        <family val="2"/>
        <charset val="238"/>
      </rPr>
      <t>tourist and sightseeing</t>
    </r>
  </si>
  <si>
    <r>
      <t xml:space="preserve">innych     
</t>
    </r>
    <r>
      <rPr>
        <sz val="8"/>
        <color rgb="FF4D4D4D"/>
        <rFont val="Arial"/>
        <family val="2"/>
        <charset val="238"/>
      </rPr>
      <t>others</t>
    </r>
  </si>
  <si>
    <r>
      <t>SPECJALNE  OŚRODKI  SZKOLNO-WYCHOWAWCZE</t>
    </r>
    <r>
      <rPr>
        <vertAlign val="superscript"/>
        <sz val="8"/>
        <rFont val="Arial"/>
        <family val="2"/>
        <charset val="238"/>
      </rPr>
      <t xml:space="preserve"> </t>
    </r>
  </si>
  <si>
    <r>
      <t>OŚRODKI  REWALIDACYJNO-WYCHOWAWCZE</t>
    </r>
    <r>
      <rPr>
        <vertAlign val="superscript"/>
        <sz val="8"/>
        <rFont val="Arial"/>
        <family val="2"/>
        <charset val="238"/>
      </rPr>
      <t xml:space="preserve"> </t>
    </r>
  </si>
  <si>
    <r>
      <t xml:space="preserve">Studia     </t>
    </r>
    <r>
      <rPr>
        <sz val="8"/>
        <color rgb="FF4D4D4D"/>
        <rFont val="Arial"/>
        <family val="2"/>
        <charset val="238"/>
      </rPr>
      <t>Studies</t>
    </r>
  </si>
  <si>
    <r>
      <t xml:space="preserve">drugiego stopnia
</t>
    </r>
    <r>
      <rPr>
        <sz val="8"/>
        <color rgb="FF4D4D4D"/>
        <rFont val="Arial"/>
        <family val="2"/>
        <charset val="238"/>
      </rPr>
      <t>second-cycle programmes</t>
    </r>
  </si>
  <si>
    <r>
      <t xml:space="preserve">pierwszego stopnia
</t>
    </r>
    <r>
      <rPr>
        <sz val="8"/>
        <color rgb="FF4D4D4D"/>
        <rFont val="Arial"/>
        <family val="2"/>
        <charset val="238"/>
      </rPr>
      <t>first-cycle programmes</t>
    </r>
  </si>
  <si>
    <r>
      <t xml:space="preserve">Studenci 
</t>
    </r>
    <r>
      <rPr>
        <sz val="8"/>
        <color rgb="FF4D4D4D"/>
        <rFont val="Arial"/>
        <family val="2"/>
        <charset val="238"/>
      </rPr>
      <t>Students</t>
    </r>
    <r>
      <rPr>
        <sz val="8"/>
        <color theme="1"/>
        <rFont val="Arial"/>
        <family val="2"/>
        <charset val="238"/>
      </rPr>
      <t xml:space="preserve"> </t>
    </r>
  </si>
  <si>
    <r>
      <t xml:space="preserve">Studenci wykazani tylko jeden raz
</t>
    </r>
    <r>
      <rPr>
        <sz val="8"/>
        <color rgb="FF4D4D4D"/>
        <rFont val="Arial"/>
        <family val="2"/>
        <charset val="238"/>
      </rPr>
      <t xml:space="preserve">Students indicated only once </t>
    </r>
  </si>
  <si>
    <r>
      <t xml:space="preserve">mężczyźni
</t>
    </r>
    <r>
      <rPr>
        <sz val="8"/>
        <color rgb="FF4D4D4D"/>
        <rFont val="Arial"/>
        <family val="2"/>
        <charset val="238"/>
      </rPr>
      <t>males</t>
    </r>
  </si>
  <si>
    <r>
      <t xml:space="preserve">kobiety
</t>
    </r>
    <r>
      <rPr>
        <sz val="8"/>
        <color rgb="FF4D4D4D"/>
        <rFont val="Arial"/>
        <family val="2"/>
        <charset val="238"/>
      </rPr>
      <t>females</t>
    </r>
  </si>
  <si>
    <r>
      <t xml:space="preserve">w %     </t>
    </r>
    <r>
      <rPr>
        <sz val="8"/>
        <color rgb="FF4D4D4D"/>
        <rFont val="Arial"/>
        <family val="2"/>
        <charset val="238"/>
      </rPr>
      <t>in %</t>
    </r>
  </si>
  <si>
    <r>
      <t>Pre-primary education</t>
    </r>
    <r>
      <rPr>
        <vertAlign val="superscript"/>
        <sz val="8"/>
        <color rgb="FF4D4D4D"/>
        <rFont val="Arial"/>
        <family val="2"/>
        <charset val="238"/>
      </rPr>
      <t>d</t>
    </r>
  </si>
  <si>
    <r>
      <t xml:space="preserve">W wieku   </t>
    </r>
    <r>
      <rPr>
        <sz val="8"/>
        <color rgb="FF4D4D4D"/>
        <rFont val="Arial"/>
        <family val="2"/>
        <charset val="238"/>
      </rPr>
      <t xml:space="preserve"> At age</t>
    </r>
  </si>
  <si>
    <r>
      <t xml:space="preserve">25 lat i więcej
</t>
    </r>
    <r>
      <rPr>
        <sz val="8"/>
        <color rgb="FF4D4D4D"/>
        <rFont val="Arial"/>
        <family val="2"/>
        <charset val="238"/>
      </rPr>
      <t>and more</t>
    </r>
  </si>
  <si>
    <r>
      <t xml:space="preserve">w tym 19–21
</t>
    </r>
    <r>
      <rPr>
        <sz val="8"/>
        <color rgb="FF4D4D4D"/>
        <rFont val="Arial"/>
        <family val="2"/>
        <charset val="238"/>
      </rPr>
      <t>of which</t>
    </r>
  </si>
  <si>
    <r>
      <t xml:space="preserve">Wiek
</t>
    </r>
    <r>
      <rPr>
        <sz val="8"/>
        <color rgb="FF4D4D4D"/>
        <rFont val="Arial"/>
        <family val="2"/>
        <charset val="238"/>
      </rPr>
      <t>Age</t>
    </r>
  </si>
  <si>
    <r>
      <t xml:space="preserve">Polska 
</t>
    </r>
    <r>
      <rPr>
        <sz val="8"/>
        <color rgb="FF4D4D4D"/>
        <rFont val="Arial"/>
        <family val="2"/>
        <charset val="238"/>
      </rPr>
      <t>Poland</t>
    </r>
  </si>
  <si>
    <r>
      <t xml:space="preserve">w liczbach bezwzględnych
</t>
    </r>
    <r>
      <rPr>
        <sz val="8"/>
        <color rgb="FF4D4D4D"/>
        <rFont val="Arial"/>
        <family val="2"/>
        <charset val="238"/>
      </rPr>
      <t>in absolute numbers</t>
    </r>
  </si>
  <si>
    <r>
      <t xml:space="preserve">Polska = 100
</t>
    </r>
    <r>
      <rPr>
        <sz val="8"/>
        <color rgb="FF4D4D4D"/>
        <rFont val="Arial"/>
        <family val="2"/>
        <charset val="238"/>
      </rPr>
      <t>Poland = 100</t>
    </r>
  </si>
  <si>
    <r>
      <t xml:space="preserve">SZKOŁY
</t>
    </r>
    <r>
      <rPr>
        <sz val="8"/>
        <color rgb="FF4D4D4D"/>
        <rFont val="Arial"/>
        <family val="2"/>
        <charset val="238"/>
      </rPr>
      <t>SCHOOLS</t>
    </r>
  </si>
  <si>
    <r>
      <t>Technika</t>
    </r>
    <r>
      <rPr>
        <vertAlign val="superscript"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 xml:space="preserve"> </t>
    </r>
  </si>
  <si>
    <r>
      <t>licea ogólnokształcące</t>
    </r>
    <r>
      <rPr>
        <vertAlign val="superscript"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 xml:space="preserve"> </t>
    </r>
  </si>
  <si>
    <r>
      <t>general art</t>
    </r>
    <r>
      <rPr>
        <vertAlign val="superscript"/>
        <sz val="8"/>
        <color rgb="FF4D4D4D"/>
        <rFont val="Arial"/>
        <family val="2"/>
        <charset val="238"/>
      </rPr>
      <t>b</t>
    </r>
  </si>
  <si>
    <r>
      <t xml:space="preserve">w wieku 19–24 lata
</t>
    </r>
    <r>
      <rPr>
        <sz val="8"/>
        <color rgb="FF4D4D4D"/>
        <rFont val="Arial"/>
        <family val="2"/>
        <charset val="238"/>
      </rPr>
      <t xml:space="preserve">aged 19–24 years </t>
    </r>
  </si>
  <si>
    <r>
      <t>Szkoły dla dzieci i młodzieży</t>
    </r>
    <r>
      <rPr>
        <vertAlign val="superscript"/>
        <sz val="8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
</t>
    </r>
    <r>
      <rPr>
        <sz val="8"/>
        <color rgb="FF4D4D4D"/>
        <rFont val="Arial"/>
        <family val="2"/>
        <charset val="238"/>
      </rPr>
      <t>Schools for children and youth</t>
    </r>
    <r>
      <rPr>
        <vertAlign val="superscript"/>
        <sz val="8"/>
        <color rgb="FF4D4D4D"/>
        <rFont val="Arial"/>
        <family val="2"/>
        <charset val="238"/>
      </rPr>
      <t>a</t>
    </r>
  </si>
  <si>
    <r>
      <t>Szkoły policealne</t>
    </r>
    <r>
      <rPr>
        <vertAlign val="superscript"/>
        <sz val="8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
</t>
    </r>
    <r>
      <rPr>
        <sz val="8"/>
        <color rgb="FF4D4D4D"/>
        <rFont val="Arial"/>
        <family val="2"/>
        <charset val="238"/>
      </rPr>
      <t>Post-secondary schools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</si>
  <si>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podstawowe
</t>
    </r>
    <r>
      <rPr>
        <sz val="8"/>
        <color rgb="FF4D4D4D"/>
        <rFont val="Arial"/>
        <family val="2"/>
        <charset val="238"/>
      </rPr>
      <t>primary</t>
    </r>
  </si>
  <si>
    <r>
      <t xml:space="preserve">gimnazja 
</t>
    </r>
    <r>
      <rPr>
        <sz val="8"/>
        <color rgb="FF4D4D4D"/>
        <rFont val="Arial"/>
        <family val="2"/>
        <charset val="238"/>
      </rPr>
      <t>lower secondary</t>
    </r>
  </si>
  <si>
    <r>
      <t xml:space="preserve">licea ogólnokształcące
</t>
    </r>
    <r>
      <rPr>
        <sz val="8"/>
        <color rgb="FF4D4D4D"/>
        <rFont val="Arial"/>
        <family val="2"/>
        <charset val="238"/>
      </rPr>
      <t>general secondary</t>
    </r>
  </si>
  <si>
    <r>
      <t xml:space="preserve">uczniowie
</t>
    </r>
    <r>
      <rPr>
        <sz val="8"/>
        <color rgb="FF4D4D4D"/>
        <rFont val="Arial"/>
        <family val="2"/>
        <charset val="238"/>
      </rPr>
      <t>pupils</t>
    </r>
  </si>
  <si>
    <r>
      <t>FULL-TIME AND PART-TIME TEACHERS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BY TYPE OF SCHOOL</t>
    </r>
  </si>
  <si>
    <r>
      <t xml:space="preserve">Placówki
</t>
    </r>
    <r>
      <rPr>
        <sz val="8"/>
        <color rgb="FF4D4D4D"/>
        <rFont val="Arial"/>
        <family val="2"/>
        <charset val="238"/>
      </rPr>
      <t>Establishments</t>
    </r>
  </si>
  <si>
    <r>
      <t xml:space="preserve">Uczniowie
</t>
    </r>
    <r>
      <rPr>
        <sz val="8"/>
        <color rgb="FF4D4D4D"/>
        <rFont val="Arial"/>
        <family val="2"/>
        <charset val="238"/>
      </rPr>
      <t>Pupils</t>
    </r>
  </si>
  <si>
    <r>
      <t xml:space="preserve">z ogółem  </t>
    </r>
    <r>
      <rPr>
        <sz val="8"/>
        <color rgb="FF4D4D4D"/>
        <rFont val="Arial"/>
        <family val="2"/>
        <charset val="238"/>
      </rPr>
      <t>of total</t>
    </r>
  </si>
  <si>
    <r>
      <t xml:space="preserve">w tym
kobiety
</t>
    </r>
    <r>
      <rPr>
        <sz val="8"/>
        <color rgb="FF4D4D4D"/>
        <rFont val="Arial"/>
        <family val="2"/>
        <charset val="238"/>
      </rPr>
      <t>of which
females</t>
    </r>
  </si>
  <si>
    <r>
      <t xml:space="preserve">z ogółem
</t>
    </r>
    <r>
      <rPr>
        <sz val="8"/>
        <color rgb="FF4D4D4D"/>
        <rFont val="Arial"/>
        <family val="2"/>
        <charset val="238"/>
      </rPr>
      <t>of total</t>
    </r>
  </si>
  <si>
    <r>
      <t xml:space="preserve">z liczby ogółem
</t>
    </r>
    <r>
      <rPr>
        <sz val="8"/>
        <color rgb="FF4D4D4D"/>
        <rFont val="Arial"/>
        <family val="2"/>
        <charset val="238"/>
      </rPr>
      <t>of total number</t>
    </r>
  </si>
  <si>
    <t xml:space="preserve">WOJEWÓDZTWO  </t>
  </si>
  <si>
    <r>
      <t>Absolwenci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Graduates</t>
    </r>
    <r>
      <rPr>
        <vertAlign val="superscript"/>
        <sz val="8"/>
        <color rgb="FF4D4D4D"/>
        <rFont val="Arial"/>
        <family val="2"/>
        <charset val="238"/>
      </rPr>
      <t>2</t>
    </r>
  </si>
  <si>
    <r>
      <t>Absolwenci</t>
    </r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Graduates</t>
    </r>
    <r>
      <rPr>
        <vertAlign val="superscript"/>
        <sz val="8"/>
        <color rgb="FF4D4D4D"/>
        <rFont val="Arial"/>
        <family val="2"/>
        <charset val="238"/>
      </rPr>
      <t>1</t>
    </r>
  </si>
  <si>
    <r>
      <t xml:space="preserve">z ogółem     </t>
    </r>
    <r>
      <rPr>
        <sz val="8"/>
        <color rgb="FF4D4D4D"/>
        <rFont val="Arial"/>
        <family val="2"/>
        <charset val="238"/>
      </rPr>
      <t>of total</t>
    </r>
  </si>
  <si>
    <r>
      <t xml:space="preserve">Szkoły podstawowe
</t>
    </r>
    <r>
      <rPr>
        <sz val="8"/>
        <color rgb="FF4D4D4D"/>
        <rFont val="Arial"/>
        <family val="2"/>
        <charset val="238"/>
      </rPr>
      <t>Primary schools</t>
    </r>
  </si>
  <si>
    <r>
      <t xml:space="preserve">Gimnazja
</t>
    </r>
    <r>
      <rPr>
        <sz val="8"/>
        <color rgb="FF4D4D4D"/>
        <rFont val="Arial"/>
        <family val="2"/>
        <charset val="238"/>
      </rPr>
      <t>Lower secondary schools</t>
    </r>
  </si>
  <si>
    <r>
      <t xml:space="preserve">angielskiego
</t>
    </r>
    <r>
      <rPr>
        <sz val="8"/>
        <color rgb="FF4D4D4D"/>
        <rFont val="Arial"/>
        <family val="2"/>
        <charset val="238"/>
      </rPr>
      <t>English</t>
    </r>
  </si>
  <si>
    <r>
      <t xml:space="preserve">niemieckiego
</t>
    </r>
    <r>
      <rPr>
        <sz val="8"/>
        <color rgb="FF4D4D4D"/>
        <rFont val="Arial"/>
        <family val="2"/>
        <charset val="238"/>
      </rPr>
      <t>German</t>
    </r>
  </si>
  <si>
    <r>
      <t xml:space="preserve">innego
</t>
    </r>
    <r>
      <rPr>
        <sz val="8"/>
        <color rgb="FF4D4D4D"/>
        <rFont val="Arial"/>
        <family val="2"/>
        <charset val="238"/>
      </rPr>
      <t>other</t>
    </r>
  </si>
  <si>
    <r>
      <t xml:space="preserve">francuskiego
</t>
    </r>
    <r>
      <rPr>
        <sz val="8"/>
        <color rgb="FF4D4D4D"/>
        <rFont val="Arial"/>
        <family val="2"/>
        <charset val="238"/>
      </rPr>
      <t>French</t>
    </r>
  </si>
  <si>
    <r>
      <t xml:space="preserve">OGÓŁEM
</t>
    </r>
    <r>
      <rPr>
        <sz val="8"/>
        <color rgb="FF4D4D4D"/>
        <rFont val="Arial"/>
        <family val="2"/>
        <charset val="238"/>
      </rPr>
      <t>TOTAL</t>
    </r>
  </si>
  <si>
    <r>
      <t xml:space="preserve">W % OGÓŁU UCZNIÓW W SZKOŁACH
</t>
    </r>
    <r>
      <rPr>
        <sz val="8"/>
        <color rgb="FF4D4D4D"/>
        <rFont val="Arial"/>
        <family val="2"/>
        <charset val="238"/>
      </rPr>
      <t>IN % OF TOTAL PUPILS AND STUDENTS AT SCHOOLS</t>
    </r>
  </si>
  <si>
    <r>
      <t xml:space="preserve">W % OGÓŁU UCZNIÓW W SZKOŁACH
</t>
    </r>
    <r>
      <rPr>
        <sz val="8"/>
        <color rgb="FF4D4D4D"/>
        <rFont val="Arial"/>
        <family val="2"/>
        <charset val="238"/>
      </rPr>
      <t>IN % OF TOTAL STUDENTS AT SCHOOLS</t>
    </r>
  </si>
  <si>
    <r>
      <t xml:space="preserve">WYSZCZEGÓLNIENIE                                                             </t>
    </r>
    <r>
      <rPr>
        <sz val="8"/>
        <color theme="1"/>
        <rFont val="Arial"/>
        <family val="2"/>
        <charset val="238"/>
      </rPr>
      <t xml:space="preserve">   </t>
    </r>
    <r>
      <rPr>
        <sz val="8"/>
        <color rgb="FF4D4D4D"/>
        <rFont val="Arial"/>
        <family val="2"/>
        <charset val="238"/>
      </rPr>
      <t>SPECIFICATION</t>
    </r>
  </si>
  <si>
    <r>
      <t xml:space="preserve">Wiek 
</t>
    </r>
    <r>
      <rPr>
        <sz val="8"/>
        <color rgb="FF4D4D4D"/>
        <rFont val="Arial"/>
        <family val="2"/>
        <charset val="238"/>
      </rPr>
      <t>Age</t>
    </r>
  </si>
  <si>
    <r>
      <t>Wychowanie przedszkolne</t>
    </r>
    <r>
      <rPr>
        <vertAlign val="superscript"/>
        <sz val="8"/>
        <rFont val="Arial"/>
        <family val="2"/>
        <charset val="238"/>
      </rPr>
      <t xml:space="preserve"> </t>
    </r>
  </si>
  <si>
    <t xml:space="preserve">Wychowanie przedszkolne </t>
  </si>
  <si>
    <r>
      <t xml:space="preserve">Grupy wieku
</t>
    </r>
    <r>
      <rPr>
        <sz val="8"/>
        <color rgb="FF4D4D4D"/>
        <rFont val="Arial"/>
        <family val="2"/>
        <charset val="238"/>
      </rPr>
      <t>Age groups</t>
    </r>
  </si>
  <si>
    <r>
      <t>Absolwenci</t>
    </r>
    <r>
      <rPr>
        <vertAlign val="superscript"/>
        <sz val="8"/>
        <rFont val="Arial"/>
        <family val="2"/>
        <charset val="238"/>
      </rPr>
      <t xml:space="preserve">a </t>
    </r>
  </si>
  <si>
    <r>
      <t>Artystyczne ogólnokształcące</t>
    </r>
    <r>
      <rPr>
        <vertAlign val="superscript"/>
        <sz val="8"/>
        <rFont val="Arial"/>
        <family val="2"/>
        <charset val="238"/>
      </rPr>
      <t xml:space="preserve">a </t>
    </r>
  </si>
  <si>
    <r>
      <t>Policealne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</t>
    </r>
  </si>
  <si>
    <t>BY TYPE OF STUDENTS’ DISABILITY</t>
  </si>
  <si>
    <r>
      <t>Absolwenci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</t>
    </r>
  </si>
  <si>
    <r>
      <t>branżowe I stopnia</t>
    </r>
    <r>
      <rPr>
        <vertAlign val="superscript"/>
        <sz val="8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stage I sectoral vocational</t>
    </r>
    <r>
      <rPr>
        <vertAlign val="superscript"/>
        <sz val="8"/>
        <color rgb="FF4D4D4D"/>
        <rFont val="Arial"/>
        <family val="2"/>
        <charset val="238"/>
      </rPr>
      <t>b</t>
    </r>
  </si>
  <si>
    <r>
      <t>technika</t>
    </r>
    <r>
      <rPr>
        <vertAlign val="superscript"/>
        <sz val="8"/>
        <color indexed="8"/>
        <rFont val="Arial"/>
        <family val="2"/>
        <charset val="238"/>
      </rPr>
      <t>c</t>
    </r>
    <r>
      <rPr>
        <sz val="8"/>
        <color indexed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technical secondary</t>
    </r>
    <r>
      <rPr>
        <vertAlign val="superscript"/>
        <sz val="8"/>
        <color rgb="FF4D4D4D"/>
        <rFont val="Arial"/>
        <family val="2"/>
        <charset val="238"/>
      </rPr>
      <t>c</t>
    </r>
  </si>
  <si>
    <t>a Z roku szkolnego 2019/2020.</t>
  </si>
  <si>
    <t>a  From the 2019/2020 school year.</t>
  </si>
  <si>
    <t>a Z roku szkolnego 2018/2019.</t>
  </si>
  <si>
    <t>a  From the 2018/2019 school year.</t>
  </si>
  <si>
    <t>a Z roku szkolnego 2017/2018.</t>
  </si>
  <si>
    <t>a  From the 2017/2018 school year.</t>
  </si>
  <si>
    <t>a Bez dzieci w wieku 6 lat objętych edukacją w placówkach wychowania przedszkolnego. b Z roku szkolnego 2016/2017.</t>
  </si>
  <si>
    <t>a Excluding children aged 6 attending pre-primary education establishments. b From the 2016/2017 school year.</t>
  </si>
  <si>
    <t>PRIMARY SCHOOLS FOR CHILDREN AND YOUTH IN THE 2020/2021 SCHOOL YEAR (excluding special schools)</t>
  </si>
  <si>
    <t>SPECIAL PRIMARY SCHOOLS IN THE 2017/2018 SCHOOL YEAR</t>
  </si>
  <si>
    <t>SPECIAL PRIMARY SCHOOLS IN THE 2018/2019 SCHOOL YEAR</t>
  </si>
  <si>
    <t>SPECIAL PRIMARY SCHOOLS IN THE 2019/2020 SCHOOL YEAR</t>
  </si>
  <si>
    <t>SPECIAL PRIMARY SCHOOLS IN THE 2020/2021 SCHOOL YEAR</t>
  </si>
  <si>
    <t>LOWER SECONDARY SCHOOLS FOR CHILDREN AND YOUTH IN THE 2017/2018 SCHOOL YEAR (excluding special schools)</t>
  </si>
  <si>
    <t>LOWER SECONDARY SCHOOLS FOR CHILDREN AND YOUTH IN THE 2018/2019 SCHOOL YEAR (excluding special schools)</t>
  </si>
  <si>
    <t>a Z roku szkolnego 2016/2017.</t>
  </si>
  <si>
    <t>a  From the 2016/2017 school year.</t>
  </si>
  <si>
    <t>SPECIAL LOWER SECONDARY SCHOOLS IN THE 2017/2018 SCHOOL YEAR</t>
  </si>
  <si>
    <t>SPECIAL JOB-TRAINING SCHOOLS IN THE 2017/2018 SCHOOL YEAR</t>
  </si>
  <si>
    <t>SPECIAL JOB-TRAINING SCHOOLS IN THE 2018/2019 SCHOOL YEAR</t>
  </si>
  <si>
    <t>SPECIAL JOB-TRAINING SCHOOLS IN THE 2019/2020 SCHOOL YEAR</t>
  </si>
  <si>
    <t>a From the 2016/2017 school year.</t>
  </si>
  <si>
    <t>a From the 2017/2018 school year.</t>
  </si>
  <si>
    <t>a From the 2018/2019 school year.</t>
  </si>
  <si>
    <t>SPECIAL JOB-TRAINING SCHOOLS IN THE 2020/2021 SCHOOL YEAR</t>
  </si>
  <si>
    <t>a From the 2019/2020 school year.</t>
  </si>
  <si>
    <t>a Łącznie z oddziałami zasadniczych szkół zawodowych. b Z roku szkolnego 2016/2017.</t>
  </si>
  <si>
    <t>a Łącznie z oddziałami zasadniczych szkół zawodowych. b Z roku szkolnego 2017/2018.</t>
  </si>
  <si>
    <t>a Including basic vocational school sections. b From the 2017/2018 school year.</t>
  </si>
  <si>
    <t>a Including basic vocational school sections. b From the 2016/2017 school year.</t>
  </si>
  <si>
    <t xml:space="preserve"> POST-SECONDARY SCHOOLS IN 2017/2018 SCHOOL YEAR</t>
  </si>
  <si>
    <t xml:space="preserve"> POST-SECONDARY SCHOOLS IN 2018/2019 SCHOOL YEAR</t>
  </si>
  <si>
    <t xml:space="preserve"> POST-SECONDARY SCHOOLS IN 2019/2020 SCHOOL YEAR</t>
  </si>
  <si>
    <t xml:space="preserve"> POST-SECONDARY SCHOOLS IN 2020/2021 SCHOOL YEAR</t>
  </si>
  <si>
    <t xml:space="preserve"> SCHOOLS FOR ADULTS IN 2017/2018 SCHOOL YEAR</t>
  </si>
  <si>
    <t>1 Z roku szkolnego 2016/2017.</t>
  </si>
  <si>
    <t>1 From the 2016/2017 school year.</t>
  </si>
  <si>
    <t xml:space="preserve"> SCHOOLS FOR ADULTS IN 2018/2019 SCHOOL YEAR</t>
  </si>
  <si>
    <t>1 Z roku szkolnego 2017/2018.</t>
  </si>
  <si>
    <t>1 From the 2017/2018 school year.</t>
  </si>
  <si>
    <t xml:space="preserve"> SCHOOLS FOR ADULTS IN 2019/2020 SCHOOL YEAR</t>
  </si>
  <si>
    <t xml:space="preserve"> SCHOOLS FOR ADULTS IN 2020/2021 SCHOOL YEAR</t>
  </si>
  <si>
    <r>
      <t>GENERAL SECONDARY SCHOOLS FOR YOUTH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IN THE 2019/2020 SCHOOL YEAR </t>
    </r>
  </si>
  <si>
    <r>
      <t>GENERAL SECONDARY SCHOOLS FOR YOUTH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IN THE 2020/2021 SCHOOL YEAR </t>
    </r>
  </si>
  <si>
    <r>
      <t>a – technika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
        </t>
    </r>
    <r>
      <rPr>
        <sz val="8"/>
        <color rgb="FF4D4D4D"/>
        <rFont val="Arial"/>
        <family val="2"/>
        <charset val="238"/>
      </rPr>
      <t>technical secondary</t>
    </r>
    <r>
      <rPr>
        <vertAlign val="superscript"/>
        <sz val="8"/>
        <color rgb="FF4D4D4D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
b – ogólnokształcące szkoły artystyczne
       </t>
    </r>
    <r>
      <rPr>
        <sz val="8"/>
        <color rgb="FF4D4D4D"/>
        <rFont val="Arial"/>
        <family val="2"/>
        <charset val="238"/>
      </rPr>
      <t>general art schools</t>
    </r>
  </si>
  <si>
    <t>1 Dające uprawnienia zawodowe. 2 Z roku szkolnego 2018/2019. 3 Łącznie z 1 technikum specjalnym (7 uczniów, bez absolwentów)</t>
  </si>
  <si>
    <t>1 Dające uprawnienia zawodowe. 2 Z roku szkolnego 2017/2018. 3 Łącznie z 1 technikum specjalnym (bez uczniów, 6 absolwentów)</t>
  </si>
  <si>
    <t>1 Dające uprawnienia zawodowe. 2 Z roku szkolnego 2016/2017. 3 Łącznie z 1 technikum specjalnym (6 uczniów, bez absolwentów)</t>
  </si>
  <si>
    <r>
      <t xml:space="preserve">a — podstawowe
      </t>
    </r>
    <r>
      <rPr>
        <sz val="8"/>
        <color rgb="FF4D4D4D"/>
        <rFont val="Arial"/>
        <family val="2"/>
        <charset val="238"/>
      </rPr>
      <t xml:space="preserve"> secondary schools</t>
    </r>
    <r>
      <rPr>
        <sz val="8"/>
        <rFont val="Arial"/>
        <family val="2"/>
        <charset val="238"/>
      </rPr>
      <t xml:space="preserve">
b — licea ogólnokształcące
       </t>
    </r>
    <r>
      <rPr>
        <sz val="8"/>
        <color rgb="FF4D4D4D"/>
        <rFont val="Arial"/>
        <family val="2"/>
        <charset val="238"/>
      </rPr>
      <t xml:space="preserve">general secondary schools  </t>
    </r>
  </si>
  <si>
    <r>
      <t xml:space="preserve">Stan w dniu 31 grudnia  </t>
    </r>
    <r>
      <rPr>
        <sz val="8"/>
        <color rgb="FF4D4D4D"/>
        <rFont val="Arial"/>
        <family val="2"/>
        <charset val="238"/>
      </rPr>
      <t>As of 31 December</t>
    </r>
  </si>
  <si>
    <r>
      <t>3–6</t>
    </r>
    <r>
      <rPr>
        <sz val="8"/>
        <color theme="1"/>
        <rFont val="Arial"/>
        <family val="2"/>
        <charset val="238"/>
      </rPr>
      <t xml:space="preserve"> </t>
    </r>
  </si>
  <si>
    <t xml:space="preserve">Oddziały w placówkach wychowania </t>
  </si>
  <si>
    <r>
      <t>Branżowe I stopnia</t>
    </r>
    <r>
      <rPr>
        <vertAlign val="superscript"/>
        <sz val="8"/>
        <rFont val="Arial"/>
        <family val="2"/>
        <charset val="238"/>
      </rPr>
      <t>b</t>
    </r>
  </si>
  <si>
    <t xml:space="preserve">a Łącznie ze szkołami specjalnymi. b Do roku szkolnego 2016/17 zasadnicze szkoły zawodowe, a w latach szkolnych 2017/18 i 2018/19 łącznie z oddziałami zasadniczych szkół zawodowych. c Łącznie z artystycznymi szkołami ogólnokształcącymi dającymi uprawnienia zawodowe. </t>
  </si>
  <si>
    <r>
      <t>ABSOLWENCI</t>
    </r>
    <r>
      <rPr>
        <vertAlign val="superscript"/>
        <sz val="8"/>
        <color theme="1"/>
        <rFont val="Arial"/>
        <family val="2"/>
        <charset val="238"/>
      </rPr>
      <t>f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GRADUATES</t>
    </r>
    <r>
      <rPr>
        <vertAlign val="superscript"/>
        <sz val="8"/>
        <color rgb="FF4D4D4D"/>
        <rFont val="Arial"/>
        <family val="2"/>
        <charset val="238"/>
      </rPr>
      <t>f</t>
    </r>
  </si>
  <si>
    <r>
      <t>wyższe</t>
    </r>
    <r>
      <rPr>
        <vertAlign val="superscript"/>
        <sz val="8"/>
        <color theme="1"/>
        <rFont val="Arial"/>
        <family val="2"/>
        <charset val="238"/>
      </rPr>
      <t xml:space="preserve">e </t>
    </r>
    <r>
      <rPr>
        <sz val="8"/>
        <color theme="1"/>
        <rFont val="Arial"/>
        <family val="2"/>
        <charset val="238"/>
      </rPr>
      <t xml:space="preserve"> </t>
    </r>
  </si>
  <si>
    <r>
      <t>artystyczne ogólnokształcące</t>
    </r>
    <r>
      <rPr>
        <vertAlign val="superscript"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 </t>
    </r>
  </si>
  <si>
    <r>
      <t>artystyczne ogólnokształcące</t>
    </r>
    <r>
      <rPr>
        <vertAlign val="superscript"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  </t>
    </r>
  </si>
  <si>
    <r>
      <t>Artystyczne ogólnokształcące</t>
    </r>
    <r>
      <rPr>
        <vertAlign val="superscript"/>
        <sz val="8"/>
        <color theme="1"/>
        <rFont val="Arial"/>
        <family val="2"/>
        <charset val="238"/>
      </rPr>
      <t xml:space="preserve">c </t>
    </r>
    <r>
      <rPr>
        <sz val="8"/>
        <color theme="1"/>
        <rFont val="Arial"/>
        <family val="2"/>
        <charset val="238"/>
      </rPr>
      <t xml:space="preserve"> </t>
    </r>
  </si>
  <si>
    <r>
      <t>Wyższe</t>
    </r>
    <r>
      <rPr>
        <vertAlign val="superscript"/>
        <sz val="8"/>
        <color theme="1"/>
        <rFont val="Arial"/>
        <family val="2"/>
        <charset val="238"/>
      </rPr>
      <t xml:space="preserve">d </t>
    </r>
    <r>
      <rPr>
        <sz val="8"/>
        <color theme="1"/>
        <rFont val="Arial"/>
        <family val="2"/>
        <charset val="238"/>
      </rPr>
      <t xml:space="preserve"> </t>
    </r>
  </si>
  <si>
    <r>
      <t>branżowe I stopnia</t>
    </r>
    <r>
      <rPr>
        <vertAlign val="superscript"/>
        <sz val="8"/>
        <rFont val="Arial"/>
        <family val="2"/>
        <charset val="238"/>
      </rPr>
      <t>b</t>
    </r>
  </si>
  <si>
    <t>branżowe II stopnia</t>
  </si>
  <si>
    <t>PRE-PRIMARY EDUCATION IN THE 2019/2020 SCHOOL YEAR</t>
  </si>
  <si>
    <t>PRE-PRIMARY EDUCATION IN THE 2018/2019 SCHOOL YEAR</t>
  </si>
  <si>
    <t>PRE-PRIMARY EDUCATION IN THE 2017/2018 SCHOOL YEAR</t>
  </si>
  <si>
    <t>PRE-PRIMARY EDUCATION IN THE 2020/2021 SCHOOL YEAR</t>
  </si>
  <si>
    <t xml:space="preserve">   years</t>
  </si>
  <si>
    <t>BRUTTO GROSS</t>
  </si>
  <si>
    <t>NETTO NET</t>
  </si>
  <si>
    <t>7–13</t>
  </si>
  <si>
    <r>
      <t>podstawowe</t>
    </r>
    <r>
      <rPr>
        <vertAlign val="superscript"/>
        <sz val="8"/>
        <rFont val="Arial"/>
        <family val="2"/>
        <charset val="238"/>
      </rPr>
      <t xml:space="preserve"> </t>
    </r>
  </si>
  <si>
    <t>14–15</t>
  </si>
  <si>
    <t>7–14</t>
  </si>
  <si>
    <r>
      <t>branżowe I stopnia</t>
    </r>
    <r>
      <rPr>
        <vertAlign val="superscript"/>
        <sz val="8"/>
        <rFont val="Arial"/>
        <family val="2"/>
        <charset val="238"/>
      </rPr>
      <t xml:space="preserve">a </t>
    </r>
  </si>
  <si>
    <t>podstawowe</t>
  </si>
  <si>
    <t xml:space="preserve">branżowe I stopniaa </t>
  </si>
  <si>
    <t>15–18</t>
  </si>
  <si>
    <r>
      <t>technika</t>
    </r>
    <r>
      <rPr>
        <vertAlign val="superscript"/>
        <sz val="8"/>
        <rFont val="Arial"/>
        <family val="2"/>
        <charset val="238"/>
      </rPr>
      <t>b</t>
    </r>
  </si>
  <si>
    <t>Osób prawnych – przedsiębiorstw państwowych</t>
  </si>
  <si>
    <t>Fundacje</t>
  </si>
  <si>
    <t>Natural person</t>
  </si>
  <si>
    <t>Osoba fizyczna</t>
  </si>
  <si>
    <t xml:space="preserve">Osoby fizycznej </t>
  </si>
  <si>
    <t xml:space="preserve">Natural person </t>
  </si>
  <si>
    <t>Samorrządowych osób prawnych</t>
  </si>
  <si>
    <t>Stowarzyszeń i organizacji społecznych</t>
  </si>
  <si>
    <t>Pozostałych</t>
  </si>
  <si>
    <t xml:space="preserve">a Dotyczy szkół wyższych, których jednostki zlokalizowane są na terenie województwa. Patrz uwagi metodyczne ust. 39. str. 35. </t>
  </si>
  <si>
    <t>SELECTED DATA ON PRIMARY SCHOOLS IN THE 2017/2018 SCHOOL YEAR</t>
  </si>
  <si>
    <t>a Dotyczy szkół ogólnokształcących bez uprawnień zawodowych realizujących jednocześnie program szkoły podstawowej.</t>
  </si>
  <si>
    <t>a Concern general schools without professional certification simultaneously conducting the primary school programme.</t>
  </si>
  <si>
    <t>Podstawowe</t>
  </si>
  <si>
    <t>SELECTED DATA ON PRIMARY SCHOOLS IN THE 2018/2019 SCHOOL YEAR</t>
  </si>
  <si>
    <t>SELECTED DATA ON PRIMARY SCHOOLS IN THE 2019/2020 SCHOOL YEAR</t>
  </si>
  <si>
    <t>SELECTED DATA ON PRIMARY SCHOOLS IN THE 2020/2021 SCHOOL YEAR</t>
  </si>
  <si>
    <r>
      <t>PRIMARY SCHOOLS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BY SCHOOL GOVERNING AUTHORITY IN THE 2020/2021 SCHOOL YEAR</t>
    </r>
  </si>
  <si>
    <t>jednostek administracji centralnej (rządowej)</t>
  </si>
  <si>
    <r>
      <t>PRIMARY SCHOOLS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BY SCHOOL GOVERNING AUTHORITY IN THE 2019/2020 SCHOOL YEAR</t>
    </r>
  </si>
  <si>
    <t xml:space="preserve">program szkoły podstawowej. </t>
  </si>
  <si>
    <t>program szkoły podstawowej.</t>
  </si>
  <si>
    <t>a Including branch schools, sports schools and athletic schools, general art schools without professional certification simultaneously conducting the primary school programme.</t>
  </si>
  <si>
    <r>
      <t>PRIMARY SCHOOLS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BY SCHOOL GOVERNING AUTHORITY IN THE 2017/2018 SCHOOL YEAR</t>
    </r>
  </si>
  <si>
    <t>VII</t>
  </si>
  <si>
    <t>VIII</t>
  </si>
  <si>
    <r>
      <t xml:space="preserve">Szkoły podstawowe (bez szkół specjalnych)
</t>
    </r>
    <r>
      <rPr>
        <sz val="8"/>
        <color rgb="FF4D4D4D"/>
        <rFont val="Arial"/>
        <family val="2"/>
        <charset val="238"/>
      </rPr>
      <t>primary schools (excluding special schools)</t>
    </r>
  </si>
  <si>
    <r>
      <t xml:space="preserve">Szkoły podstawowe specjalne
</t>
    </r>
    <r>
      <rPr>
        <sz val="8"/>
        <color rgb="FF4D4D4D"/>
        <rFont val="Arial"/>
        <family val="2"/>
        <charset val="238"/>
      </rPr>
      <t>special primary schools</t>
    </r>
  </si>
  <si>
    <t>Rozwijających kompetencje emocjonalno-społeczne</t>
  </si>
  <si>
    <t>Developing emotional and social competencies</t>
  </si>
  <si>
    <t>SELECTED DATA ON LOWER SECONDARY SCHOOLS IN THE 2017/2018 SCHOOL YEAR</t>
  </si>
  <si>
    <t>SELECTED DATA ON LOWER SECONDARY SCHOOLS IN THE 2018/2019 SCHOOL YEAR</t>
  </si>
  <si>
    <t>.10</t>
  </si>
  <si>
    <t>a Łącznie ze szkołami z oddziałami przysposabiającymi do pracy oraz gimnazjami dwujęzycznymi. b Z poprzedniego roku szkolnego.</t>
  </si>
  <si>
    <t>a Including, schools with job-training sections and bilingual lower secondary schools. b  From the previous school year.</t>
  </si>
  <si>
    <r>
      <t>LOWER SECONDARY SCHOOLS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BY SCHOOL GOVERNING AUTHORITY IN THE 2017/2018 SCHOOL YEAR</t>
    </r>
  </si>
  <si>
    <t>a Łącznie ze szkołami  z oddziałami przysposabiającymi do pracy oraz gimnazjami dwujęzycznymi. b Z poprzedniego roku szkolnego.</t>
  </si>
  <si>
    <t>a Including schools with job-training sections and bilingual lower secondary schools. b  a From the previous school year.</t>
  </si>
  <si>
    <r>
      <t>LOWER SECONDARY SCHOOLS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BY SCHOOL GOVERNING AUTHORITY IN THE 2018/2019 SCHOOL YEAR</t>
    </r>
  </si>
  <si>
    <r>
      <t>LOWER SECONDARY SCHOOLS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BY SCHOOL GOVERNING AUTHORITY IN THE 2019/2020 SCHOOL YEAR</t>
    </r>
  </si>
  <si>
    <t>a Łącznie ze szkołami z oddziałami przysposabiającymi do pracy oraz gimnazjami dwujęzycznymi. b Z  poprzedniego roku szkolnego.</t>
  </si>
  <si>
    <t>a Including schools with job-training sections and bilingual lower secondary schools. b From the previous school year.</t>
  </si>
  <si>
    <r>
      <t xml:space="preserve">Gimnazja (bez 
szkół specjalnych)
</t>
    </r>
    <r>
      <rPr>
        <sz val="8"/>
        <color rgb="FF4D4D4D"/>
        <rFont val="Arial"/>
        <family val="2"/>
        <charset val="238"/>
      </rPr>
      <t>lower secondary schools (excluding special schools)</t>
    </r>
  </si>
  <si>
    <r>
      <t xml:space="preserve">Gimnazja 
specjalne 
</t>
    </r>
    <r>
      <rPr>
        <sz val="8"/>
        <color rgb="FF4D4D4D"/>
        <rFont val="Arial"/>
        <family val="2"/>
        <charset val="238"/>
      </rPr>
      <t>special lower 
secondary schools</t>
    </r>
  </si>
  <si>
    <r>
      <t>Ogólnokształcące</t>
    </r>
    <r>
      <rPr>
        <vertAlign val="superscript"/>
        <sz val="8"/>
        <rFont val="Arial"/>
        <family val="2"/>
        <charset val="238"/>
      </rPr>
      <t>b</t>
    </r>
  </si>
  <si>
    <r>
      <t>General</t>
    </r>
    <r>
      <rPr>
        <vertAlign val="superscript"/>
        <sz val="8"/>
        <color rgb="FF4D4D4D"/>
        <rFont val="Arial"/>
        <family val="2"/>
        <charset val="238"/>
      </rPr>
      <t>b</t>
    </r>
  </si>
  <si>
    <t xml:space="preserve">Szkoły 
Schools </t>
  </si>
  <si>
    <t xml:space="preserve">Uczniowie 
Students </t>
  </si>
  <si>
    <r>
      <t>General</t>
    </r>
    <r>
      <rPr>
        <vertAlign val="superscript"/>
        <sz val="8"/>
        <color rgb="FF4D4D4D"/>
        <rFont val="Arial"/>
        <family val="2"/>
        <charset val="238"/>
      </rPr>
      <t>a</t>
    </r>
  </si>
  <si>
    <r>
      <t>Ogólnokształcące</t>
    </r>
    <r>
      <rPr>
        <vertAlign val="superscript"/>
        <sz val="8"/>
        <rFont val="Arial"/>
        <family val="2"/>
        <charset val="238"/>
      </rPr>
      <t>a</t>
    </r>
  </si>
  <si>
    <r>
      <t>GENERAL SECONDARY SCHOOLS</t>
    </r>
    <r>
      <rPr>
        <sz val="10"/>
        <color rgb="FF4D4D4D"/>
        <rFont val="Arial"/>
        <family val="2"/>
        <charset val="238"/>
      </rPr>
      <t xml:space="preserve"> FOR ADULTS IN THE 2017/2018 SCHOOL YEAR</t>
    </r>
  </si>
  <si>
    <r>
      <t>Ogólnokształcące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</t>
    </r>
  </si>
  <si>
    <r>
      <t>Branżowe szkoły I stopnia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</t>
    </r>
  </si>
  <si>
    <t xml:space="preserve">a Z poprzedniego roku szkolnego. b W latach szkolnych 2017/18 i 2018/19 łącznie z oddziałami zasadniczych szkół zawodowych. c Dającymi uprawnienia zawodowe. </t>
  </si>
  <si>
    <r>
      <t>Szkoły artystyczne ogólnokształcące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 </t>
    </r>
  </si>
  <si>
    <r>
      <t>General art schools</t>
    </r>
    <r>
      <rPr>
        <vertAlign val="superscript"/>
        <sz val="8"/>
        <color rgb="FF4D4D4D"/>
        <rFont val="Arial"/>
        <family val="2"/>
        <charset val="238"/>
      </rPr>
      <t>c</t>
    </r>
  </si>
  <si>
    <t>a Z poprzedniego roku szkolnego. b Dającymi uprawnienia zawodowe</t>
  </si>
  <si>
    <t>Organizacji wyznaniowych</t>
  </si>
  <si>
    <t>O G Ó Ł E M     
T O T A L</t>
  </si>
  <si>
    <t>a Z poprzedniego roku szkolnego. b Łącznie z oddziałami zasadniczych szkół zawodowych. c Dającymi uprawnienia zawodowe</t>
  </si>
  <si>
    <r>
      <t>Branżowe szkoły I stopnia</t>
    </r>
    <r>
      <rPr>
        <sz val="8"/>
        <rFont val="Arial"/>
        <family val="2"/>
        <charset val="238"/>
      </rPr>
      <t xml:space="preserve"> </t>
    </r>
  </si>
  <si>
    <t>PONADPODSTAWOWE SZKOŁY DLA MŁODZIEŻY</t>
  </si>
  <si>
    <t>GRADUATES ON LOWER SECONDARY SCHOOLS IN THE 2019/2020 SCHOOL YEAR</t>
  </si>
  <si>
    <t xml:space="preserve">O G Ó Ł E M     T O T A L </t>
  </si>
  <si>
    <r>
      <t>Absolwenci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Graduates</t>
    </r>
  </si>
  <si>
    <t xml:space="preserve">Z upośledzeniem umysłowym w stopniu umiarkowanym i znacznym </t>
  </si>
  <si>
    <t>Zagrożeni uzależnieniem</t>
  </si>
  <si>
    <r>
      <t>Technika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Technical secondary schools</t>
    </r>
    <r>
      <rPr>
        <vertAlign val="superscript"/>
        <sz val="8"/>
        <color rgb="FF4D4D4D"/>
        <rFont val="Arial"/>
        <family val="2"/>
        <charset val="238"/>
      </rPr>
      <t>b</t>
    </r>
  </si>
  <si>
    <t>Pozostale</t>
  </si>
  <si>
    <t xml:space="preserve">2019/2020 </t>
  </si>
  <si>
    <t>Pedagogiczna</t>
  </si>
  <si>
    <t>Inżynieryjno-techniczna</t>
  </si>
  <si>
    <t>Uniwersytet Warmińsko-Mazurski w Olsztynie – Filia w Ełku</t>
  </si>
  <si>
    <t>Szkoła Wyższa im. Pawła Włodkowica w Płocku – Filia w Iławie</t>
  </si>
  <si>
    <t>Wyższa Szkoła Finansów i Zarządzania w  Białymstoku – Filia w Ełku</t>
  </si>
  <si>
    <t xml:space="preserve">Olsztyńska Szkoła Wyższa </t>
  </si>
  <si>
    <t>Olsztyńska Szkoła Wyższa – Filia w Kętrzynie</t>
  </si>
  <si>
    <t>Wyższa Szkoła Gospodarki w Bydgoszczy</t>
  </si>
  <si>
    <t>– Wydział Gospodarki Turystycznej w Ełku</t>
  </si>
  <si>
    <t>Gdańska Szkoła Wyższa - Wydział Zamiejscowy w Olsztynie</t>
  </si>
  <si>
    <t>University of Warmia and Mazury in Olsztyn  – Branch in Ełk</t>
  </si>
  <si>
    <t>Indywidualne studia międzyobszarowe</t>
  </si>
  <si>
    <t xml:space="preserve">Wyższa Szkoła Informatyki i Zarządzania </t>
  </si>
  <si>
    <t>im. prof. Tadeusza Kotarbińskiego w Olsztynie</t>
  </si>
  <si>
    <t>a Zgodnie z Międzynarodową Klasyfikacją Kierunków Kształcenia (ISCED-F 2013). Według jednostek macierzystych, łącznie z uczelniami resortowymi i cudzoziemcami.</t>
  </si>
  <si>
    <t>a Zgodnie z Międzynarodową Klasyfikacją Kierunków Kształcenia (ISCED-F 2013). Według jednostek macierzystych, łącznie z uczelniami resortowymi i z cudzoziemcami.</t>
  </si>
  <si>
    <r>
      <t xml:space="preserve">Absolwenci     </t>
    </r>
    <r>
      <rPr>
        <sz val="8"/>
        <color rgb="FF4D4D4D"/>
        <rFont val="Arial"/>
        <family val="2"/>
        <charset val="238"/>
      </rPr>
      <t>Graduates</t>
    </r>
    <r>
      <rPr>
        <sz val="8"/>
        <color theme="1"/>
        <rFont val="Arial"/>
        <family val="2"/>
        <charset val="238"/>
      </rPr>
      <t xml:space="preserve"> </t>
    </r>
  </si>
  <si>
    <t>Olsztyńska Szkoła Wyższa im Józefa Rusieckiego</t>
  </si>
  <si>
    <t>University of Warmia and Mazury in Olsztyn – Branch in Ełk</t>
  </si>
  <si>
    <t>University of Warmia and Mazury in Olsztyn – Faculty in Ełk</t>
  </si>
  <si>
    <t xml:space="preserve">Wyższa Szkoła Edukacja w Sporcie w Warszawie </t>
  </si>
  <si>
    <t>–  Zamiejscowy Instytut Sportu i Rekreacji w Bielsku-Białej</t>
  </si>
  <si>
    <t>im. prof.Tadeusza Kotarbińskiego w Olsztynie</t>
  </si>
  <si>
    <t>Humanistyczna (z wyłączeniem języków)</t>
  </si>
  <si>
    <t>Humane (except languages)</t>
  </si>
  <si>
    <t xml:space="preserve">          biotechnologia</t>
  </si>
  <si>
    <t>rolnictwo i ogrodnictwo</t>
  </si>
  <si>
    <t>weterynaria</t>
  </si>
  <si>
    <t>zootechnika i rybactwo</t>
  </si>
  <si>
    <t xml:space="preserve">          nauki prawne</t>
  </si>
  <si>
    <t xml:space="preserve">          nauki biologiczne</t>
  </si>
  <si>
    <t xml:space="preserve">          ekonomia</t>
  </si>
  <si>
    <t xml:space="preserve">        Dziedzina nauk ścisłych i przyrodniczych</t>
  </si>
  <si>
    <t xml:space="preserve">        Dziedzina nauk społecznych</t>
  </si>
  <si>
    <t xml:space="preserve">        Dziedzina nauk rolniczych</t>
  </si>
  <si>
    <t xml:space="preserve">         pedagogika</t>
  </si>
  <si>
    <t>budowa i eksploatacja maszyn</t>
  </si>
  <si>
    <t>inżynieria środowiskowa</t>
  </si>
  <si>
    <t>dziedzina nauk teologicznych</t>
  </si>
  <si>
    <t xml:space="preserve">         dziedzina nauk weterynaryjnych</t>
  </si>
  <si>
    <t xml:space="preserve">a Zgodnie z Międzynarodową Klasyfikacją Kierunków Kształcenia (ISCED-F 2013). </t>
  </si>
  <si>
    <t xml:space="preserve">a According to the International Classification of Fields of Education and Training (ISCED-F 2013). </t>
  </si>
  <si>
    <t>inżynieria lądowa i transport</t>
  </si>
  <si>
    <t>inżynieria mechaniczna</t>
  </si>
  <si>
    <t>inżynieria środowiska, górnictwo i energetyka</t>
  </si>
  <si>
    <t>nauki o polityce i administracji</t>
  </si>
  <si>
    <t>nauki prawne</t>
  </si>
  <si>
    <t>prawo</t>
  </si>
  <si>
    <t xml:space="preserve">          dziedzina nauk teologicznych</t>
  </si>
  <si>
    <t xml:space="preserve">Interdyscyplinarnych programów i kwalifikacji </t>
  </si>
  <si>
    <t>związanych z edukacją</t>
  </si>
  <si>
    <t>Artystyczna</t>
  </si>
  <si>
    <t xml:space="preserve">Technika, przemysł i budownictwo </t>
  </si>
  <si>
    <t>WOJEWÓDZTWO</t>
  </si>
  <si>
    <r>
      <t>PRE-PRIMARY EDUCATION</t>
    </r>
    <r>
      <rPr>
        <sz val="10"/>
        <color rgb="FF4D4D4D"/>
        <rFont val="Arial"/>
        <family val="2"/>
        <charset val="238"/>
      </rPr>
      <t xml:space="preserve"> IN THE 2020/2021 SCHOOL YEAR</t>
    </r>
  </si>
  <si>
    <r>
      <t>PRE-PRIMARY EDUCATION</t>
    </r>
    <r>
      <rPr>
        <sz val="10"/>
        <color rgb="FF4D4D4D"/>
        <rFont val="Arial"/>
        <family val="2"/>
        <charset val="238"/>
      </rPr>
      <t xml:space="preserve"> IN THE 2019/2020 SCHOOL YEAR</t>
    </r>
  </si>
  <si>
    <r>
      <t>PRE-PRIMARY EDUCATION</t>
    </r>
    <r>
      <rPr>
        <sz val="10"/>
        <color rgb="FF4D4D4D"/>
        <rFont val="Arial"/>
        <family val="2"/>
        <charset val="238"/>
      </rPr>
      <t xml:space="preserve"> IN THE 2018/2019 SCHOOL YEAR</t>
    </r>
  </si>
  <si>
    <r>
      <t>PRE-PRIMARY EDUCATION</t>
    </r>
    <r>
      <rPr>
        <sz val="10"/>
        <color rgb="FF4D4D4D"/>
        <rFont val="Arial"/>
        <family val="2"/>
        <charset val="238"/>
      </rPr>
      <t xml:space="preserve"> IN THE 2017/2018 SCHOOL YEAR</t>
    </r>
  </si>
  <si>
    <t>1 Z roku szkolnego 2019/2020.</t>
  </si>
  <si>
    <t>1 From the 2019/2020 school year.</t>
  </si>
  <si>
    <t>1 Z roku szkolnego 2018/2019.</t>
  </si>
  <si>
    <t>1 From the 2018/2019 school year.</t>
  </si>
  <si>
    <t xml:space="preserve">Branżowe I stopnia </t>
  </si>
  <si>
    <t>Branżowe I stopnia</t>
  </si>
  <si>
    <t>a Bez szkół specjalnych. b,c Łącznie z: b – uczniami w oddziałach zasadniczych szkól zawodowych, c – ogólnokształcącymi szkołami artystycznymi dającymi uprawnienia zawodowe.</t>
  </si>
  <si>
    <r>
      <t>technika</t>
    </r>
    <r>
      <rPr>
        <vertAlign val="superscript"/>
        <sz val="8"/>
        <color indexed="8"/>
        <rFont val="Arial"/>
        <family val="2"/>
        <charset val="238"/>
      </rPr>
      <t xml:space="preserve">b
</t>
    </r>
    <r>
      <rPr>
        <sz val="8"/>
        <color rgb="FF4D4D4D"/>
        <rFont val="Arial"/>
        <family val="2"/>
        <charset val="238"/>
      </rPr>
      <t>technical secondary</t>
    </r>
    <r>
      <rPr>
        <vertAlign val="superscript"/>
        <sz val="8"/>
        <color rgb="FF4D4D4D"/>
        <rFont val="Arial"/>
        <family val="2"/>
        <charset val="238"/>
      </rPr>
      <t>b</t>
    </r>
  </si>
  <si>
    <t>MAJOR DATA ON POWIATS IN THE 2017/2018 SCHOOL YEAR</t>
  </si>
  <si>
    <t>MAJOR DATA ON POWIATS IN THE 2018/2019 SCHOOL YEAR</t>
  </si>
  <si>
    <t>MAJOR DATA ON POWIATS IN THE 2019/2020 SCHOOL YEAR</t>
  </si>
  <si>
    <t>MAJOR DATA ON POWIATS IN THE 2020/2021 SCHOOL YEAR</t>
  </si>
  <si>
    <t>Publiczne</t>
  </si>
  <si>
    <t>Niepubliczne</t>
  </si>
  <si>
    <r>
      <t xml:space="preserve">Pozostali            
</t>
    </r>
    <r>
      <rPr>
        <sz val="8"/>
        <color rgb="FF4D4D4D"/>
        <rFont val="Arial"/>
        <family val="2"/>
        <charset val="238"/>
      </rPr>
      <t>Others</t>
    </r>
  </si>
  <si>
    <t>w tym w publicznych</t>
  </si>
  <si>
    <r>
      <t>Branżowe I stopnia</t>
    </r>
    <r>
      <rPr>
        <b/>
        <vertAlign val="superscript"/>
        <sz val="8"/>
        <color theme="1"/>
        <rFont val="Arial"/>
        <family val="2"/>
        <charset val="238"/>
      </rPr>
      <t>b</t>
    </r>
  </si>
  <si>
    <t>Branżowe II stopnia</t>
  </si>
  <si>
    <t xml:space="preserve">Szkoły policealne  </t>
  </si>
  <si>
    <t xml:space="preserve">Post-secondary schools </t>
  </si>
  <si>
    <t>a Dające uprawnienia zawodowe. b Bez kolegiów.</t>
  </si>
  <si>
    <t>niepełnosprawni intelektualnie</t>
  </si>
  <si>
    <t>with intellectual disability</t>
  </si>
  <si>
    <t>z niepełnosprawnością ruchową (w tym z afazją)</t>
  </si>
  <si>
    <t>z upośledzeniem umysłowym w stopniu głębokim</t>
  </si>
  <si>
    <t>1 Dające uprawnienia zawodowe. 2 Z roku szkolnego 2019/2020. 3 Łącznie z 1 technikum specjalnym (11 uczniów, bez absolwentów)</t>
  </si>
  <si>
    <t xml:space="preserve">branżowe I stopnia </t>
  </si>
  <si>
    <r>
      <t>branżowe I stopnia</t>
    </r>
    <r>
      <rPr>
        <vertAlign val="superscript"/>
        <sz val="8"/>
        <rFont val="Arial"/>
        <family val="2"/>
        <charset val="238"/>
      </rPr>
      <t>a</t>
    </r>
  </si>
  <si>
    <r>
      <t>artystyczne ogólnokształcące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</t>
    </r>
  </si>
  <si>
    <r>
      <t>artystyczne ogólnokształcące</t>
    </r>
    <r>
      <rPr>
        <vertAlign val="superscript"/>
        <sz val="8"/>
        <rFont val="Arial"/>
        <family val="2"/>
        <charset val="238"/>
      </rPr>
      <t xml:space="preserve">b </t>
    </r>
  </si>
  <si>
    <t>a W latach szkolnych 2017/2018 i 2018/2019 łącznie z uczniami oddziałów zasadniczych szkół zawodowych. b  Dające uprawnienia zawodowe.</t>
  </si>
  <si>
    <r>
      <t>technika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</t>
    </r>
  </si>
  <si>
    <r>
      <t>technical secondary</t>
    </r>
    <r>
      <rPr>
        <vertAlign val="superscript"/>
        <sz val="8"/>
        <color rgb="FF4D4D4D"/>
        <rFont val="Arial"/>
        <family val="2"/>
        <charset val="238"/>
      </rPr>
      <t>b</t>
    </r>
  </si>
  <si>
    <r>
      <t>policealne</t>
    </r>
    <r>
      <rPr>
        <vertAlign val="superscript"/>
        <sz val="8"/>
        <rFont val="Arial"/>
        <family val="2"/>
        <charset val="238"/>
      </rPr>
      <t>c</t>
    </r>
  </si>
  <si>
    <t xml:space="preserve">a Branżowe I stopnia (bez specjalnych przysposabiających do pracy), licea ogólnokształcące, technika, ogólnokształcące szkoły artystyczne </t>
  </si>
  <si>
    <t>POLSKA</t>
  </si>
  <si>
    <t>Tabl. X. SPECJALNE OŚRODKI SZKOLNO-WYCHOWAWCZE, MŁODZIEŻOWE OŚRODKI WYCHOWAWCZE, MŁODZIEŻOWE</t>
  </si>
  <si>
    <t>Tabl. XI. WYCHOWANIE POZASZKOLNE</t>
  </si>
  <si>
    <t xml:space="preserve">Tabl. XII. KORZYSTAJĄCY Z ZAJĘĆ ROZWIJAJĄCYCH ZAINTERESOWANIA I UZDOLNIENIA  W SZKOŁACH DLA DZIECI I MŁODZIEŻY </t>
  </si>
  <si>
    <t>TABL. XIII. SZKOŁY ARTYSTYCZNE DLA DZIECI I MŁODZIEŻY</t>
  </si>
  <si>
    <t xml:space="preserve">Tabl. XIV. KORZYSTAJĄCY Z POSIŁKÓW W SZKOŁACH DLA DZIECI I MŁODZIEŻY ORAZ POLICEALNYCH </t>
  </si>
  <si>
    <r>
      <t>TABL. XV. NAUCZYCIELE PEŁNOZATRUDNIENI I NIEPEŁNOZATRUDNIENI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WEDŁUG TYPÓW SZKÓŁ </t>
    </r>
  </si>
  <si>
    <t>Tabl. XVI. SZKOŁY WYŻSZE</t>
  </si>
  <si>
    <r>
      <t>Tabl. XVII. STUDENCI I DOKTORANCI SZKÓŁ WYŻSZYCH OTRZYMUJĄCY STYPENDIA</t>
    </r>
    <r>
      <rPr>
        <b/>
        <vertAlign val="superscript"/>
        <sz val="10"/>
        <rFont val="Arial"/>
        <family val="2"/>
        <charset val="238"/>
      </rPr>
      <t>a</t>
    </r>
  </si>
  <si>
    <t>Tabl. XVIII. DOMY I STOŁÓWKI STUDENCKIE</t>
  </si>
  <si>
    <t xml:space="preserve">Tabl. XIX. PEŁNOZATRUDNIENI I NIEPEŁNOZATRUDNIENI NAUCZYCIELE AKADEMICCY WEDŁUG TYPÓW SZKÓŁ </t>
  </si>
  <si>
    <t>Tabl. XX. WAŻNIEJSZE DANE O POWIATACH W ROKU SZKOLNYM 2017/2018</t>
  </si>
  <si>
    <t>Tabl. XXI. WAŻNIEJSZE DANE O POWIATACH W ROKU SZKOLNYM 2018/2019</t>
  </si>
  <si>
    <t>Tabl. XXII. WAŻNIEJSZE DANE O POWIATACH W ROKU SZKOLNYM 2019/2020</t>
  </si>
  <si>
    <t>Tabl. XXIII. WAŻNIEJSZE DANE O POWIATACH W ROKU SZKOLNYM 2020/2021</t>
  </si>
  <si>
    <t>Tabl. 1(24)A. WYCHOWANIE PRZEDSZKOLNE W ROKU SZKOLNYM 2017/2018</t>
  </si>
  <si>
    <t>Tabl. 1(24)B. WYCHOWANIE PRZEDSZKOLNE W ROKU SZKOLNYM 2018/2019</t>
  </si>
  <si>
    <t>Tabl. 1(24)C. WYCHOWANIE PRZEDSZKOLNE W ROKU SZKOLNYM 2019/2020</t>
  </si>
  <si>
    <t>Tabl. 1(24)D. WYCHOWANIE PRZEDSZKOLNE W ROKU SZKOLNYM 2020/2021</t>
  </si>
  <si>
    <t>Tabl. 2(25). PLACÓWKI WYCHOWANIA PRZEDSZKOLNEGO PUBLICZNE I NIEPUBLICZNE</t>
  </si>
  <si>
    <t xml:space="preserve">Tabl. 3(26)A. PLACÓWKI WYCHOWANIA PRZEDSZKOLNEGO WEDŁUG ORGANÓW PROWADZĄCYCH W ROKU SZKOLNYM 2017/2018 </t>
  </si>
  <si>
    <t xml:space="preserve">Tabl. 3(26)B. PLACÓWKI WYCHOWANIA PRZEDSZKOLNEGO WEDŁUG ORGANÓW PROWADZĄCYCH W ROKU SZKOLNYM 2018/2019 </t>
  </si>
  <si>
    <t xml:space="preserve">Tabl. 3(26)C. PLACÓWKI WYCHOWANIA PRZEDSZKOLNEGO WEDŁUG ORGANÓW PROWADZĄCYCH W ROKU SZKOLNYM 2019/2020 </t>
  </si>
  <si>
    <t xml:space="preserve">Tabl. 3(26)D. PLACÓWKI WYCHOWANIA PRZEDSZKOLNEGO WEDŁUG ORGANÓW PROWADZĄCYCH W ROKU SZKOLNYM 2020/2021 </t>
  </si>
  <si>
    <t>Tabl. 4(27)A. DZIECI W PLACÓWKACH WYCHOWANIA PRZEDSZKOLNEGO WEDŁUG WIEKU W ROKU SZKOLNYM 2017/2018</t>
  </si>
  <si>
    <t xml:space="preserve">Tabl. 4(27)B. DZIECI W PLACÓWKACH WYCHOWANIA PRZEDSZKOLNEGO WEDŁUG WIEKU W ROKU SZKOLNYM 2018/2019 </t>
  </si>
  <si>
    <t>Tabl. 1(28)A. WYBRANE DANE O SZKOŁACH PODSTAWOWYCH W ROKU SZKOLNYM 2017/2018</t>
  </si>
  <si>
    <t>Tabl. 1(28)B. WYBRANE DANE O SZKOŁACH PODSTAWOWYCH W ROKU SZKOLNYM 2018/2019</t>
  </si>
  <si>
    <t>Tabl. 1(28)C. WYBRANE DANE O SZKOŁACH PODSTAWOWYCH W ROKU SZKOLNYM 2019/2020</t>
  </si>
  <si>
    <t>Tabl. 1(28)D. WYBRANE DANE O SZKOŁACH PODSTAWOWYCH W ROKU SZKOLNYM 2020/2021</t>
  </si>
  <si>
    <r>
      <t>Tabl. 2(29). SZKOŁY PODSTAWOWE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PUBLICZNE I NIEPUBLICZNE Z UPRAWNIENIAMI SZKOŁY PUBLICZNEJ</t>
    </r>
  </si>
  <si>
    <r>
      <t>Tabl. 3(30)A. SZKOŁY PODSTAWOWE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WEDŁUG ORGANÓW PROWADZĄCYCH W ROKU SZKOLNYM 2017/2018</t>
    </r>
  </si>
  <si>
    <r>
      <t>Tabl. 3(30)B. SZKOŁY PODSTAWOWE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WEDŁUG ORGANÓW PROWADZĄCYCH W ROKU SZKOLNYM 2018/2019</t>
    </r>
  </si>
  <si>
    <r>
      <t>Tabl. 3(30)C. SZKOŁY PODSTAWOWE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WEDŁUG ORGANÓW PROWADZĄCYCH W ROKU SZKOLNYM 2019/2020</t>
    </r>
  </si>
  <si>
    <r>
      <t>Tabl. 3(30)D. SZKOŁY PODSTAWOWE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WEDŁUG ORGANÓW PROWADZĄCYCH W ROKU SZKOLNYM 2020/2021</t>
    </r>
  </si>
  <si>
    <t>Tabl. 4(31). UCZNIOWIE SZKÓŁ PODSTAWOWYCH WEDŁUG KLAS I PŁCI</t>
  </si>
  <si>
    <t xml:space="preserve">Tabl. 5(32). UCZNIOWIE ZE SPECJALNYMI POTRZEBAMI  EDUKACYJNYMI W SZKOŁACH PODSTAWOWYCH (bez szkół specjalnych) </t>
  </si>
  <si>
    <t>Tabl. 1(34)A. WYBRANE DANE O GIMNAZJACH W ROKU SZKOLNYM 2017/2018</t>
  </si>
  <si>
    <t>Tabl. 1(34)B. WYBRANE DANE O GIMNAZJACH W ROKU SZKOLNYM 2018/2019</t>
  </si>
  <si>
    <r>
      <t>Tabl. 3(36). GIMNAZJA PUBLICZNE I NIEPUBLICZNE Z UPRAWNIENIAMI SZKOŁY PUBLICZNEJ</t>
    </r>
    <r>
      <rPr>
        <b/>
        <vertAlign val="superscript"/>
        <sz val="10"/>
        <rFont val="Arial"/>
        <family val="2"/>
        <charset val="238"/>
      </rPr>
      <t>a</t>
    </r>
  </si>
  <si>
    <r>
      <t>Tabl. 4(37)A. GIMNAZJA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WEDŁUG ORGANÓW PROWADZĄCYCH W ROKU SZKOLNYM 2017/2018</t>
    </r>
  </si>
  <si>
    <r>
      <t>Tabl. 4(37)C. GIMNAZJA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WEDŁUG ORGANÓW PROWADZĄCYCH W ROKU SZKOLNYM 2019/2020</t>
    </r>
  </si>
  <si>
    <t xml:space="preserve">Tabl.6(39). UCZNIOWIE ZE SPECJALNYMI POTRZEBAMI EDUKACYJNYMI W GIMNAZJACH (bez szkół specjalnych) </t>
  </si>
  <si>
    <t xml:space="preserve">Tabl. 7(40). UCZNIOWIE KORZYSTAJĄCY Z ZAJĘĆ DODATKOWYCH W GIMNAZJACH (bez szkół specjalnych) </t>
  </si>
  <si>
    <t xml:space="preserve">Tabl. 1(41). WYBRANE DANE O LICEACH OGÓLNOKSZTAŁCĄCYCH </t>
  </si>
  <si>
    <t>Tabl. 2(42). LICEA OGÓLNOKSZTAŁCĄCE  PUBLICZNE I NIEPUBLICZNE Z UPRAWNIENIAMI SZKOŁY PUBLICZNEJ</t>
  </si>
  <si>
    <t xml:space="preserve">Tabl. 3(43). LICEA OGÓLNOKSZTAŁCĄCE WEDŁUG ORGANÓW PROWADZĄCYCH </t>
  </si>
  <si>
    <t xml:space="preserve">Tabl.4(44). UCZNIOWIE W LICEACH OGÓLNOKSZTAŁCĄCYCH WEDŁUG KLAS I PŁCI </t>
  </si>
  <si>
    <t xml:space="preserve">Tabl. 5(45). UCZNIOWIE OBJĘCI KSZTAŁCENIEM SPECJALNYM W LICEACH OGÓLNOKSZTAŁCĄCYCH WEDŁUG RODZAJU NIEPEŁNOSPRAWNOŚCI </t>
  </si>
  <si>
    <r>
      <t>Ogólnokształcące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 </t>
    </r>
  </si>
  <si>
    <r>
      <t>General secondary</t>
    </r>
    <r>
      <rPr>
        <vertAlign val="superscript"/>
        <sz val="8"/>
        <color rgb="FF4D4D4D"/>
        <rFont val="Arial"/>
        <family val="2"/>
        <charset val="238"/>
      </rPr>
      <t>a</t>
    </r>
  </si>
  <si>
    <r>
      <t>Tabl. 6(46). ABSOLWENCI  LICEÓW  OGÓLNOKSZTAŁCĄCYCH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,  KTÓRZY  PRZYSTĄPILI  DO  EGZAMINU  MATURALNEGO  ORAZ  ABSOLWENCI,  KTÓRZY  OTRZYMALI </t>
    </r>
  </si>
  <si>
    <t>Tabl. 1(47). WYBRANE DANE O PONADPODSTAWOWYCH SZKOŁACH ZAWODOWYCH</t>
  </si>
  <si>
    <t xml:space="preserve">Tabl. 2(48). PONADPODSTAWOWE SZKOŁY ZAWODOWE PUBLICZNE I NIEPUBLICZNE Z UPRAWNIENIAMI </t>
  </si>
  <si>
    <t>Tabl. 3(49)A. PONADPODSTAWOWE SZKOŁY ZAWODOWE WEDŁUG ORGANÓW PROWADZĄCYCH W ROKU SZKOLNYM 2017/2018</t>
  </si>
  <si>
    <t>Tabl. 3(49)B. PONADPODSTAWOWE SZKOŁY ZAWODOWE WEDŁUG ORGANÓW PROWADZĄCYCH W ROKU SZKOLNYM 2018/2019</t>
  </si>
  <si>
    <r>
      <t>Tabl. 5(51). UCZNIOWIE PONADPODSTAWOWYCH SZKÓŁ ZAWODOWYCH WEDŁUG PODGRUP KIERUNKÓW KSZTAŁCENIA</t>
    </r>
    <r>
      <rPr>
        <vertAlign val="superscript"/>
        <sz val="10"/>
        <rFont val="Arial"/>
        <family val="2"/>
        <charset val="238"/>
      </rPr>
      <t xml:space="preserve">a </t>
    </r>
    <r>
      <rPr>
        <sz val="10"/>
        <rFont val="Arial"/>
        <family val="2"/>
        <charset val="238"/>
      </rPr>
      <t>(bez szkół specjalnych)</t>
    </r>
  </si>
  <si>
    <t xml:space="preserve">Tabl. 4(50). UCZNIOWIE OBJĘCI KSZTAŁCENIEM SPECJALNYM W PONADPODSTAWOWYCH SZKOŁACH ZAWODOWYCH </t>
  </si>
  <si>
    <r>
      <t>Tabl. 6(52). ABSOLWENCI SZKÓŁ PONADGIMNAZJALNYCH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, KTÓRZY PRZYSTĄPILI DO EGZAMINU MATURALNEGO ORAZ ABSOLWENCI, KTÓRZY OTRZYMALI </t>
    </r>
  </si>
  <si>
    <t xml:space="preserve">Tabl. 1(53). SZKOŁY POLICEALNE PUBLICZNE, NIEPUBLICZNE Z UPRAWNIENIAMI SZKOŁY PUBLICZNEJ I NIEPUBLICZNEJ </t>
  </si>
  <si>
    <t>Tabl. 2(54). SZKOŁY POLICEALNE WEDŁUG ORGANÓW PROWADZĄCYCH</t>
  </si>
  <si>
    <t>Tabl. 3(55). UCZNIOWIE I ABSOLWENCI SZKÓŁ POLICEALNYCH WEDŁUG PODGRUP KIERUNKÓW KSZTAŁCENIA (bez szkół specjalnych)</t>
  </si>
  <si>
    <t xml:space="preserve">Tabl. 1(56). SZKOŁY DLA DOROSŁYCH PUBLICZNE I NIEPUBLICZNE Z UPRAWNIENIAMI SZKOŁY PUBLICZNEJ </t>
  </si>
  <si>
    <t>Tabl. 2(57). SZKOŁY DLA DOROSŁYCH WEDŁUG ORGANÓW PROWADZĄCYCH</t>
  </si>
  <si>
    <t>Tabl. 3(58). LICEA OGÓLNOKSZTAŁCĄCE  DLA DOROSŁYCH W ROKU SZKOLNYM 2017/2018</t>
  </si>
  <si>
    <t>Tabl. 1(59). STUDENCI SZKÓŁ WYŻSZYCH WEDŁUG SZKÓŁ</t>
  </si>
  <si>
    <t>Tabl. 2(60). ABSOLWENCI  SZKÓŁ  WYŻSZYCH  WEDŁUG  SZKÓŁ</t>
  </si>
  <si>
    <t>Tabl. 3(61). CUDZOZIEMCY – STUDENCI I ABSOLWENCI SZKÓŁ WYŻSZYCH WEDŁUG SZKÓŁ</t>
  </si>
  <si>
    <r>
      <t>Tabl. 4(62). STUDENCI WEDŁUG FORM STUDIÓW I GRUP KIERUNKÓW KSZTAŁCENIA</t>
    </r>
    <r>
      <rPr>
        <b/>
        <vertAlign val="superscript"/>
        <sz val="10"/>
        <color theme="1"/>
        <rFont val="Arial"/>
        <family val="2"/>
        <charset val="238"/>
      </rPr>
      <t>a</t>
    </r>
  </si>
  <si>
    <r>
      <t>Tabl. 5(63). ABSOLWENCI WEDŁUG FORM STUDIÓW I GRUP KIERUNKÓW KSZTAŁCENIA</t>
    </r>
    <r>
      <rPr>
        <b/>
        <vertAlign val="superscript"/>
        <sz val="10"/>
        <rFont val="Arial"/>
        <family val="2"/>
        <charset val="238"/>
      </rPr>
      <t>a</t>
    </r>
  </si>
  <si>
    <r>
      <t>Tabl. 7(65)A. STUDIA PODYPLOMOWE WEDŁUG PODGRUP KIERUNKÓW KSZTAŁCENIA</t>
    </r>
    <r>
      <rPr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ROKU AKADEMICKIM 2017/2018</t>
    </r>
  </si>
  <si>
    <r>
      <t>Tabl. 7(65)B. STUDIA  PODYPLOMOWE  WEDŁUG  PODGRUP  KIERUNKÓW  KSZTAŁCENIA</t>
    </r>
    <r>
      <rPr>
        <b/>
        <vertAlign val="superscript"/>
        <sz val="10"/>
        <color theme="1"/>
        <rFont val="Arial"/>
        <family val="2"/>
        <charset val="238"/>
      </rPr>
      <t xml:space="preserve">a </t>
    </r>
    <r>
      <rPr>
        <b/>
        <sz val="10"/>
        <color theme="1"/>
        <rFont val="Arial"/>
        <family val="2"/>
        <charset val="238"/>
      </rPr>
      <t>W ROKU AKADEMICKIM 2018/2019</t>
    </r>
  </si>
  <si>
    <r>
      <t>Tabl. 7(65)C. STUDIA  PODYPLOMOWE  WEDŁUG  PODGRUP  KIERUNKÓW  KSZTAŁCENIA</t>
    </r>
    <r>
      <rPr>
        <b/>
        <vertAlign val="superscript"/>
        <sz val="10"/>
        <color theme="1"/>
        <rFont val="Arial"/>
        <family val="2"/>
        <charset val="238"/>
      </rPr>
      <t xml:space="preserve">a </t>
    </r>
    <r>
      <rPr>
        <b/>
        <sz val="10"/>
        <color theme="1"/>
        <rFont val="Arial"/>
        <family val="2"/>
        <charset val="238"/>
      </rPr>
      <t>W ROKU AKADEMICKIM 2019/2020</t>
    </r>
  </si>
  <si>
    <r>
      <t>Tabl. 7(65)D. STUDIA  PODYPLOMOWE  WEDŁUG  PODGRUP  KIERUNKÓW  KSZTAŁCENIA</t>
    </r>
    <r>
      <rPr>
        <b/>
        <vertAlign val="superscript"/>
        <sz val="10"/>
        <color theme="1"/>
        <rFont val="Arial"/>
        <family val="2"/>
        <charset val="238"/>
      </rPr>
      <t xml:space="preserve">a </t>
    </r>
    <r>
      <rPr>
        <b/>
        <sz val="10"/>
        <color theme="1"/>
        <rFont val="Arial"/>
        <family val="2"/>
        <charset val="238"/>
      </rPr>
      <t>W ROKU AKADEMICKIM 2020/2021</t>
    </r>
  </si>
  <si>
    <r>
      <t>Tabl. 1(67)A. WYCHOWANIE PRZEDSZKOLNE</t>
    </r>
    <r>
      <rPr>
        <b/>
        <vertAlign val="superscript"/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W ROKU SZKOLNYM 2017/2018  </t>
    </r>
  </si>
  <si>
    <r>
      <t>Tabl. 1(67)B. WYCHOWANIE PRZEDSZKOLNE</t>
    </r>
    <r>
      <rPr>
        <b/>
        <vertAlign val="superscript"/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W ROKU SZKOLNYM 2018/2019</t>
    </r>
  </si>
  <si>
    <r>
      <t>Tabl. 1(67)C. WYCHOWANIE PRZEDSZKOLNE</t>
    </r>
    <r>
      <rPr>
        <b/>
        <vertAlign val="superscript"/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W ROKU SZKOLNYM 2019/2020  </t>
    </r>
  </si>
  <si>
    <r>
      <t>Tabl. 1(67)D. WYCHOWANIE PRZEDSZKOLNE</t>
    </r>
    <r>
      <rPr>
        <b/>
        <vertAlign val="superscript"/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W ROKU SZKOLNYM 2020/2021  </t>
    </r>
  </si>
  <si>
    <t>Tabl. 2(68)B. SZKOŁY PODSTAWOWE DLA DZIECI I MŁODZIEŻY W ROKU SZKOLNYM 2018/2019 (bez szkół specjalnych)</t>
  </si>
  <si>
    <t>Tabl. 2(68)C. SZKOŁY PODSTAWOWE DLA DZIECI I MŁODZIEŻY W ROKU SZKOLNYM 2019/2020 (bez szkół specjalnych)</t>
  </si>
  <si>
    <t>Tabl. 2(68)D. SZKOŁY PODSTAWOWE DLA DZIECI I MŁODZIEŻY W ROKU SZKOLNYM 2020/2021 (bez szkół specjalnych)</t>
  </si>
  <si>
    <t>Tabl. 3(69)A. SZKOŁY PODSTAWOWE SPECJALNE W ROKU SZKOLNYM 2017/2018</t>
  </si>
  <si>
    <t>Tabl. 3(69)B. SZKOŁY PODSTAWOWE SPECJALNE W ROKU SZKOLNYM 2018/2019</t>
  </si>
  <si>
    <t>Tabl. 3(69)C. SZKOŁY PODSTAWOWE SPECJALNE W ROKU SZKOLNYM 2019/2020</t>
  </si>
  <si>
    <t>Tabl. 3(69)D. SZKOŁY PODSTAWOWE SPECJALNE W ROKU SZKOLNYM 2020/2021</t>
  </si>
  <si>
    <t>Tabl. 4(70)A. GIMNAZJA DLA DZIECI I MŁODZIEŻY W ROKU SZKOLNY 2017/2018 (bez szkół specjalnych)</t>
  </si>
  <si>
    <t>Tabl. 4(70)B. GIMNAZJA DLA DZIECI I MŁODZIEŻY W ROKU SZKOLNY 2018/2019 (bez szkół specjalnych)</t>
  </si>
  <si>
    <t xml:space="preserve">Tabl. 5(71)A. GIMNAZJA SPECJALNE W ROKU SZKOLNYM 2017/2018 </t>
  </si>
  <si>
    <t>Tabl. 5(71)B. GIMNAZJA SPECJALNE W ROKU SZKOLNYM 2018/2019</t>
  </si>
  <si>
    <t>Tabl. 6(72) ABSOLWENCI GIMNAZJÓW W ROKU SZKOLNYM 2018/2019</t>
  </si>
  <si>
    <t>Tabl. 7(73)A. SPECJALNE SZKOŁY PRZYSPOSABIAJĄCE DO PRACY W ROKU SZKOLNYM 2017/2018</t>
  </si>
  <si>
    <t>Tabl. 7(73)B. SPECJALNE SZKOŁY PRZYSPOSABIAJĄCE DO PRACY W ROKU SZKOLNYM 2018/2019</t>
  </si>
  <si>
    <t>Tabl. 7(73)C. SPECJALNE SZKOŁY PRZYSPOSABIAJĄCE DO PRACY W ROKU SZKOLNYM 2019/2020</t>
  </si>
  <si>
    <t>Tabl. 7(73)D. SPECJALNE SZKOŁY PRZYSPOSABIAJĄCE DO PRACY W ROKU SZKOLNYM 2020/2021</t>
  </si>
  <si>
    <r>
      <t>Tabl. 8(74)A. BRANŻOWE SZKOŁY I STOPNIA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DLA MŁODZIEŻY W ROKU SZKOLNYM 2017/2018 (bez szkół specjalnych)</t>
    </r>
  </si>
  <si>
    <r>
      <t>Tabl. 8(74)B. BRANŻOWE SZKOŁY I STOPNIA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DLA MŁODZIEŻY W ROKU SZKOLNYM 2018/2019 (bez szkół specjalnych)</t>
    </r>
  </si>
  <si>
    <t>Tabl. 8(74)D. BRANŻOWE SZKOŁY I STOPNIA DLA MŁODZIEŻY W ROKU SZKOLNYM 2020/2021 (bez szkół specjalnych)</t>
  </si>
  <si>
    <r>
      <t>Tabl. 9(75)A. BRANŻOWE SZKOŁY I STOPNIA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 SPECJALNE W ROKU SZKOLNYM 2017/2018</t>
    </r>
  </si>
  <si>
    <r>
      <t>Tabl. 9(75)B. BRANŻOWE SZKOŁY I STOPNIA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 SPECJALNE W ROKU SZKOLNYM 2018/2019</t>
    </r>
  </si>
  <si>
    <t>Tabl. 9(75)D. BRANŻOWE SZKOŁY I STOPNIA  SPECJALNE W ROKU SZKOLNYM 2020/2021</t>
  </si>
  <si>
    <r>
      <t>Tabl.10(76)A. LICEA OGÓLNOKSZTAŁCĄCE DLA MŁODZIEŻY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ROKU SZKOLNYM 2017/2018 </t>
    </r>
  </si>
  <si>
    <r>
      <t>Tabl. 10(76)B. LICEA OGÓLNOKSZTAŁCĄCE DLA MŁODZIEŻY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ROKU SZKOLNYM 2018/2019 </t>
    </r>
  </si>
  <si>
    <r>
      <t>Tabl. 10(76)C. LICEA OGÓLNOKSZTAŁCĄCE DLA MŁODZIEŻY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ROKU SZKOLNYM 2019/2020 </t>
    </r>
  </si>
  <si>
    <r>
      <t>Tabl. 10(76)D. LICEA OGÓLNOKSZTAŁCĄCE DLA MŁODZIEŻY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ROKU SZKOLNYM 2020/2021 </t>
    </r>
  </si>
  <si>
    <r>
      <t>Tabl. 11(77)A. TECHNIKA ORAZ OGÓLNOKSZTAŁCĄCE SZKOŁY ARTYSTYCZNE</t>
    </r>
    <r>
      <rPr>
        <b/>
        <vertAlign val="superscript"/>
        <sz val="10"/>
        <rFont val="Arial"/>
        <family val="2"/>
        <charset val="238"/>
      </rPr>
      <t xml:space="preserve">1 </t>
    </r>
    <r>
      <rPr>
        <b/>
        <sz val="10"/>
        <rFont val="Arial"/>
        <family val="2"/>
        <charset val="238"/>
      </rPr>
      <t>DLA  MŁODZIEŻY W ROKU SZKOLNYM 2017/2018</t>
    </r>
  </si>
  <si>
    <r>
      <t>Tabl. 11(77)B. TECHNIKA ORAZ OGÓLNOKSZTAŁCĄCE SZKOŁY ARTYSTYCZNE</t>
    </r>
    <r>
      <rPr>
        <b/>
        <vertAlign val="superscript"/>
        <sz val="10"/>
        <rFont val="Arial"/>
        <family val="2"/>
        <charset val="238"/>
      </rPr>
      <t xml:space="preserve">1 </t>
    </r>
    <r>
      <rPr>
        <b/>
        <sz val="10"/>
        <rFont val="Arial"/>
        <family val="2"/>
        <charset val="238"/>
      </rPr>
      <t>DLA  MŁODZIEŻY W ROKU SZKOLNYM 2018/2019</t>
    </r>
  </si>
  <si>
    <r>
      <t>Tabl. 11(77)C. TECHNIKA ORAZ OGÓLNOKSZTAŁCĄCE SZKOŁY ARTYSTYCZNE</t>
    </r>
    <r>
      <rPr>
        <b/>
        <vertAlign val="superscript"/>
        <sz val="10"/>
        <rFont val="Arial"/>
        <family val="2"/>
        <charset val="238"/>
      </rPr>
      <t xml:space="preserve">1 </t>
    </r>
    <r>
      <rPr>
        <b/>
        <sz val="10"/>
        <rFont val="Arial"/>
        <family val="2"/>
        <charset val="238"/>
      </rPr>
      <t>DLA  MŁODZIEŻY W ROKU SZKOLNYM 2019/2020</t>
    </r>
  </si>
  <si>
    <r>
      <t>Tabl. 11(77)D. TECHNIKA ORAZ OGÓLNOKSZTAŁCĄCE SZKOŁY ARTYSTYCZNE</t>
    </r>
    <r>
      <rPr>
        <b/>
        <vertAlign val="superscript"/>
        <sz val="10"/>
        <rFont val="Arial"/>
        <family val="2"/>
        <charset val="238"/>
      </rPr>
      <t xml:space="preserve">1 </t>
    </r>
    <r>
      <rPr>
        <b/>
        <sz val="10"/>
        <rFont val="Arial"/>
        <family val="2"/>
        <charset val="238"/>
      </rPr>
      <t>DLA  MŁODZIEŻY W ROKU SZKOLNYM 2020/2021</t>
    </r>
  </si>
  <si>
    <t xml:space="preserve">Tabl. 12(78)A. SZKOŁY POLICEALNE W ROKU SZKOLNYM 2017/2018 </t>
  </si>
  <si>
    <t>Tabl. 12(78)B. SZKOŁY POLICEALNE W ROKU SZKOLNYM 2018/2019</t>
  </si>
  <si>
    <t xml:space="preserve">Tabl. 12(78)C. SZKOŁY POLICEALNE W ROKU SZKOLNYM 2019/2020 </t>
  </si>
  <si>
    <t xml:space="preserve">Tabl. 12(78)D. SZKOŁY POLICEALNE W ROKU SZKOLNYM 2020/2021 </t>
  </si>
  <si>
    <t>Tabl. 13(79)A. SZKOŁY DLA DOROSŁYCH W ROKU SZKOLNYM 2017/2018</t>
  </si>
  <si>
    <t>Tabl. 13(79)B. SZKOŁY DLA DOROSŁYCH W ROKU SZKOLNYM 2018/2019</t>
  </si>
  <si>
    <t>Tabl. 13(79)C. SZKOŁY DLA DOROSŁYCH W ROKU SZKOLNYM 2019/2020</t>
  </si>
  <si>
    <t>Tabl. 13(79)D. SZKOŁY DLA DOROSŁYCH W ROKU SZKOLNYM 2020/2021</t>
  </si>
  <si>
    <t>Tabl. 14(80)D. UCZĄCY SIĘ JĘZYKÓW OBCYCH W SZKOŁACH PODSTAWOWYCH DLA DZIECI I MŁODZIEŻY W ROKU SZKOLNYM 2020/2021</t>
  </si>
  <si>
    <r>
      <t>Tabl. 15(81)D. UCZĄCY SIĘ JĘZYKÓW OBCYCH W SZKOŁACH PONADGIMNAZJALNYCH</t>
    </r>
    <r>
      <rPr>
        <b/>
        <vertAlign val="superscript"/>
        <sz val="10"/>
        <rFont val="Arial"/>
        <family val="2"/>
        <charset val="238"/>
      </rPr>
      <t xml:space="preserve">a </t>
    </r>
    <r>
      <rPr>
        <b/>
        <sz val="10"/>
        <rFont val="Arial"/>
        <family val="2"/>
        <charset val="238"/>
      </rPr>
      <t xml:space="preserve">DLA MŁODZIEŻY </t>
    </r>
  </si>
  <si>
    <r>
      <t>STUDENTS OF HIGHER EDUCATION INSTITUTIONS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PER 10 THOUSAND POPULATION BY VOIVODSHIPS</t>
    </r>
  </si>
  <si>
    <t>STUDENTS OF HIGHER EDUCATION INSTITUTIONS PER 10 THOUSAND POPULATION BY VOIVODSHIPS</t>
  </si>
  <si>
    <r>
      <t>stage I sectoral vocational</t>
    </r>
    <r>
      <rPr>
        <vertAlign val="superscript"/>
        <sz val="8"/>
        <color rgb="FF4D4D4D"/>
        <rFont val="Arial"/>
        <family val="2"/>
        <charset val="238"/>
      </rPr>
      <t>a</t>
    </r>
  </si>
  <si>
    <t>stage I sectoral vocational</t>
  </si>
  <si>
    <t>stage II sectoral vocational</t>
  </si>
  <si>
    <t>Stage I sectoral vocational</t>
  </si>
  <si>
    <r>
      <t xml:space="preserve">gimnazja
</t>
    </r>
    <r>
      <rPr>
        <sz val="8"/>
        <color rgb="FF4D4D4D"/>
        <rFont val="Arial"/>
        <family val="2"/>
        <charset val="238"/>
      </rPr>
      <t>lower secondary</t>
    </r>
  </si>
  <si>
    <t>Tabl. 2(35). ABSOLWENCI GIMNAZJÓW W ROKU SZKOLNYM 2019/2020</t>
  </si>
  <si>
    <t xml:space="preserve">  SZKOŁY PUBLICZNEJ</t>
  </si>
  <si>
    <r>
      <t>GRADUATES OF UPPER SECONDARY SCHOOLS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WHO SAT SECONDARY SCHOOL MATRICULATION EXAM AND GRADUATES WHO PASSED  </t>
    </r>
  </si>
  <si>
    <t xml:space="preserve">a Obejmuje: przedszkola, oddziały przedszkolne w szkołach podstawowych, zespoły wychowania przedszkolnego i punkty przedszkolne łącznie z dziećmi przebywającym  przez cały rok szkolny w placówkach wykonujących działalność leczniczą. b W latach szkolnych 2017/18 i 2018/19 łącznie z oddziałami zasadniczych szkół zawodowych. c Dające uprawnienia zawodowe. d Bez jednostek zamiejscowych i filii. </t>
  </si>
  <si>
    <r>
      <t>general art</t>
    </r>
    <r>
      <rPr>
        <vertAlign val="superscript"/>
        <sz val="8"/>
        <color rgb="FF4D4D4D"/>
        <rFont val="Arial"/>
        <family val="2"/>
        <charset val="238"/>
      </rPr>
      <t>c</t>
    </r>
  </si>
  <si>
    <r>
      <t>wyższe</t>
    </r>
    <r>
      <rPr>
        <vertAlign val="superscript"/>
        <sz val="8"/>
        <color theme="1"/>
        <rFont val="Arial"/>
        <family val="2"/>
        <charset val="238"/>
      </rPr>
      <t xml:space="preserve">de </t>
    </r>
    <r>
      <rPr>
        <sz val="8"/>
        <color theme="1"/>
        <rFont val="Arial"/>
        <family val="2"/>
        <charset val="238"/>
      </rPr>
      <t xml:space="preserve"> </t>
    </r>
  </si>
  <si>
    <r>
      <t>General art</t>
    </r>
    <r>
      <rPr>
        <vertAlign val="superscript"/>
        <sz val="8"/>
        <color rgb="FF4D4D4D"/>
        <rFont val="Arial"/>
        <family val="2"/>
        <charset val="238"/>
      </rPr>
      <t>c</t>
    </r>
  </si>
  <si>
    <r>
      <t>Tertiary</t>
    </r>
    <r>
      <rPr>
        <vertAlign val="superscript"/>
        <sz val="8"/>
        <color rgb="FF4D4D4D"/>
        <rFont val="Arial"/>
        <family val="2"/>
        <charset val="238"/>
      </rPr>
      <t>d</t>
    </r>
  </si>
  <si>
    <r>
      <t>teriary</t>
    </r>
    <r>
      <rPr>
        <vertAlign val="superscript"/>
        <sz val="8"/>
        <color rgb="FF4D4D4D"/>
        <rFont val="Arial"/>
        <family val="2"/>
        <charset val="238"/>
      </rPr>
      <t>de</t>
    </r>
  </si>
  <si>
    <r>
      <t>teriary</t>
    </r>
    <r>
      <rPr>
        <vertAlign val="superscript"/>
        <sz val="8"/>
        <color rgb="FF4D4D4D"/>
        <rFont val="Arial"/>
        <family val="2"/>
        <charset val="238"/>
      </rPr>
      <t>e</t>
    </r>
  </si>
  <si>
    <r>
      <t>stage I sectoral vocational</t>
    </r>
    <r>
      <rPr>
        <vertAlign val="superscript"/>
        <sz val="8"/>
        <color rgb="FF4D4D4D"/>
        <rFont val="Arial"/>
        <family val="2"/>
        <charset val="238"/>
      </rPr>
      <t>b</t>
    </r>
  </si>
  <si>
    <r>
      <t>post-secondary</t>
    </r>
    <r>
      <rPr>
        <vertAlign val="superscript"/>
        <sz val="8"/>
        <color rgb="FF4D4D4D"/>
        <rFont val="Arial"/>
        <family val="2"/>
        <charset val="238"/>
      </rPr>
      <t>c</t>
    </r>
  </si>
  <si>
    <r>
      <t>Stage I sectoral vocational</t>
    </r>
    <r>
      <rPr>
        <b/>
        <vertAlign val="superscript"/>
        <sz val="8"/>
        <color rgb="FF4D4D4D"/>
        <rFont val="Arial"/>
        <family val="2"/>
        <charset val="238"/>
      </rPr>
      <t>b</t>
    </r>
  </si>
  <si>
    <r>
      <t xml:space="preserve">branżowe I stopnia
</t>
    </r>
    <r>
      <rPr>
        <sz val="8"/>
        <color rgb="FF4D4D4D"/>
        <rFont val="Arial"/>
        <family val="2"/>
        <charset val="238"/>
      </rPr>
      <t>stage I sectoral vocational</t>
    </r>
  </si>
  <si>
    <t>a Z poprzedniego roku szkolnego. b Łącznie ze szkołami sportowymi, a w 2020/2021 również z ogólnokształcącymi mistrzostwa sportowego.</t>
  </si>
  <si>
    <t xml:space="preserve">2016/2017 </t>
  </si>
  <si>
    <r>
      <t xml:space="preserve">a Zgodnie z Międzynarodową Standardową Klasyfikacją Edukacji (ISCED’97). b Z poprzedniego roku szkolnego. </t>
    </r>
    <r>
      <rPr>
        <sz val="8"/>
        <color rgb="FFFF0000"/>
        <rFont val="Arial"/>
        <family val="2"/>
        <charset val="238"/>
      </rPr>
      <t xml:space="preserve"> </t>
    </r>
  </si>
  <si>
    <t>a According to the International Standard Classification of Education (ISCED’97). b From the previous school year.</t>
  </si>
  <si>
    <r>
      <t xml:space="preserve">Tabl. 8(66). DOKTORANCI WEDŁUG TYPÓW SZKÓŁ WYŻSZYCH, SZKÓŁ WYŻSZYCH </t>
    </r>
    <r>
      <rPr>
        <b/>
        <strike/>
        <sz val="10"/>
        <rFont val="Arial"/>
        <family val="2"/>
        <charset val="238"/>
      </rPr>
      <t>I</t>
    </r>
    <r>
      <rPr>
        <b/>
        <sz val="10"/>
        <rFont val="Arial"/>
        <family val="2"/>
        <charset val="238"/>
      </rPr>
      <t xml:space="preserve"> DZIEDZIN NAUKI ORAZ DYSCYPLIN NAUKOWYCH</t>
    </r>
    <r>
      <rPr>
        <b/>
        <vertAlign val="superscript"/>
        <sz val="10"/>
        <rFont val="Arial"/>
        <family val="2"/>
        <charset val="238"/>
      </rPr>
      <t>a</t>
    </r>
  </si>
  <si>
    <r>
      <t>AS WELL AS SCIENTIFIC DISCIPILINES</t>
    </r>
    <r>
      <rPr>
        <vertAlign val="superscript"/>
        <sz val="10"/>
        <color rgb="FF4D4D4D"/>
        <rFont val="Arial"/>
        <family val="2"/>
        <charset val="238"/>
      </rPr>
      <t>a</t>
    </r>
  </si>
  <si>
    <r>
      <t>Tabl. 2(68)A. SZKOŁY PODSTAWOWE</t>
    </r>
    <r>
      <rPr>
        <b/>
        <sz val="10"/>
        <rFont val="Arial"/>
        <family val="2"/>
        <charset val="238"/>
      </rPr>
      <t xml:space="preserve"> DLA  DZIECI I MŁODZIEŻY W ROKU SZKOLNYM  2017/2018 (bez szkół specjalnych)</t>
    </r>
  </si>
  <si>
    <r>
      <t>Tabl. 8(74)C. BRANŻOWE SZKOŁY I STOPNIA</t>
    </r>
    <r>
      <rPr>
        <b/>
        <sz val="10"/>
        <rFont val="Arial"/>
        <family val="2"/>
        <charset val="238"/>
      </rPr>
      <t xml:space="preserve"> DLA MŁODZIEŻY W ROKU SZKOLNYM 2019/2020 (bez szkół specjalnych)</t>
    </r>
  </si>
  <si>
    <r>
      <t>Tabl. 9(75)C. BRANŻOWE SZKOŁY I STOPNIA</t>
    </r>
    <r>
      <rPr>
        <b/>
        <sz val="10"/>
        <rFont val="Arial"/>
        <family val="2"/>
        <charset val="238"/>
      </rPr>
      <t xml:space="preserve">  SPECJALNE W ROKU SZKOLNYM 2019/2020</t>
    </r>
  </si>
  <si>
    <r>
      <t>Tabl. 14(80)A. UCZĄCY SIĘ JĘZYKÓW OBCYCH W SZKOŁACH PODSTAWOWYCH I GIMNAZJACH DLA DZIECI  I MŁODZIEŻY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ROKU SZKOLNYM 2017/2018</t>
    </r>
  </si>
  <si>
    <r>
      <t>CHILDREN AND YOUTH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THE 2017/2018 SCHOOL YEAR</t>
    </r>
  </si>
  <si>
    <t>a Nauczanie obowiązkowe</t>
  </si>
  <si>
    <r>
      <t>Tabl. 14(80)B. UCZĄCY SIĘ JĘZYKÓW OBCYCH W SZKOŁACH PODSTAWOWYCH I GIMNAZJACH DLA DZIECI I MŁODZIEŻY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ROKU SZKOLNYM 2018/2019</t>
    </r>
  </si>
  <si>
    <r>
      <t>CHILDREN AND YOUTH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THE 2018/2019 SCHOOL YEAR</t>
    </r>
  </si>
  <si>
    <t xml:space="preserve">Pre-primary establishments </t>
  </si>
  <si>
    <t xml:space="preserve">Sections in pre-primary establishments </t>
  </si>
  <si>
    <r>
      <t>WYCHOWANIE PRZEDSZKOLNE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PRE-PRIMARY EDUCATION</t>
    </r>
    <r>
      <rPr>
        <vertAlign val="superscript"/>
        <sz val="8"/>
        <color rgb="FF4D4D4D"/>
        <rFont val="Arial"/>
        <family val="2"/>
        <charset val="238"/>
      </rPr>
      <t>a</t>
    </r>
  </si>
  <si>
    <r>
      <t xml:space="preserve">UCZNIOWIE
</t>
    </r>
    <r>
      <rPr>
        <sz val="8"/>
        <color rgb="FF4D4D4D"/>
        <rFont val="Arial"/>
        <family val="2"/>
        <charset val="238"/>
      </rPr>
      <t>PUPILS AND STUDENTS</t>
    </r>
  </si>
  <si>
    <r>
      <t>a Łącznie z dziećmi w placówkach wychowania przedszkolnego</t>
    </r>
    <r>
      <rPr>
        <sz val="8"/>
        <color rgb="FFFF0000"/>
        <rFont val="Arial"/>
        <family val="2"/>
        <charset val="238"/>
      </rPr>
      <t>.</t>
    </r>
  </si>
  <si>
    <t>a Including children in pre-primary establishments.</t>
  </si>
  <si>
    <t>a-c Including: a - basic vocational school sections, b - general art schools, c - stage II sectoral vocational.</t>
  </si>
  <si>
    <r>
      <t xml:space="preserve">a Data on higher education institutions seated in voivodship. See </t>
    </r>
    <r>
      <rPr>
        <sz val="8"/>
        <color rgb="FFFF0000"/>
        <rFont val="Arial"/>
        <family val="2"/>
        <charset val="238"/>
      </rPr>
      <t>methodological</t>
    </r>
    <r>
      <rPr>
        <sz val="8"/>
        <color rgb="FF4D4D4D"/>
        <rFont val="Arial"/>
        <family val="2"/>
        <charset val="238"/>
      </rPr>
      <t xml:space="preserve"> notes, item 39 on page 48. </t>
    </r>
  </si>
  <si>
    <t>with multiple disabilities</t>
  </si>
  <si>
    <t>with multiple disorders</t>
  </si>
  <si>
    <t>SZKOŁY ARTYSTYCZNE NIEDAJĄCE UPRAWNIEŃ ZAWODOWYCH</t>
  </si>
  <si>
    <t>SZKOŁY ARTYSTYCZNE DAJĄCE UPRAWNIENIA ZAWODOWE</t>
  </si>
  <si>
    <t>teaching only art subjects</t>
  </si>
  <si>
    <t>Stage II sectoral vocational</t>
  </si>
  <si>
    <r>
      <t>a W przeliczeniu na pełne etaty; dane o nauczycielach mogą się nie sumować ze względu na zastosowane zaokrąglenia wartości ułamkowych. W roku szkolnym 2017/2018 i 2018/2019 z nauczycielami pracującymi w oddziałach zasadniczych szkół z</t>
    </r>
    <r>
      <rPr>
        <sz val="8"/>
        <color rgb="FF0070C0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>wodowych</t>
    </r>
  </si>
  <si>
    <t>of which public</t>
  </si>
  <si>
    <r>
      <t xml:space="preserve">socjalne
</t>
    </r>
    <r>
      <rPr>
        <sz val="8"/>
        <color theme="1" tint="0.34998626667073579"/>
        <rFont val="Arial"/>
        <family val="2"/>
        <charset val="238"/>
      </rPr>
      <t>social</t>
    </r>
  </si>
  <si>
    <t>Students accommodated</t>
  </si>
  <si>
    <r>
      <t xml:space="preserve">MIASTA    </t>
    </r>
    <r>
      <rPr>
        <sz val="8"/>
        <color rgb="FF4D4D4D"/>
        <rFont val="Arial"/>
        <family val="2"/>
        <charset val="238"/>
      </rPr>
      <t>URBAN AREAS</t>
    </r>
  </si>
  <si>
    <r>
      <t xml:space="preserve">WIEŚ    </t>
    </r>
    <r>
      <rPr>
        <sz val="8"/>
        <color rgb="FF4D4D4D"/>
        <rFont val="Arial"/>
        <family val="2"/>
        <charset val="238"/>
      </rPr>
      <t>RURAL AREAS</t>
    </r>
  </si>
  <si>
    <t>Religious organisations</t>
  </si>
  <si>
    <r>
      <t xml:space="preserve">MIASTA   </t>
    </r>
    <r>
      <rPr>
        <sz val="8"/>
        <color rgb="FF4D4D4D"/>
        <rFont val="Arial"/>
        <family val="2"/>
        <charset val="238"/>
      </rPr>
      <t>URBAN AREAS</t>
    </r>
  </si>
  <si>
    <t>Non-public higher education institutions</t>
  </si>
  <si>
    <r>
      <t xml:space="preserve">W tym  DZIEWCZĘTA     </t>
    </r>
    <r>
      <rPr>
        <sz val="8"/>
        <color rgb="FF4D4D4D"/>
        <rFont val="Arial"/>
        <family val="2"/>
        <charset val="238"/>
      </rPr>
      <t>Of which GIRLS</t>
    </r>
  </si>
  <si>
    <t>mainstream</t>
  </si>
  <si>
    <r>
      <t xml:space="preserve">MIASTA     </t>
    </r>
    <r>
      <rPr>
        <sz val="8"/>
        <color rgb="FF4D4D4D"/>
        <rFont val="Arial"/>
        <family val="2"/>
        <charset val="238"/>
      </rPr>
      <t>URBAN AREAS</t>
    </r>
  </si>
  <si>
    <r>
      <t xml:space="preserve">WIEŚ     </t>
    </r>
    <r>
      <rPr>
        <sz val="8"/>
        <color rgb="FF4D4D4D"/>
        <rFont val="Arial"/>
        <family val="2"/>
        <charset val="238"/>
      </rPr>
      <t>RURAL AREAS</t>
    </r>
  </si>
  <si>
    <t>GENERAL SECONDARY SCHOOLS FOR YOUTH</t>
  </si>
  <si>
    <t>a Including sports schools and in the 2020/2021 school year also with general athletic schools.</t>
  </si>
  <si>
    <r>
      <t>GRADUATES OF GENERAL SECONDARY SCHOOLS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WHO SAT SECONDARY SCHOOL MATRICULATION EXAM AND GRADUATES  </t>
    </r>
  </si>
  <si>
    <t xml:space="preserve">WHO PASSED SECONDARY SCHOOLS MATRICULATION EXAM  </t>
  </si>
  <si>
    <t>a Including sports schools and general athletic schools.</t>
  </si>
  <si>
    <r>
      <t xml:space="preserve">SPECJALNE  SZKOŁY  PRZYSPOSABIAJĄCE  DO  PRACY
</t>
    </r>
    <r>
      <rPr>
        <sz val="8"/>
        <color rgb="FF4D4D4D"/>
        <rFont val="Arial"/>
        <family val="2"/>
        <charset val="238"/>
      </rPr>
      <t>SPECIAL JOB-TRAINING SCHOOLS</t>
    </r>
  </si>
  <si>
    <r>
      <t xml:space="preserve">TECHNIKA    
</t>
    </r>
    <r>
      <rPr>
        <sz val="8"/>
        <color rgb="FF4D4D4D"/>
        <rFont val="Arial"/>
        <family val="2"/>
        <charset val="238"/>
      </rPr>
      <t>TECHNICAL SECONDARY SCHOOLS</t>
    </r>
  </si>
  <si>
    <r>
      <t>ARTYSTYCZNE OGÓLNOKSZTAŁCĄCE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    
</t>
    </r>
    <r>
      <rPr>
        <sz val="8"/>
        <color rgb="FF4D4D4D"/>
        <rFont val="Arial"/>
        <family val="2"/>
        <charset val="238"/>
      </rPr>
      <t>GENERAL ART</t>
    </r>
    <r>
      <rPr>
        <vertAlign val="superscript"/>
        <sz val="8"/>
        <color rgb="FF4D4D4D"/>
        <rFont val="Arial"/>
        <family val="2"/>
        <charset val="238"/>
      </rPr>
      <t>c</t>
    </r>
  </si>
  <si>
    <r>
      <t xml:space="preserve">SPECJALNE  SZKOŁY  PRZYSPOSABIAJĄCE  DO  PRACY
</t>
    </r>
    <r>
      <rPr>
        <sz val="8"/>
        <color rgb="FF4D4D4D"/>
        <rFont val="Arial"/>
        <family val="2"/>
        <charset val="238"/>
      </rPr>
      <t>SPECIAL JOB-TRAINING  SCHOOLS</t>
    </r>
  </si>
  <si>
    <t>Hearing impaired</t>
  </si>
  <si>
    <r>
      <t>Z autyzmem</t>
    </r>
    <r>
      <rPr>
        <sz val="8"/>
        <color rgb="FF0066CC"/>
        <rFont val="Arial"/>
        <family val="2"/>
        <charset val="238"/>
      </rPr>
      <t>,</t>
    </r>
    <r>
      <rPr>
        <sz val="8"/>
        <rFont val="Arial"/>
        <family val="2"/>
        <charset val="238"/>
      </rPr>
      <t xml:space="preserve"> w tym z zespołem Aspargera</t>
    </r>
  </si>
  <si>
    <t>With autism, including Asperger's syndrom</t>
  </si>
  <si>
    <t>Susceptible to addiction</t>
  </si>
  <si>
    <t>Fisheries</t>
  </si>
  <si>
    <r>
      <t>GRUPY KIERUNKÓW KSZTAŁCENIA</t>
    </r>
    <r>
      <rPr>
        <vertAlign val="superscript"/>
        <sz val="8"/>
        <rFont val="Arial"/>
        <family val="2"/>
        <charset val="238"/>
      </rPr>
      <t>a</t>
    </r>
  </si>
  <si>
    <t>UPPER SECONDARY VOCATIONAL SCHOOLS BY SCHOOL GOVERNING AUTHORITY IN THE 2020/2021 SCHOOL YEAR</t>
  </si>
  <si>
    <t>The State University of Applied Sciences (PWSZ) in Elbląg</t>
  </si>
  <si>
    <t xml:space="preserve">Wyższa Szkoła Pedagogiczna im. J Korczaka w Warszawie </t>
  </si>
  <si>
    <r>
      <rPr>
        <sz val="8"/>
        <color rgb="FF0066CC"/>
        <rFont val="Arial"/>
        <family val="2"/>
        <charset val="238"/>
      </rPr>
      <t xml:space="preserve">– </t>
    </r>
    <r>
      <rPr>
        <sz val="8"/>
        <rFont val="Arial"/>
        <family val="2"/>
        <charset val="238"/>
      </rPr>
      <t>Wydział Nauk Humanistyczno-Społecznych w Olsztynie</t>
    </r>
  </si>
  <si>
    <t>– Wydział Nauk Humanistyczno-Społecznych w Olsztynie</t>
  </si>
  <si>
    <t>– Faculty of Tourism Economy in Ełk</t>
  </si>
  <si>
    <t>University of Economy in Bydgoszcz - WSG</t>
  </si>
  <si>
    <t>Olsztyn University of Józef Rusiecki</t>
  </si>
  <si>
    <t>University of Information Technology and Economics TWP in Olsztyn</t>
  </si>
  <si>
    <t>– Branch in Kętrzyn</t>
  </si>
  <si>
    <t>– Branch in  Kętrzyn</t>
  </si>
  <si>
    <t>Broad fields:</t>
  </si>
  <si>
    <t xml:space="preserve">Kotarbinski University of Information Technology and Management </t>
  </si>
  <si>
    <t>in Olsztyn</t>
  </si>
  <si>
    <t>Individual interfield studies</t>
  </si>
  <si>
    <t>Elbląg University of the Humanities and Economic</t>
  </si>
  <si>
    <t xml:space="preserve"> Wyższa Szkoła Informatyki i Zarządzania </t>
  </si>
  <si>
    <t>University of Olsztyn</t>
  </si>
  <si>
    <t>Narrow field:</t>
  </si>
  <si>
    <t>Interdisciplinary programmes and qualifications</t>
  </si>
  <si>
    <t>Arts</t>
  </si>
  <si>
    <t xml:space="preserve">Programmes and qualifications involving </t>
  </si>
  <si>
    <t>business, administration and law</t>
  </si>
  <si>
    <t>Technology, manufacturing and construction</t>
  </si>
  <si>
    <t xml:space="preserve">Agriculture, forestry, fisheries and veterinary </t>
  </si>
  <si>
    <t>Agriculture, forestry, fisheries and veterinary</t>
  </si>
  <si>
    <t xml:space="preserve">         philosophy</t>
  </si>
  <si>
    <t xml:space="preserve">          zootechnology</t>
  </si>
  <si>
    <t xml:space="preserve">          zootechnology and fisheries</t>
  </si>
  <si>
    <t>biotechnology</t>
  </si>
  <si>
    <t>machine construction and operation</t>
  </si>
  <si>
    <t xml:space="preserve">          machine construction and operation</t>
  </si>
  <si>
    <r>
      <t xml:space="preserve">        Dziedzina nauk inżynieryjno-techniczn</t>
    </r>
    <r>
      <rPr>
        <sz val="8"/>
        <color rgb="FF0066CC"/>
        <rFont val="Arial"/>
        <family val="2"/>
        <charset val="238"/>
      </rPr>
      <t>ych</t>
    </r>
  </si>
  <si>
    <t xml:space="preserve">Fields of engineering and technology sciences </t>
  </si>
  <si>
    <t>civil engineering and transport</t>
  </si>
  <si>
    <t>mechanical engineering</t>
  </si>
  <si>
    <t>environmental engineering, mining and energetics</t>
  </si>
  <si>
    <t>Fields of agricultural sciences</t>
  </si>
  <si>
    <t>veterinary</t>
  </si>
  <si>
    <t>Fields of social sciences</t>
  </si>
  <si>
    <t>politic and administration sciences</t>
  </si>
  <si>
    <t>agriculture and horticulture</t>
  </si>
  <si>
    <t>law sciences</t>
  </si>
  <si>
    <t xml:space="preserve">        biological sciences</t>
  </si>
  <si>
    <t>medicine</t>
  </si>
  <si>
    <t>pedagogy</t>
  </si>
  <si>
    <t>environmental engineering</t>
  </si>
  <si>
    <t>Fields of natural sciences</t>
  </si>
  <si>
    <t>University of Olsztyn – Branch in Kętrzyn</t>
  </si>
  <si>
    <t>University of Olsztyn - Branch in Kętrzyn</t>
  </si>
  <si>
    <r>
      <t xml:space="preserve">z ogółem </t>
    </r>
    <r>
      <rPr>
        <sz val="8"/>
        <color rgb="FF4D4D4D"/>
        <rFont val="Arial"/>
        <family val="2"/>
        <charset val="238"/>
      </rPr>
      <t xml:space="preserve"> of total</t>
    </r>
  </si>
  <si>
    <r>
      <t xml:space="preserve">klasa I
</t>
    </r>
    <r>
      <rPr>
        <sz val="8"/>
        <color rgb="FF0066CC"/>
        <rFont val="Arial"/>
        <family val="2"/>
        <charset val="238"/>
      </rPr>
      <t>1</t>
    </r>
    <r>
      <rPr>
        <sz val="8"/>
        <color rgb="FF4D4D4D"/>
        <rFont val="Arial"/>
        <family val="2"/>
        <charset val="238"/>
      </rPr>
      <t>st grade</t>
    </r>
  </si>
  <si>
    <r>
      <t>a Z roku szkolnego 2018/2019</t>
    </r>
    <r>
      <rPr>
        <sz val="8"/>
        <color rgb="FF0066CC"/>
        <rFont val="Arial"/>
        <family val="2"/>
        <charset val="238"/>
      </rPr>
      <t>.</t>
    </r>
    <r>
      <rPr>
        <sz val="8"/>
        <rFont val="Arial"/>
        <family val="2"/>
        <charset val="238"/>
      </rPr>
      <t xml:space="preserve"> Łącznie z absolwentami zasadniczych szkół zawodowych</t>
    </r>
  </si>
  <si>
    <r>
      <t>GENERAL SECONDARY SCHOOLS FOR YOUTH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THE 2017/2018 SCHOOL YEAR </t>
    </r>
  </si>
  <si>
    <r>
      <t>GENERAL SECONDARY SCHOOLS FOR YOUTH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THE 2018/2019 SCHOOL YEAR </t>
    </r>
  </si>
  <si>
    <r>
      <t>TECHNICAL SECONDARY SCHOOLS AND GENERAL ART SCHOOLS</t>
    </r>
    <r>
      <rPr>
        <vertAlign val="superscript"/>
        <sz val="10"/>
        <color rgb="FF4D4D4D"/>
        <rFont val="Arial"/>
        <family val="2"/>
        <charset val="238"/>
      </rPr>
      <t xml:space="preserve">1 </t>
    </r>
    <r>
      <rPr>
        <sz val="10"/>
        <color rgb="FF4D4D4D"/>
        <rFont val="Arial"/>
        <family val="2"/>
        <charset val="238"/>
      </rPr>
      <t>FOR YOUTH IN THE 2017/2018 SCHOOL YEAR</t>
    </r>
  </si>
  <si>
    <r>
      <t xml:space="preserve"> 5 lat
</t>
    </r>
    <r>
      <rPr>
        <sz val="8"/>
        <color rgb="FF4D4D4D"/>
        <rFont val="Arial"/>
        <family val="2"/>
        <charset val="238"/>
      </rPr>
      <t xml:space="preserve"> 5</t>
    </r>
  </si>
  <si>
    <r>
      <t xml:space="preserve"> 6 lat
</t>
    </r>
    <r>
      <rPr>
        <sz val="8"/>
        <color rgb="FF4D4D4D"/>
        <rFont val="Arial"/>
        <family val="2"/>
        <charset val="238"/>
      </rPr>
      <t xml:space="preserve"> 6</t>
    </r>
  </si>
  <si>
    <t>PRIMARY SCHOOLS FOR CHILDREN AND YOUTH</t>
  </si>
  <si>
    <t xml:space="preserve">PUPILS ATTENDING EXTRACURRICULAR ACTIVITIES IN PRIMARY SCHOOLS </t>
  </si>
  <si>
    <r>
      <t xml:space="preserve">a Nursery schools, pre-primary sections of primary schools, pre-primary education </t>
    </r>
    <r>
      <rPr>
        <sz val="8"/>
        <color rgb="FF0066CC"/>
        <rFont val="Arial"/>
        <family val="2"/>
        <charset val="238"/>
      </rPr>
      <t>units</t>
    </r>
    <r>
      <rPr>
        <sz val="8"/>
        <rFont val="Arial"/>
        <family val="2"/>
        <charset val="238"/>
      </rPr>
      <t xml:space="preserve"> and pre-primary </t>
    </r>
    <r>
      <rPr>
        <sz val="8"/>
        <color rgb="FF0066CC"/>
        <rFont val="Arial"/>
        <family val="2"/>
        <charset val="238"/>
      </rPr>
      <t>centres;</t>
    </r>
    <r>
      <rPr>
        <sz val="8"/>
        <rFont val="Arial"/>
        <family val="2"/>
        <charset val="238"/>
      </rPr>
      <t xml:space="preserve"> including the children attending for all school year in the units performing health care activities.</t>
    </r>
  </si>
  <si>
    <t xml:space="preserve">a From the 2018/2019 school year.  Including basic vocational school sections. </t>
  </si>
  <si>
    <t>Spis tablic</t>
  </si>
  <si>
    <t>List of tables</t>
  </si>
  <si>
    <t>Tabl. I</t>
  </si>
  <si>
    <t>Education in Warmińsko-Mazurskie Voivodship in the 2017/2018–2020/2021 school years</t>
  </si>
  <si>
    <t>SZKOŁY I UCZNIOWIE WEDŁUG WOJEWÓDZTW</t>
  </si>
  <si>
    <t>Tabl. II</t>
  </si>
  <si>
    <t>Tabl. III</t>
  </si>
  <si>
    <t>Tabl. IV</t>
  </si>
  <si>
    <t>Tabl. V</t>
  </si>
  <si>
    <t>Tabl. VI</t>
  </si>
  <si>
    <t>Tabl. VII</t>
  </si>
  <si>
    <t>Tabl. VIII</t>
  </si>
  <si>
    <t>Tabl. IX</t>
  </si>
  <si>
    <t>Tabl. X</t>
  </si>
  <si>
    <t>Tabl. XI</t>
  </si>
  <si>
    <t>Tabl. XII</t>
  </si>
  <si>
    <t xml:space="preserve">LUDNOŚĆ WEDŁUG WIEKU </t>
  </si>
  <si>
    <t>STUDENCI WEDŁUG WIEKU</t>
  </si>
  <si>
    <t xml:space="preserve">Tabl. IX. ABSOLWENCI SZKÓŁ WYŻSZYCH WEDŁUG WIEKU </t>
  </si>
  <si>
    <t>SPECIAL EDUCATION AND CARE CENTRES, YOUTH EDUCATION CENTRES, YOUTH SOCIAL THERAPY CENTRES AND REHABILITATION AND EDUCATION EDUCATION CENTRES</t>
  </si>
  <si>
    <t xml:space="preserve">PARTICIPANTS OF ACTIVITIES DEVELOPING INTERESTS AND APTITUDES IN SCHOOLS FOR CHILDREN AND YOUTH </t>
  </si>
  <si>
    <t>Tabl. XIII</t>
  </si>
  <si>
    <t>Tabl. XIV</t>
  </si>
  <si>
    <t>Tabl. XV</t>
  </si>
  <si>
    <t>Tabl. XVI</t>
  </si>
  <si>
    <t>Tabl. XVIII</t>
  </si>
  <si>
    <t>Tabl. XIX</t>
  </si>
  <si>
    <t>Tabl. XX</t>
  </si>
  <si>
    <t>ART SCHOOLS FOR CHILDREN AND YOUTH</t>
  </si>
  <si>
    <t>STUDENTS RECEIVING MEALS IN SCHOOLS FOR CHILDREN AND YOUTH AND IN POST-SECONDARY SCHOOLS</t>
  </si>
  <si>
    <t>Tabl. XVII</t>
  </si>
  <si>
    <t>STUDENTS AND DOCTORAL STUDENTS OF HIGHER EDUCATION INSTITUTIONS RECEIVING SCHOLARSHIPS</t>
  </si>
  <si>
    <t>WAŻNIEJSZE DANE O POWIATACH W ROKU SZKOLNYM 2017/2018</t>
  </si>
  <si>
    <t>WAŻNIEJSZE DANE O POWIATACH W ROKU SZKOLNYM 2018/2019</t>
  </si>
  <si>
    <t>WAŻNIEJSZE DANE O POWIATACH W ROKU SZKOLNYM 2019/2020</t>
  </si>
  <si>
    <t>WAŻNIEJSZE DANE O POWIATACH W ROKU SZKOLNYM 2020/2021</t>
  </si>
  <si>
    <t>Tabl. XXI</t>
  </si>
  <si>
    <t>Tabl. XXII</t>
  </si>
  <si>
    <t>Tabl. XXIII</t>
  </si>
  <si>
    <t>Tabl. 1(24)A</t>
  </si>
  <si>
    <t>Tabl. 1(24)B</t>
  </si>
  <si>
    <t>Tabl. 1(24)C</t>
  </si>
  <si>
    <t>Tabl. 1(24)D</t>
  </si>
  <si>
    <t>WYCHOWANIE PRZEDSZKOLNE W ROKU SZKOLNYM 2017/2018</t>
  </si>
  <si>
    <t>WYCHOWANIE PRZEDSZKOLNE W ROKU SZKOLNYM 2018/2019</t>
  </si>
  <si>
    <t>WYCHOWANIE PRZEDSZKOLNE W ROKU SZKOLNYM 2019/2020</t>
  </si>
  <si>
    <t>WYCHOWANIE PRZEDSZKOLNE W ROKU SZKOLNYM 2020/2021</t>
  </si>
  <si>
    <t>Tabl. 2(25)</t>
  </si>
  <si>
    <t>Tabl. 3(26)A</t>
  </si>
  <si>
    <t>Tabl. 3(26)B</t>
  </si>
  <si>
    <t>Tabl. 3(26)C</t>
  </si>
  <si>
    <t>Tabl. 3(26)D</t>
  </si>
  <si>
    <t xml:space="preserve">PLACÓWKI WYCHOWANIA PRZEDSZKOLNEGO WEDŁUG ORGANÓW PROWADZĄCYCH W ROKU SZKOLNYM 2020/2021 </t>
  </si>
  <si>
    <t>PRE-PRIMARY ESTABLISHMENTS BY GOVERNING AUTHORITY IN THE 2020/2021 SCHOOL YEAR</t>
  </si>
  <si>
    <t xml:space="preserve">PUBLIC AND NON-PUBLIC PRE-PRIMARY ESTABLISHMENTS </t>
  </si>
  <si>
    <t xml:space="preserve">PLACÓWKI WYCHOWANIA PRZEDSZKOLNEGO WEDŁUG ORGANÓW PROWADZĄCYCH W ROKU SZKOLNYM 2017/2018 </t>
  </si>
  <si>
    <t xml:space="preserve">PLACÓWKI WYCHOWANIA PRZEDSZKOLNEGO WEDŁUG ORGANÓW PROWADZĄCYCH W ROKU SZKOLNYM 2018/2019 </t>
  </si>
  <si>
    <t>PRE-PRIMARY ESTABLISHMENTS BY GOVERNING AUTHORITY IN THE 2018/2019 SCHOOL YEAR</t>
  </si>
  <si>
    <t xml:space="preserve">PLACÓWKI WYCHOWANIA PRZEDSZKOLNEGO WEDŁUG ORGANÓW PROWADZĄCYCH W ROKU SZKOLNYM 2019/2020 </t>
  </si>
  <si>
    <t>PRE-PRIMARY ESTABLISHMENTS BY GOVERNING AUTHORITY IN THE 2019/2020 SCHOOL YEAR</t>
  </si>
  <si>
    <t>Tabl. 4(27)A</t>
  </si>
  <si>
    <t>Tabl. 4(27)B</t>
  </si>
  <si>
    <t>Tabl. 4(27)C</t>
  </si>
  <si>
    <t>Tabl. 4(27)D</t>
  </si>
  <si>
    <t>Tabl. 1(28)A</t>
  </si>
  <si>
    <t>Tabl. 1(28)B</t>
  </si>
  <si>
    <t>Tabl. 1(28)C</t>
  </si>
  <si>
    <t>Tabl. 1(28)D</t>
  </si>
  <si>
    <t>Tabl. 2(29)</t>
  </si>
  <si>
    <t>DZIECI W PLACÓWKACH WYCHOWANIA PRZEDSZKOLNEGO WEDŁUG WIEKU W ROKU SZKOLNYM 2017/2018</t>
  </si>
  <si>
    <t xml:space="preserve">DZIECI W PLACÓWKACH WYCHOWANIA PRZEDSZKOLNEGO WEDŁUG WIEKU W ROKU SZKOLNYM 2018/2019 </t>
  </si>
  <si>
    <t xml:space="preserve">DZIECI W PLACÓWKACH WYCHOWANIA PRZEDSZKOLNEGO WEDŁUG WIEKU W ROKU SZKOLNYM 2019/2020 </t>
  </si>
  <si>
    <t xml:space="preserve">DZIECI W PLACÓWKACH WYCHOWANIA PRZEDSZKOLNEGO WEDŁUG WIEKU W ROKU SZKOLNYM 2020/2021 </t>
  </si>
  <si>
    <t>WYBRANE DANE O SZKOŁACH PODSTAWOWYCH W ROKU SZKOLNYM 2017/2018</t>
  </si>
  <si>
    <t>WYBRANE DANE O SZKOŁACH PODSTAWOWYCH W ROKU SZKOLNYM 2018/2019</t>
  </si>
  <si>
    <t>WYBRANE DANE O SZKOŁACH PODSTAWOWYCH W ROKU SZKOLNYM 2019/2020</t>
  </si>
  <si>
    <t>WYBRANE DANE O SZKOŁACH PODSTAWOWYCH W ROKU SZKOLNYM 2020/2021</t>
  </si>
  <si>
    <t>PRIMARY SCHOOLS BY SCHOOL GOVERNING AUTHORITY IN THE 2017/2018 SCHOOL YEAR</t>
  </si>
  <si>
    <t>SZKOŁY PODSTAWOWE WEDŁUG ORGANÓW PROWADZĄCYCH W ROKU SZKOLNYM 2017/2018</t>
  </si>
  <si>
    <t>Tabl. 3(30)A</t>
  </si>
  <si>
    <t>Tabl. 3(30)B</t>
  </si>
  <si>
    <t>Tabl. 3(30)C</t>
  </si>
  <si>
    <t>Tabl. 3(30)D</t>
  </si>
  <si>
    <t>SZKOŁY PODSTAWOWE WEDŁUG ORGANÓW PROWADZĄCYCH W ROKU SZKOLNYM 2018/2019</t>
  </si>
  <si>
    <t>SZKOŁY PODSTAWOWE WEDŁUG ORGANÓW PROWADZĄCYCH W ROKU SZKOLNYM 2019/2020</t>
  </si>
  <si>
    <t>PRIMARY SCHOOLS BY SCHOOL GOVERNING AUTHORITY IN THE 2019/2020 SCHOOL YEAR</t>
  </si>
  <si>
    <t>SZKOŁY PODSTAWOWE WEDŁUG ORGANÓW PROWADZĄCYCH W ROKU SZKOLNYM 2020/2021</t>
  </si>
  <si>
    <t>PRIMARY SCHOOLS BY SCHOOL GOVERNING AUTHORITY IN THE 2020/2021 SCHOOL YEAR</t>
  </si>
  <si>
    <t>Tabl. 4(31)</t>
  </si>
  <si>
    <t>Tabl. 5(32)</t>
  </si>
  <si>
    <t>Tabl. 6(33)</t>
  </si>
  <si>
    <t>Tabl. 1(34)A</t>
  </si>
  <si>
    <t>Tabl. 1(34)B</t>
  </si>
  <si>
    <t>Tabl. 2(35)</t>
  </si>
  <si>
    <t>Tabl. 3(36)</t>
  </si>
  <si>
    <t>Tabl. 4(37)A</t>
  </si>
  <si>
    <t>Tabl. 4(37)B</t>
  </si>
  <si>
    <t>Tabl. 4(37)C</t>
  </si>
  <si>
    <t>WYBRANE DANE O GIMNAZJACH W ROKU SZKOLNYM 2017/2018</t>
  </si>
  <si>
    <t>WYBRANE DANE O GIMNAZJACH W ROKU SZKOLNYM 2018/2019</t>
  </si>
  <si>
    <t>ABSOLWENCI GIMNAZJÓW W ROKU SZKOLNYM 2019/2020</t>
  </si>
  <si>
    <t>GIMNAZJA WEDŁUG ORGANÓW PROWADZĄCYCH W ROKU SZKOLNYM 2017/2018</t>
  </si>
  <si>
    <r>
      <t>Tabl. 4(37)B. GIMNAZJA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WEDŁUG ORGANÓW PROWADZĄCYCH W ROKU SZKOLNYM 2018/2019</t>
    </r>
  </si>
  <si>
    <t>GIMNAZJA WEDŁUG ORGANÓW PROWADZĄCYCH W ROKU SZKOLNYM 2018/2019</t>
  </si>
  <si>
    <t>GIMNAZJA WEDŁUG ORGANÓW PROWADZĄCYCH W ROKU SZKOLNYM 2019/2020</t>
  </si>
  <si>
    <t>Tabl. 5(38)</t>
  </si>
  <si>
    <t>Tabl. 6(39)</t>
  </si>
  <si>
    <t>Tabl. 7(40)</t>
  </si>
  <si>
    <t>Tabl. 1(41)</t>
  </si>
  <si>
    <t>Tabl. 2(42)</t>
  </si>
  <si>
    <t>Tabl. 3(43)</t>
  </si>
  <si>
    <t>Tabl. 4(44)</t>
  </si>
  <si>
    <t>Tabl. 5(45)</t>
  </si>
  <si>
    <t>Tabl. 6(46)</t>
  </si>
  <si>
    <t>Tabl. 1(47)</t>
  </si>
  <si>
    <t>WYBRANE DANE O PONADPODSTAWOWYCH SZKOŁACH ZAWODOWYCH</t>
  </si>
  <si>
    <t>Tabl. 2(48)</t>
  </si>
  <si>
    <t>Tabl. 3(49)A</t>
  </si>
  <si>
    <t>Tabl. 3(49)B</t>
  </si>
  <si>
    <t>Tabl. 3(49)C</t>
  </si>
  <si>
    <t>Tabl. 3(49)D</t>
  </si>
  <si>
    <t>Tabl. 4(50)</t>
  </si>
  <si>
    <t>Tabl. 5(51)</t>
  </si>
  <si>
    <t>Tabl. 6(52)</t>
  </si>
  <si>
    <t>Tabl. 1(53)</t>
  </si>
  <si>
    <t>Tabl. 2(54)</t>
  </si>
  <si>
    <t>Tabl. 3(55)</t>
  </si>
  <si>
    <t>PONADPODSTAWOWE SZKOŁY ZAWODOWE PUBLICZNE I NIEPUBLICZNE Z UPRAWNIENIAMI SZKOŁY PUBLICZNEJ</t>
  </si>
  <si>
    <t>PONADPODSTAWOWE SZKOŁY ZAWODOWE WEDŁUG ORGANÓW PROWADZĄCYCH W ROKU SZKOLNYM 2017/2018</t>
  </si>
  <si>
    <t>PONADPODSTAWOWE SZKOŁY ZAWODOWE WEDŁUG ORGANÓW PROWADZĄCYCH W ROKU SZKOLNYM 2018/2019</t>
  </si>
  <si>
    <t>PONADPODSTAWOWE SZKOŁY ZAWODOWE WEDŁUG ORGANÓW PROWADZĄCYCH W ROKU SZKOLNYM 2019/2020</t>
  </si>
  <si>
    <t>PONADGIMNAZJALNE SZKOŁY ZAWODOWE WEDŁUG ORGANÓW PROWADZĄCYCH W ROKU SZKOLNYM 2020/2021</t>
  </si>
  <si>
    <t>STUDENTS WITH SPECIAL EDUCATIONAL NEEDS IN POST-PRIMARY VOCATIONAL SCHOOLS FOR YOUTH BY TYPE OF STUDENTS’ DISABILITY</t>
  </si>
  <si>
    <t>UCZNIOWIE I ABSOLWENCI SZKÓŁ POLICEALNYCH WEDŁUG PODGRUP KIERUNKÓW KSZTAŁCENIA (bez szkół specjalnych)</t>
  </si>
  <si>
    <t>Tabl. 1(56)</t>
  </si>
  <si>
    <t>Tabl. 2(57)</t>
  </si>
  <si>
    <t>Tabl. 3(58)</t>
  </si>
  <si>
    <t>Tabl. 1(59)</t>
  </si>
  <si>
    <t>Tabl. 2(60)</t>
  </si>
  <si>
    <t>Tabl. 4(62)</t>
  </si>
  <si>
    <t>Tabl. 5(63)</t>
  </si>
  <si>
    <t>Tabl. 6(64)</t>
  </si>
  <si>
    <t xml:space="preserve"> Tabl. 7(65)A</t>
  </si>
  <si>
    <t xml:space="preserve"> Tabl. 7(65)B</t>
  </si>
  <si>
    <t xml:space="preserve"> Tabl. 7(65)C</t>
  </si>
  <si>
    <t xml:space="preserve"> Tabl. 7(65)D</t>
  </si>
  <si>
    <t>STUDENCI WEDŁUG FORM STUDIÓW I GRUP KIERUNKÓW KSZTAŁCENIA</t>
  </si>
  <si>
    <t>Tabl. 8(66)</t>
  </si>
  <si>
    <t>Tabl. 1(67)A</t>
  </si>
  <si>
    <t>Tabl. 1(67)B</t>
  </si>
  <si>
    <t>Tabl. 1(67)C</t>
  </si>
  <si>
    <t>Tabl. 1(67)D</t>
  </si>
  <si>
    <t>Tabl. 2(68)A</t>
  </si>
  <si>
    <t>Tabl. 2(68)B</t>
  </si>
  <si>
    <t>Tabl. 2(68)C</t>
  </si>
  <si>
    <t>Tabl. 2(68)D</t>
  </si>
  <si>
    <t>Tabl. 3(69)A</t>
  </si>
  <si>
    <t>Tabl. 3(69)B</t>
  </si>
  <si>
    <t>Tabl. 3(69)C</t>
  </si>
  <si>
    <t>Tabl. 3(69)D</t>
  </si>
  <si>
    <t>Tabl. 4(70)A</t>
  </si>
  <si>
    <t>Tabl. 4(70)B</t>
  </si>
  <si>
    <t>DOKTORANCI WEDŁUG TYPÓW SZKÓŁ WYŻSZYCH, SZKÓŁ WYŻSZYCH I DZIEDZIN NAUKI ORAZ DYSCYPLIN NAUKOWYCH</t>
  </si>
  <si>
    <t>SZKOŁY PODSTAWOWE DLA DZIECI I MŁODZIEŻY W ROKU SZKOLNYM 2018/2019 (bez szkół specjalnych)</t>
  </si>
  <si>
    <t>SZKOŁY PODSTAWOWE DLA DZIECI I MŁODZIEŻY W ROKU SZKOLNYM 2019/2020 (bez szkół specjalnych)</t>
  </si>
  <si>
    <t>SZKOŁY PODSTAWOWE DLA DZIECI I MŁODZIEŻY W ROKU SZKOLNYM 2020/2021 (bez szkół specjalnych)</t>
  </si>
  <si>
    <t>SZKOŁY PODSTAWOWE SPECJALNE W ROKU SZKOLNYM 2017/2018</t>
  </si>
  <si>
    <t>SZKOŁY PODSTAWOWE SPECJALNE W ROKU SZKOLNYM 2018/2019</t>
  </si>
  <si>
    <t>SZKOŁY PODSTAWOWE SPECJALNE W ROKU SZKOLNYM 2019/2020</t>
  </si>
  <si>
    <t>SZKOŁY PODSTAWOWE SPECJALNE W ROKU SZKOLNYM 2020/2021</t>
  </si>
  <si>
    <t>GIMNAZJA DLA DZIECI I MŁODZIEŻY W ROKU SZKOLNY 2017/2018 (bez szkół specjalnych)</t>
  </si>
  <si>
    <t>GIMNAZJA DLA DZIECI I MŁODZIEŻY W ROKU SZKOLNY 2018/2019 (bez szkół specjalnych)</t>
  </si>
  <si>
    <t>Tabl. 5(71)A</t>
  </si>
  <si>
    <t>Tabl. 5(71)B</t>
  </si>
  <si>
    <t>Tabl. 6(72)</t>
  </si>
  <si>
    <t>Tabl. 7(73)A</t>
  </si>
  <si>
    <t>Tabl. 7(73)B</t>
  </si>
  <si>
    <t>Tabl. 7(73)C</t>
  </si>
  <si>
    <t>Tabl. 7(73)D</t>
  </si>
  <si>
    <t xml:space="preserve">GIMNAZJA SPECJALNE W ROKU SZKOLNYM 2017/2018 </t>
  </si>
  <si>
    <t>GIMNAZJA SPECJALNE W ROKU SZKOLNYM 2018/2019</t>
  </si>
  <si>
    <t>ABSOLWENCI GIMNAZJÓW W ROKU SZKOLNYM 2018/2019</t>
  </si>
  <si>
    <t>SPECJALNE SZKOŁY PRZYSPOSABIAJĄCE DO PRACY W ROKU SZKOLNYM 2017/2018</t>
  </si>
  <si>
    <t>SPECJALNE SZKOŁY PRZYSPOSABIAJĄCE DO PRACY W ROKU SZKOLNYM 2018/2019</t>
  </si>
  <si>
    <t>SPECJALNE SZKOŁY PRZYSPOSABIAJĄCE DO PRACY W ROKU SZKOLNYM 2019/2020</t>
  </si>
  <si>
    <t>SPECJALNE SZKOŁY PRZYSPOSABIAJĄCE DO PRACY W ROKU SZKOLNYM 2020/2021</t>
  </si>
  <si>
    <t>Tabl. 8(74)A</t>
  </si>
  <si>
    <t>Tabl. 8(74)B</t>
  </si>
  <si>
    <t>Tabl. 8(74)C</t>
  </si>
  <si>
    <t>Tabl. 8(74)D</t>
  </si>
  <si>
    <t>Tabl. 9(75)A</t>
  </si>
  <si>
    <t>Tabl. 9(75)B</t>
  </si>
  <si>
    <t>Tabl. 9(75)C</t>
  </si>
  <si>
    <t>Tabl. 9(75)D</t>
  </si>
  <si>
    <t>Tabl. 10(76)A</t>
  </si>
  <si>
    <t>Tabl. 10(76)B</t>
  </si>
  <si>
    <t>Tabl. 10(76)C</t>
  </si>
  <si>
    <t>Tabl. 10(76)D</t>
  </si>
  <si>
    <t>Tabl. 11(77)A</t>
  </si>
  <si>
    <t>Tabl. 11(77)B</t>
  </si>
  <si>
    <t>Tabl. 11(77)C</t>
  </si>
  <si>
    <t>Tabl. 11(77)D</t>
  </si>
  <si>
    <t>Tabl. 12(78)A</t>
  </si>
  <si>
    <t>Tabl. 12(78)B</t>
  </si>
  <si>
    <t>Tabl. 12(78)C</t>
  </si>
  <si>
    <t>Tabl. 12(78)D</t>
  </si>
  <si>
    <t>Tabl. 13(79)A</t>
  </si>
  <si>
    <t>Tabl. 13(79)B</t>
  </si>
  <si>
    <t>Tabl. 13(79)C</t>
  </si>
  <si>
    <t>Tabl. 13(79)D</t>
  </si>
  <si>
    <t>Tabl. 14(80)A</t>
  </si>
  <si>
    <t>Tabl. 14(80)B</t>
  </si>
  <si>
    <t>Tabl. 14(80)C</t>
  </si>
  <si>
    <t>Tabl. 14(80)D</t>
  </si>
  <si>
    <t>Tabl. 15(81)A</t>
  </si>
  <si>
    <t>Tabl. 15(81)B</t>
  </si>
  <si>
    <t>Tabl. 15(81)C</t>
  </si>
  <si>
    <t>Tabl. 15(81)D</t>
  </si>
  <si>
    <t>PUPILS STUDYING FOREIGN LANGUAGES IN PRIMARY SCHOOLS FOR CHILDREN AND YOUTH IN THE 2020/2021 SCHOOL YEAR</t>
  </si>
  <si>
    <t>BRANŻOWE SZKOŁY I STOPNIA DLA MŁODZIEŻY W ROKU SZKOLNYM 2020/2021 (bez szkół specjalnych)</t>
  </si>
  <si>
    <t xml:space="preserve">SZKOŁY POLICEALNE W ROKU SZKOLNYM 2017/2018 </t>
  </si>
  <si>
    <t>SZKOŁY POLICEALNE W ROKU SZKOLNYM 2018/2019</t>
  </si>
  <si>
    <t xml:space="preserve">SZKOŁY POLICEALNE W ROKU SZKOLNYM 2019/2020 </t>
  </si>
  <si>
    <t xml:space="preserve">SZKOŁY POLICEALNE W ROKU SZKOLNYM 2020/2021 </t>
  </si>
  <si>
    <t>SZKOŁY DLA DOROSŁYCH W ROKU SZKOLNYM 2017/2018</t>
  </si>
  <si>
    <t>SZKOŁY DLA DOROSŁYCH W ROKU SZKOLNYM 2018/2019</t>
  </si>
  <si>
    <t>SZKOŁY DLA DOROSŁYCH W ROKU SZKOLNYM 2019/2020</t>
  </si>
  <si>
    <t>SZKOŁY DLA DOROSŁYCH W ROKU SZKOLNYM 2020/2021</t>
  </si>
  <si>
    <t>UCZĄCY SIĘ JĘZYKÓW OBCYCH W SZKOŁACH PODSTAWOWYCH DLA DZIECI I MŁODZIEŻY W ROKU SZKOLNYM 2019/2020</t>
  </si>
  <si>
    <t>UCZĄCY SIĘ JĘZYKÓW OBCYCH W SZKOŁACH PODSTAWOWYCH DLA DZIECI I MŁODZIEŻY W ROKU SZKOLNYM 2020/2021</t>
  </si>
  <si>
    <t>PUPILS AND STUDENTS STUDYING FOREIGN LANGUAGES IN PRIMARY SCHOOLS AND LOWER SECONDARY SCHOOLS FOR CHILDREN AND YOUTH IN THE 2018/2019 SCHOOL YEAR</t>
  </si>
  <si>
    <t>PUPILS AND STUDENTS STUDYING FOREIGN LANGUAGES IN PRIMARY SCHOOLS AND LOWER SECONDARY SCHOOLS FOR CHILDREN AND YOUTH IN THE 2017/2018 SCHOOL YEAR</t>
  </si>
  <si>
    <t>STUDIA PODYPLOMOWE WEDŁUG PODGRUP KIERUNKÓW KSZTAŁCENIA W ROKU AKADEMICKIM 2017/2018</t>
  </si>
  <si>
    <t>UCZNIOWIE PONADPODSTAWOWYCH SZKÓŁ ZAWODOWYCH WEDŁUG PODGRUP KIERUNKÓW KSZTAŁCENIA (bez szkół specjalnych)</t>
  </si>
  <si>
    <t>UCZNIOWIE OBJĘCI KSZTAŁCENIEM SPECJALNYM W PONADPODSTAWOWYCH SZKOŁACH ZAWODOWYCH DLA MŁODZIEŻY WEDŁUG RODZAJU NIEPEŁNOSPRAWNOŚCI UCZNIÓW</t>
  </si>
  <si>
    <t>GRADUATES OF UPPER SECONDARY SCHOOLSa WHO SAT SECONDARY SCHOOL MATRICULATION EXAM AND GRADUATES WHO PASSED SECONDARY SCHOOLS MATRICULATION EXAM (excluding special schools)</t>
  </si>
  <si>
    <t>SZKOŁY POLICEALNE</t>
  </si>
  <si>
    <t>POST-SECONDARY SCHOOLS</t>
  </si>
  <si>
    <t xml:space="preserve">KORZYSTAJĄCY Z ZAJĘĆ ROZWIJAJĄCYCH ZAINTERESOWANIA I UZDOLNIENIA W SZKOŁACH DLA DZIECI I MŁODZIEŻY </t>
  </si>
  <si>
    <t>STUDENTS AND GRADUATES OF POST-SECONDARY SCHOOLS BY NARROW FIELDS OF EDUCATION (excluding special schools)</t>
  </si>
  <si>
    <t>SCHOOLS FOR ADULTS</t>
  </si>
  <si>
    <t>LICEA OGÓLNOKSZTAŁCĄCE DLA DOROSŁYCH W ROKU SZKOLNYM 2017/2018</t>
  </si>
  <si>
    <t xml:space="preserve">STUDENTS BY FORM OF STUDY AND BROAD FIELDS OF EDUCATION </t>
  </si>
  <si>
    <t>STUDIA PODYPLOMOWE WEDŁUG PODGRUP KIERUNKÓW KSZTAŁCENIA W ROKU AKADEMICKIM 2018/2019</t>
  </si>
  <si>
    <t>STUDIA PODYPLOMOWE WEDŁUG PODGRUP KIERUNKÓW KSZTAŁCENIA W ROKU AKADEMICKIM 2019/2020</t>
  </si>
  <si>
    <t>STUDIA PODYPLOMOWE WEDŁUG PODGRUP KIERUNKÓW KSZTAŁCENIA W ROKU AKADEMICKIM 2020/2021</t>
  </si>
  <si>
    <t>SZKOŁY WEDŁUG POWIATÓW I GMIN</t>
  </si>
  <si>
    <t xml:space="preserve">WYCHOWANIE PRZEDSZKOLNE W ROKU SZKOLNYM 2017/2018 </t>
  </si>
  <si>
    <t xml:space="preserve">WYCHOWANIE PRZEDSZKOLNE W ROKU SZKOLNYM 2019/2020 </t>
  </si>
  <si>
    <t xml:space="preserve">WYCHOWANIE PRZEDSZKOLNE W ROKU SZKOLNYM 2020/2021 </t>
  </si>
  <si>
    <t>SZKOŁY PODSTAWOWE DLA DZIECI I MŁODZIEŻY W ROKU SZKOLNYM 2017/2018 (bez szkół specjalnych)</t>
  </si>
  <si>
    <t>BRANŻOWE SZKOŁY I STOPNIA SPECJALNE W ROKU SZKOLNYM 2017/2018</t>
  </si>
  <si>
    <t>SPECIAL STAGE I SECTORAL VACATIONAL SCHOOLS IN THE 2017/2018 SCHOOL YEAR</t>
  </si>
  <si>
    <t>BRANŻOWE SZKOŁY I STOPNIA SPECJALNE W ROKU SZKOLNYM 2018/2019</t>
  </si>
  <si>
    <t>SPECIAL STAGE I SECTORAL VACATIONAL SCHOOLS IN THE 2018/2019 SCHOOL YEAR</t>
  </si>
  <si>
    <t>BRANŻOWE SZKOŁY I STOPNIA SPECJALNE W ROKU SZKOLNYM 2019/2020</t>
  </si>
  <si>
    <t>SPECIAL STAGE I SECTORAL VACATIONAL SCHOOLS IN THE 2019/2020 SCHOOL YEAR</t>
  </si>
  <si>
    <t>BRANŻOWE SZKOŁY I STOPNIA SPECJALNE W ROKU SZKOLNYM 2020/2021</t>
  </si>
  <si>
    <t>SPECIAL STAGE I SECTORAL VACATIONAL SCHOOLS IN THE 2020/2021 SCHOOL YEAR</t>
  </si>
  <si>
    <t>TECHNIKA ORAZ OGÓLNOKSZTAŁCĄCE SZKOŁY ARTYSTYCZNE DLA MŁODZIEŻY W ROKU SZKOLNYM 2017/2018</t>
  </si>
  <si>
    <t>TECHNIKA ORAZ OGÓLNOKSZTAŁCĄCE SZKOŁY ARTYSTYCZNE DLA MŁODZIEŻY W ROKU SZKOLNYM 2018/2019</t>
  </si>
  <si>
    <t>TECHNIKA ORAZ OGÓLNOKSZTAŁCĄCE SZKOŁY ARTYSTYCZNE DLA MŁODZIEŻY W ROKU SZKOLNYM 2019/2020</t>
  </si>
  <si>
    <t>TECHNIKA ORAZ OGÓLNOKSZTAŁCĄCE SZKOŁY ARTYSTYCZNE DLA MŁODZIEŻY W ROKU SZKOLNYM 2020/2021</t>
  </si>
  <si>
    <t>UCZĄCY SIĘ JĘZYKÓW OBCYCH W SZKOŁACH PODSTAWOWYCH I GIMNAZJACH DLA DZIECI I MŁODZIEŻY W ROKU SZKOLNYM 2017/2018</t>
  </si>
  <si>
    <t>PRIMARY SCHOOLS BY SCHOOL GOVERNING AUTHORITY IN THE 2018/2019 SCHOOL YEAR</t>
  </si>
  <si>
    <t>LOWER SECONDARY SCHOOLS BY SCHOOL GOVERNING AUTHORITY IN THE 2017/2018 SCHOOL YEAR</t>
  </si>
  <si>
    <t>LOWER SECONDARY SCHOOLS BY SCHOOL GOVERNING AUTHORITY IN THE 2018/2019 SCHOOL YEAR</t>
  </si>
  <si>
    <t>LOWER SECONDARY SCHOOLS BY SCHOOL GOVERNING AUTHORITY IN THE 2019/2020 SCHOOL YEAR</t>
  </si>
  <si>
    <t>GENERAL SECONDARY SCHOOLS FOR ADULTS IN THE 2017/2018 SCHOOL YEAR</t>
  </si>
  <si>
    <t>BRANŻOWE SZKOŁY I STOPNIA DLA MŁODZIEŻY W ROKU SZKOLNYM 2017/2018 (bez szkół specjalnych)</t>
  </si>
  <si>
    <t>BRANŻOWE SZKOŁY I STOPNIA DLA MŁODZIEŻY W ROKU SZKOLNYM 2018/2019 (bez szkół specjalnych)</t>
  </si>
  <si>
    <t>BRANŻOWE SZKOŁY I STOPNIA DLA MŁODZIEŻY W ROKU SZKOLNYM 2019/2020 (bez szkół specjalnych)</t>
  </si>
  <si>
    <t xml:space="preserve">LICEA OGÓLNOKSZTAŁCĄCE DLA MŁODZIEŻY W ROKU SZKOLNYM 2017/2018 </t>
  </si>
  <si>
    <t xml:space="preserve">GENERAL SECONDARY SCHOOLS FOR YOUTH IN THE 2017/2018 SCHOOL YEAR </t>
  </si>
  <si>
    <t xml:space="preserve">LICEA OGÓLNOKSZTAŁCĄCE DLA MŁODZIEŻY W ROKU SZKOLNYM 2018/2019 </t>
  </si>
  <si>
    <t xml:space="preserve">GENERAL SECONDARY SCHOOLS FOR YOUTH IN THE 2018/2019 SCHOOL YEAR </t>
  </si>
  <si>
    <t xml:space="preserve">LICEA OGÓLNOKSZTAŁCĄCE DLA MŁODZIEŻY W ROKU SZKOLNYM 2019/2020 </t>
  </si>
  <si>
    <t xml:space="preserve">GENERAL SECONDARY SCHOOLS FOR YOUTH IN THE 2019/2020 SCHOOL YEAR </t>
  </si>
  <si>
    <t xml:space="preserve">LICEA OGÓLNOKSZTAŁCĄCE DLA MŁODZIEŻY W ROKU SZKOLNYM 2020/2021 </t>
  </si>
  <si>
    <t xml:space="preserve">GENERAL SECONDARY SCHOOLS FOR YOUTH IN THE 2020/2021 SCHOOL YEAR </t>
  </si>
  <si>
    <t>TECHNICAL SECONDARY SCHOOLS AND GENERAL ART SCHOOLS FOR YOUTH IN THE 2019/2020 SCHOOL YEAR</t>
  </si>
  <si>
    <t>TECHNICAL SECONDARY SCHOOLS AND GENERAL ART SCHOOLS FOR YOUTH IN THE 2020/2021 SCHOOL YEAR</t>
  </si>
  <si>
    <t>UCZĄCY SIĘ JĘZYKÓW OBCYCH W SZKOŁACH PODSTAWOWYCH I GIMNAZJACH DLA DZIECI I MŁODZIEŻY W ROKU SZKOLNYM 2018/2019</t>
  </si>
  <si>
    <t>STUDENTS STUDYING FOREIGN LANGUAGES IN UPPER SECONDARY SCHOOLS FOR YOUTH AND IN POST-SECONDARY SCHOOLS IN THE 2020/2021 SCHOOL YEAR</t>
  </si>
  <si>
    <t>PRE-PRIMARY ESTABLISHMENTS BY GOVERNING AUTHORITY IN THE 2017/2018 SCHOOL YEAR</t>
  </si>
  <si>
    <t>CHILDREN IN PRE-PRIMARY ESTABLISHMENTS BY AGE IN THE 2017/2018 SCHOOL YEAR</t>
  </si>
  <si>
    <t>CHILDREN IN PRE-PRIMARY ESTABLISHMENTS BY AGE IN THE 2018/2019 SCHOOL YEAR</t>
  </si>
  <si>
    <t>CHILDREN IN PRE-PRIMARY ESTABLISHMENTS BY AGE IN THE 2019/2020 SCHOOL YEAR</t>
  </si>
  <si>
    <t>CHILDREN IN PRE-PRIMARY ESTABLISHMENTS BY AGE IN THE 2020/2021 SCHOOL YEAR</t>
  </si>
  <si>
    <t xml:space="preserve">SELECTED DATA ON GENERAL SECONDARY SCHOOLS </t>
  </si>
  <si>
    <t>GENERAL SECONDARY SCHOOLS – PUBLIC AND NON-PUBLIC WITH PUBLIC SCHOOL STATUS</t>
  </si>
  <si>
    <t>GENERAL SECONDARY SCHOOLS BY SCHOOL GOVERNING AUTHORITY</t>
  </si>
  <si>
    <t>SELECTED DATA ON POST-PRIMARY VOCATIONAL SCHOOLS</t>
  </si>
  <si>
    <t>POST-PRIMARY VOCATIONAL SCHOOLS BY SCHOOL GOVERNING AUTHORITY IN THE 2017/2018 SCHOOL YEAR</t>
  </si>
  <si>
    <t>POST-PRIMARY VOCATIONAL SCHOOLS BY SCHOOL GOVERNING AUTHORITY IN THE 2018/2019 SCHOOL YEAR</t>
  </si>
  <si>
    <t>POST-PRIMARY VOCATIONAL SCHOOLS BY SCHOOL GOVERNING AUTHORITY IN THE 2019/2020 SCHOOL YEAR</t>
  </si>
  <si>
    <t>STUDENTS AND GRADUATES OF POST-PRIMARY VOCATIONAL SCHOOLS BY NARROW FIELDS OF EDUCATION (excluding special schools)</t>
  </si>
  <si>
    <t>POST-SECONDARY SCHOOLS – PUBLIC, NON-PUBLIC WITH PUBLIC AND NON-PUBLIC SCHOOL STATUS</t>
  </si>
  <si>
    <t>Tabl. 3(61)</t>
  </si>
  <si>
    <t>NON-DEGREE POSTGRADUATE PROGRAMMES BY TYPES OF HIGHER EDUCATION INSTITUTIONS</t>
  </si>
  <si>
    <t>NON-DEGREE POSTGRADUATE PROGRAMMES BY NARROW FIELDS OF EDUCATION IN THE 2017/2018 ACADEMIC YEAR</t>
  </si>
  <si>
    <t>NON-DEGREE POSTGRADUATE PROGRAMMES BY NARROW FIELDS OF EDUCATION IN THE 2018/2019 ACADEMIC YEAR</t>
  </si>
  <si>
    <t>NON-DEGREE POSTGRADUATE PROGRAMMES BY NARROW FIELDS OF EDUCATION IN THE 2019/2020 ACADEMIC YEAR</t>
  </si>
  <si>
    <t>NON-DEGREE POSTGRADUATE PROGRAMMESS BY NARROW FIELDS OF EDUCATION IN THE 2020/2021 ACADEMIC YEAR</t>
  </si>
  <si>
    <r>
      <t xml:space="preserve">W % ludności w danym wieku/grupie wieku
</t>
    </r>
    <r>
      <rPr>
        <sz val="8"/>
        <color rgb="FF4D4D4D"/>
        <rFont val="Arial"/>
        <family val="2"/>
        <charset val="238"/>
      </rPr>
      <t>In % of population of a given age/age group</t>
    </r>
  </si>
  <si>
    <t>GRADUATES OF LOWER SECONDARY SCHOOLS IN THE 2018/2019 SCHOOL YEAR</t>
  </si>
  <si>
    <t>STAGE I SECTORAL VACATIONAL SCHOOLS FOR YOUTH IN THE 2017/2018 SCHOOL YEAR (excluding special schools)</t>
  </si>
  <si>
    <t>STAGE I SECTORAL VACATIONAL SCHOOLS FOR YOUTH IN THE 2018/2019 SCHOOL YEAR (excluding special schools)</t>
  </si>
  <si>
    <t>STAGE I SECTORAL VACATIONAL SCHOOLS FOR YOUTH IN THE 2019/2020 SCHOOL YEAR (excluding special schools)</t>
  </si>
  <si>
    <t>STAGE I SECTORAL VACATIONAL SCHOOLS FOR YOUTH IN THE 2020/2021 SCHOOL YEAR (excluding special schools)</t>
  </si>
  <si>
    <t>TECHNICAL SECONDARY SCHOOLS AND GENERAL ART SCHOOLS FOR YOUTH IN THE 2017/2018 SCHOOL YEAR</t>
  </si>
  <si>
    <t>TECHNICAL SECONDARY SCHOOLS AND GENERAL ART SCHOOLS FOR YOUTH IN THE 2018/2019 SCHOOL YEAR</t>
  </si>
  <si>
    <t>PUPILS STUDYING FOREIGN LANGUAGES IN PRIMARY SCHOOLS FOR CHILDREN AND YOUTH IN THE 2019/2020 SCHOOL YEAR</t>
  </si>
  <si>
    <t>UCZĄCY SIĘ JĘZYKÓW OBCYCH W SZKOŁACH PONADGIMNAZJALNYCH I PONADPODSTAWOWYCH DLA MŁODZIEŻY ORAZ POLICEALNYCHb W ROKU SZKOLNYM 2017/2018</t>
  </si>
  <si>
    <t>STUDENTS STUDYING FOREIGN LANGUAGES IN UPPER SECONDARY AND POST-PRIMARY SCHOOLS FOR YOUTH AND IN POST-SECONDARY SCHOOLS IN THE 2017/2018 SCHOOL YEAR</t>
  </si>
  <si>
    <t>UCZĄCY SIĘ JĘZYKÓW OBCYCH W SZKOŁACH PONADGIMNAZJALNYCH I PONADPODSTAWOWYCH DLA MŁODZIEŻY ORAZ POLICEALNYCH W ROKU SZKOLNYM 2018/2019</t>
  </si>
  <si>
    <t>STUDENTS STUDYING FOREIGN LANGUAGES IN UPPER SECONDARY AND POST-PRIMARY SCHOOLS FOR YOUTH AND IN POST-SECONDARY SCHOOLS IN THE 2018/2019 SCHOOL YEAR</t>
  </si>
  <si>
    <t>UCZĄCY SIĘ JĘZYKÓW OBCYCH W SZKOŁACH PONDPODSTAWOWYCH DLA MŁODZIEŻY ORAZ POLICEALNYCH W ROKU SZKOLNYM 2019/2020</t>
  </si>
  <si>
    <t>STUDENTS STUDYING FOREIGN LANGUAGES IN AND POST-PRIMARY SCHOOLS FOR YOUTH AND IN POST-SECONDARY SCHOOLS IN THE 2019/2020 SCHOOL YEAR</t>
  </si>
  <si>
    <t>UCZĄCY SIĘ JĘZYKÓW OBCYCH W SZKOŁACH PONADGIMNAZJALNYCH DLA MŁODZIEŻY ORAZ POLICEALNYCH W ROKU SZKOLNYM 2020/2021</t>
  </si>
  <si>
    <r>
      <t>branżowe II stopnia</t>
    </r>
    <r>
      <rPr>
        <sz val="8"/>
        <color indexed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stage I sectoral vocational</t>
    </r>
  </si>
  <si>
    <t xml:space="preserve">a  Including special schools. b Until the 2016/17 school year, basic vocational schools and  in the 2017/18 and 2018/19 school years, including basic vocational schools sections. c  Including general art schools leading to professional certification. </t>
  </si>
  <si>
    <t xml:space="preserve">a Łącznie z filiami i wydziałami zamiejscowymi, których szkoły mają swoją siedzibę poza terenem województwa. </t>
  </si>
  <si>
    <t xml:space="preserve">a Including branches and faculties, whose schools are located outside the voivodship. </t>
  </si>
  <si>
    <r>
      <t xml:space="preserve">Województwo warmińsko-mazurskie 
</t>
    </r>
    <r>
      <rPr>
        <sz val="8"/>
        <color rgb="FF4D4D4D"/>
        <rFont val="Arial"/>
        <family val="2"/>
        <charset val="238"/>
      </rPr>
      <t>Warmińsko-Mazurskie Voivodship</t>
    </r>
  </si>
  <si>
    <t xml:space="preserve">Children in pre-primary  </t>
  </si>
  <si>
    <t xml:space="preserve">establishments </t>
  </si>
  <si>
    <t>a Include: nursery schools, pre-primary sections in primary schools, pre-primary education units and pre-primary centres,  including children in units performing health care activities throughout the school year.  b In the 2017/18 and 2018/19 school years, including basic vocational schools sections. c Leading to professional certification. d Excluding faculties and branches. e Including branches</t>
  </si>
  <si>
    <r>
      <t xml:space="preserve">Liczba osób kształcących się w systemie szkolnym
</t>
    </r>
    <r>
      <rPr>
        <sz val="8"/>
        <color rgb="FF4D4D4D"/>
        <rFont val="Arial"/>
        <family val="2"/>
        <charset val="238"/>
      </rPr>
      <t>Number of persons educated in the school system</t>
    </r>
  </si>
  <si>
    <t>a  In the 2017/18 and 2018/19 school years, including students of basic vocational school sections. b  Leading to professional certification.</t>
  </si>
  <si>
    <t>PUPILS AND STUDENTS BY AGE GROUPS</t>
  </si>
  <si>
    <t>a-c Łącznie z: a -  oddziałami zasadniczych szkół zawodowych, b - ogólnokształcącymi szkołami arystycznymi,  c - branżowymi II stopnia.</t>
  </si>
  <si>
    <r>
      <t xml:space="preserve">pierwszego stopnia i magisterskie jednolite
</t>
    </r>
    <r>
      <rPr>
        <sz val="8"/>
        <color rgb="FF4D4D4D"/>
        <rFont val="Arial"/>
        <family val="2"/>
        <charset val="238"/>
      </rPr>
      <t>first-cycle programmes and long-cycle programmes</t>
    </r>
  </si>
  <si>
    <r>
      <t xml:space="preserve">magisterskie jednolite
</t>
    </r>
    <r>
      <rPr>
        <sz val="8"/>
        <color rgb="FF4D4D4D"/>
        <rFont val="Arial"/>
        <family val="2"/>
        <charset val="238"/>
      </rPr>
      <t>long-cycle programmes</t>
    </r>
  </si>
  <si>
    <r>
      <t>SPECIAL EDUCATION AND CARE CENTRES</t>
    </r>
    <r>
      <rPr>
        <vertAlign val="superscript"/>
        <sz val="8"/>
        <color rgb="FF4D4D4D"/>
        <rFont val="Arial"/>
        <family val="2"/>
        <charset val="238"/>
      </rPr>
      <t xml:space="preserve"> </t>
    </r>
  </si>
  <si>
    <t>SPECIAL EDUCATION AND CARE CENTRES, YOUTH EDUCATION CENTRES, YOUTH SOCIAL THERAPY CENTRES</t>
  </si>
  <si>
    <t xml:space="preserve">AND REHABILITATION AND EDUCATION EDUCATION CENTRES </t>
  </si>
  <si>
    <t>with impaired motor skills (including aphasia)</t>
  </si>
  <si>
    <t>at risk of social maladjusted</t>
  </si>
  <si>
    <t>REHABILITATION AND EDUCATION  CENTRES</t>
  </si>
  <si>
    <t xml:space="preserve">a Systematic participation in extracurricular activities in period from 1 October of the year preceding the surveyed year to 30 September  of the surveyed year.     </t>
  </si>
  <si>
    <t>Youth cultural centres</t>
  </si>
  <si>
    <t>Interschool sport centres</t>
  </si>
  <si>
    <r>
      <t xml:space="preserve">krajoznawczo-
</t>
    </r>
    <r>
      <rPr>
        <sz val="8"/>
        <color rgb="FF4D4D4D"/>
        <rFont val="Arial"/>
        <family val="2"/>
        <charset val="238"/>
      </rPr>
      <t>-turystycznych
tourist and sightseeing</t>
    </r>
  </si>
  <si>
    <t xml:space="preserve">1 Łącznie z zasadniczymi szkołami zawodowymi. 2 Łącznie  z ogólnokształcącymi szkołami artystycznymi dającymi uprawnienia zawodowe. </t>
  </si>
  <si>
    <t xml:space="preserve">1 Including basic vocational schools. 2 Including general art schools leading to professional certification. </t>
  </si>
  <si>
    <r>
      <t>Branżowe I stopnia</t>
    </r>
    <r>
      <rPr>
        <vertAlign val="superscript"/>
        <sz val="8"/>
        <rFont val="Arial"/>
        <family val="2"/>
        <charset val="238"/>
      </rPr>
      <t>a</t>
    </r>
  </si>
  <si>
    <r>
      <t>Technika</t>
    </r>
    <r>
      <rPr>
        <vertAlign val="superscript"/>
        <sz val="8"/>
        <rFont val="Arial"/>
        <family val="2"/>
        <charset val="238"/>
      </rPr>
      <t xml:space="preserve">b </t>
    </r>
  </si>
  <si>
    <r>
      <t>Stage I sectoral vocational</t>
    </r>
    <r>
      <rPr>
        <vertAlign val="superscript"/>
        <sz val="8"/>
        <color rgb="FF4D4D4D"/>
        <rFont val="Arial"/>
        <family val="2"/>
        <charset val="238"/>
      </rPr>
      <t>a</t>
    </r>
  </si>
  <si>
    <r>
      <t>Technical secondary schools</t>
    </r>
    <r>
      <rPr>
        <vertAlign val="superscript"/>
        <sz val="8"/>
        <color rgb="FF4D4D4D"/>
        <rFont val="Arial"/>
        <family val="2"/>
        <charset val="238"/>
      </rPr>
      <t>b</t>
    </r>
  </si>
  <si>
    <t xml:space="preserve">  ART SCHOOLS LEADING TO  PROFESSIONAL CERTIFICATION</t>
  </si>
  <si>
    <t xml:space="preserve"> ART SCHOOLS FOR CHILDREN AND YOUTH</t>
  </si>
  <si>
    <t xml:space="preserve">  ART SCHOOLS NOT LEADING TO PROFESSIONAL CERTIFICATION</t>
  </si>
  <si>
    <t>a General art schools leading to professional certification. b Excluding colleges.</t>
  </si>
  <si>
    <t>przedszkola</t>
  </si>
  <si>
    <t>przedszkola specjalne</t>
  </si>
  <si>
    <t>oddziały przedszkolne w szkołach podstawowych</t>
  </si>
  <si>
    <t>zespoły wychowania przedszkolnego</t>
  </si>
  <si>
    <t>szkoły podstawowe</t>
  </si>
  <si>
    <t>dla młodzieży</t>
  </si>
  <si>
    <t>specjalne</t>
  </si>
  <si>
    <t xml:space="preserve">dla dorosłych </t>
  </si>
  <si>
    <t>Pre-primary establishments</t>
  </si>
  <si>
    <t>Pre-primary centres</t>
  </si>
  <si>
    <t>punkty przedszkolne</t>
  </si>
  <si>
    <t>nursery schools</t>
  </si>
  <si>
    <t>special nursery schools</t>
  </si>
  <si>
    <t>pre-primary sections in primary schools</t>
  </si>
  <si>
    <t>pre-primary education units</t>
  </si>
  <si>
    <t>pre-primary centres</t>
  </si>
  <si>
    <t>for youth</t>
  </si>
  <si>
    <t>special</t>
  </si>
  <si>
    <t>a Converted into full-time equivalent units; data on teachers may not sum up due to rounding the fraction values. B In the 2017/18 and 2018/19 school years, including teachers employed in basic vocational school sections</t>
  </si>
  <si>
    <r>
      <t>STUDENTS AND DOCTORAL STUDENTS OF HIGHER EDUCATION INSTITUTIONS RECEIVING SCHOLARSHIPS</t>
    </r>
    <r>
      <rPr>
        <vertAlign val="superscript"/>
        <sz val="10"/>
        <color rgb="FF4D4D4D"/>
        <rFont val="Arial"/>
        <family val="2"/>
        <charset val="238"/>
      </rPr>
      <t>a</t>
    </r>
  </si>
  <si>
    <r>
      <t xml:space="preserve">rektora dla najlepszych studentów
</t>
    </r>
    <r>
      <rPr>
        <sz val="8"/>
        <color rgb="FF4D4D4D"/>
        <rFont val="Arial"/>
        <family val="2"/>
        <charset val="238"/>
      </rPr>
      <t>rector’s scholarship for outstanding students</t>
    </r>
  </si>
  <si>
    <t>a Including foreigners; excluding scholarships granted by ministers and scholarships financed from European founds. b In the period from December of the previous year to November of the reporting year.</t>
  </si>
  <si>
    <r>
      <t>students of doctoral studies accommodated</t>
    </r>
    <r>
      <rPr>
        <vertAlign val="superscript"/>
        <sz val="8"/>
        <color rgb="FF4D4D4D"/>
        <rFont val="Arial"/>
        <family val="2"/>
        <charset val="238"/>
      </rPr>
      <t>a</t>
    </r>
  </si>
  <si>
    <r>
      <t xml:space="preserve">STOŁÓWKI  STUDENCKIE
</t>
    </r>
    <r>
      <rPr>
        <sz val="8"/>
        <color rgb="FF4D4D4D"/>
        <rFont val="Arial"/>
        <family val="2"/>
        <charset val="238"/>
      </rPr>
      <t>STUDENT CANTEENS</t>
    </r>
  </si>
  <si>
    <t>z tego w domach sudenckich uczelni macierzystych</t>
  </si>
  <si>
    <t>of which in students dormitories  parent schools</t>
  </si>
  <si>
    <r>
      <t xml:space="preserve">w tym ze stopniem naukowym dr hab.
</t>
    </r>
    <r>
      <rPr>
        <sz val="8"/>
        <color rgb="FF4D4D4D"/>
        <rFont val="Arial"/>
        <family val="2"/>
        <charset val="238"/>
      </rPr>
      <t>of which with academic degree of habilitated doctor</t>
    </r>
    <r>
      <rPr>
        <vertAlign val="superscript"/>
        <sz val="8"/>
        <color rgb="FF4D4D4D"/>
        <rFont val="Arial"/>
        <family val="2"/>
        <charset val="238"/>
      </rPr>
      <t xml:space="preserve">b </t>
    </r>
    <r>
      <rPr>
        <sz val="8"/>
        <color rgb="FF4D4D4D"/>
        <rFont val="Arial"/>
        <family val="2"/>
        <charset val="238"/>
      </rPr>
      <t>(HD)</t>
    </r>
  </si>
  <si>
    <r>
      <t xml:space="preserve">Adiunkci
</t>
    </r>
    <r>
      <rPr>
        <sz val="8"/>
        <color rgb="FF4D4D4D"/>
        <rFont val="Arial"/>
        <family val="2"/>
        <charset val="238"/>
      </rPr>
      <t>Assistant professors</t>
    </r>
  </si>
  <si>
    <t>a Excluding special schools. b,c Including: b – students of basic vocational school sections, c – general art schools leading to professional certification.</t>
  </si>
  <si>
    <r>
      <t>technika</t>
    </r>
    <r>
      <rPr>
        <vertAlign val="superscript"/>
        <sz val="8"/>
        <color indexed="8"/>
        <rFont val="Arial"/>
        <family val="2"/>
        <charset val="238"/>
      </rPr>
      <t xml:space="preserve">c
</t>
    </r>
    <r>
      <rPr>
        <sz val="8"/>
        <color rgb="FF4D4D4D"/>
        <rFont val="Arial"/>
        <family val="2"/>
        <charset val="238"/>
      </rPr>
      <t>technical secondary</t>
    </r>
    <r>
      <rPr>
        <vertAlign val="superscript"/>
        <sz val="8"/>
        <color rgb="FF4D4D4D"/>
        <rFont val="Arial"/>
        <family val="2"/>
        <charset val="238"/>
      </rPr>
      <t>c</t>
    </r>
  </si>
  <si>
    <r>
      <t>działdowski</t>
    </r>
    <r>
      <rPr>
        <vertAlign val="superscript"/>
        <sz val="8"/>
        <color indexed="8"/>
        <rFont val="Arial"/>
        <family val="2"/>
        <charset val="238"/>
      </rPr>
      <t>c</t>
    </r>
  </si>
  <si>
    <t>a Bez szkół specjalnych. b Łącznie z ogólnokształcącymi szkołami artystycznymi dającymi uprawnienia zawodowe. c Ponadto w powiecie funkcjonowała szkoła branżowa II stopnia z 9 uczniami.</t>
  </si>
  <si>
    <t xml:space="preserve">Pre-primary education units </t>
  </si>
  <si>
    <t xml:space="preserve">Pre-primary centres </t>
  </si>
  <si>
    <t xml:space="preserve">Social organisations </t>
  </si>
  <si>
    <t>Szkół wyższych niepublicznych</t>
  </si>
  <si>
    <t>Associations and social organisations</t>
  </si>
  <si>
    <r>
      <t>uczestnicy studiów doktoranckich zakwaterowani</t>
    </r>
    <r>
      <rPr>
        <vertAlign val="superscript"/>
        <sz val="8"/>
        <rFont val="Arial"/>
        <family val="2"/>
        <charset val="238"/>
      </rPr>
      <t>a</t>
    </r>
  </si>
  <si>
    <t>a Excluding special schools. b Including general art schools leading to professional certification. c In addition, there was a stage II sectoral vocational school with 9 students in the powiat.</t>
  </si>
  <si>
    <t>Local government legal persons</t>
  </si>
  <si>
    <t xml:space="preserve">Tabl. 4(27)C. DZIECI W PLACÓWKACH WYCHOWANIA PRZEDSZKOLNEGO WEDŁUG WIEKU W ROKU SZKOLNYM 2019/2020 </t>
  </si>
  <si>
    <t xml:space="preserve">Tabl. 4(27)D. DZIECI W PLACÓWKACH WYCHOWANIA PRZEDSZKOLNEGO WEDŁUG WIEKU W ROKU SZKOLNYM 2020/2021 </t>
  </si>
  <si>
    <t>Social organisations and associations</t>
  </si>
  <si>
    <t xml:space="preserve">mainstream  </t>
  </si>
  <si>
    <t xml:space="preserve">Tabl. 6(33). UCZNIOWIE KORZYSTAJĄCY Z ZAJĘĆ DODATKOWYCH W SZKOŁACH PODSTAWOWYCH </t>
  </si>
  <si>
    <t xml:space="preserve">z oddziałami przysposabiającymi do pracy </t>
  </si>
  <si>
    <t>with job-training sections</t>
  </si>
  <si>
    <t xml:space="preserve">special </t>
  </si>
  <si>
    <t xml:space="preserve">filialne </t>
  </si>
  <si>
    <r>
      <t>artystyczne</t>
    </r>
    <r>
      <rPr>
        <vertAlign val="superscript"/>
        <sz val="8"/>
        <rFont val="Arial"/>
        <family val="2"/>
        <charset val="238"/>
      </rPr>
      <t xml:space="preserve">a </t>
    </r>
  </si>
  <si>
    <t>sportowe</t>
  </si>
  <si>
    <t xml:space="preserve">mistrzostwa sportowego </t>
  </si>
  <si>
    <t xml:space="preserve">branch </t>
  </si>
  <si>
    <r>
      <t>arts</t>
    </r>
    <r>
      <rPr>
        <vertAlign val="superscript"/>
        <sz val="8"/>
        <color rgb="FF4D4D4D"/>
        <rFont val="Arial"/>
        <family val="2"/>
        <charset val="238"/>
      </rPr>
      <t>a</t>
    </r>
  </si>
  <si>
    <t xml:space="preserve">sports </t>
  </si>
  <si>
    <t>athletic</t>
  </si>
  <si>
    <r>
      <t>artystyczne</t>
    </r>
    <r>
      <rPr>
        <vertAlign val="superscript"/>
        <sz val="8"/>
        <rFont val="Arial"/>
        <family val="2"/>
        <charset val="238"/>
      </rPr>
      <t xml:space="preserve">b </t>
    </r>
  </si>
  <si>
    <r>
      <t>arts</t>
    </r>
    <r>
      <rPr>
        <vertAlign val="superscript"/>
        <sz val="8"/>
        <color rgb="FF4D4D4D"/>
        <rFont val="Arial"/>
        <family val="2"/>
        <charset val="238"/>
      </rPr>
      <t>b</t>
    </r>
  </si>
  <si>
    <t xml:space="preserve">specjalne  </t>
  </si>
  <si>
    <t>a From the previous school year. b Including sports schools and in the 2020/2021 school year also with general athletic schools.</t>
  </si>
  <si>
    <t>a Łącznie ze szkołami sportowymi, a w 2019/2020 i 2020/22021 również z ogólnokształcącymi  mistrzostwa sportowego.</t>
  </si>
  <si>
    <t>słabosłyszący
hearing impaired</t>
  </si>
  <si>
    <r>
      <t xml:space="preserve">zagrożeni niedostosowaniem społecznym
</t>
    </r>
    <r>
      <rPr>
        <sz val="8"/>
        <color rgb="FF4D4D4D"/>
        <rFont val="Arial"/>
        <family val="2"/>
        <charset val="238"/>
      </rPr>
      <t>at risk of social maladjustment</t>
    </r>
  </si>
  <si>
    <t>a Łącznie ze szkołami sportowymi i z ogólnokształcącymi  mistrzostwa sportowego.</t>
  </si>
  <si>
    <t xml:space="preserve">ŚWIADECTWO  DOJRZAŁOŚCI </t>
  </si>
  <si>
    <t>POST-PRIMARY VOCATIONAL SCHOOLS FOR YOUTH</t>
  </si>
  <si>
    <r>
      <t xml:space="preserve">w tym w klasie I
</t>
    </r>
    <r>
      <rPr>
        <sz val="8"/>
        <color rgb="FF4D4D4D"/>
        <rFont val="Arial"/>
        <family val="2"/>
        <charset val="238"/>
      </rPr>
      <t>of which in grade 1</t>
    </r>
  </si>
  <si>
    <r>
      <t>Stage I sectoral vocational schools</t>
    </r>
    <r>
      <rPr>
        <vertAlign val="superscript"/>
        <sz val="8"/>
        <color rgb="FF4D4D4D"/>
        <rFont val="Arial"/>
        <family val="2"/>
        <charset val="238"/>
      </rPr>
      <t>b</t>
    </r>
  </si>
  <si>
    <t xml:space="preserve">a From the previous school year. b In the 2017/18 and 2018/19 school years, including basic vocational schools sections. c Leading to professional certification. </t>
  </si>
  <si>
    <r>
      <t>BRANŻOWE SZKOŁY I STOPNIA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STAGE I SECTORAL VOCATIONAL SCHOOLS</t>
    </r>
    <r>
      <rPr>
        <vertAlign val="superscript"/>
        <sz val="8"/>
        <color rgb="FF4D4D4D"/>
        <rFont val="Arial"/>
        <family val="2"/>
        <charset val="238"/>
      </rPr>
      <t>b</t>
    </r>
  </si>
  <si>
    <t xml:space="preserve">a From the previous school year. b Including basic vocational schools sections. c Leading to professional certification. </t>
  </si>
  <si>
    <t xml:space="preserve">a From the previous school year. b  Leading to professional certification. </t>
  </si>
  <si>
    <t>Stage I sectoral vocational schools</t>
  </si>
  <si>
    <t>Stage II sectoral vocational schools</t>
  </si>
  <si>
    <t xml:space="preserve">Branżowe szkoły II stopnia </t>
  </si>
  <si>
    <t>Tabl. 3(49)C. PONADPODSTAWOWE SZKOŁY ZAWODOWE WEDŁUG ORGANÓW PROWADZĄCYCH W ROKU SZKOLNYM 2019/2020</t>
  </si>
  <si>
    <r>
      <t>Stage II sectoral vocational schools</t>
    </r>
    <r>
      <rPr>
        <vertAlign val="superscript"/>
        <sz val="8"/>
        <color rgb="FF4D4D4D"/>
        <rFont val="Arial"/>
        <family val="2"/>
        <charset val="238"/>
      </rPr>
      <t>b</t>
    </r>
  </si>
  <si>
    <r>
      <t>BRANŻOWE SZKOŁY II STOPNIA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STAGE II SECTORAL VOCATIONAL SCHOOLS</t>
    </r>
    <r>
      <rPr>
        <vertAlign val="superscript"/>
        <sz val="8"/>
        <color rgb="FF4D4D4D"/>
        <rFont val="Arial"/>
        <family val="2"/>
        <charset val="238"/>
      </rPr>
      <t>b</t>
    </r>
  </si>
  <si>
    <t xml:space="preserve">STUDENTS WITH SPECIAL EDUCATIONAL NEEDS IN POST-PRIMARY VOCATIONAL SCHOOLS FOR YOUTH   </t>
  </si>
  <si>
    <r>
      <t>Branżowe szkoły I stopnia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Stage I sectoral vocational schools</t>
    </r>
    <r>
      <rPr>
        <vertAlign val="superscript"/>
        <sz val="8"/>
        <color rgb="FF4D4D4D"/>
        <rFont val="Arial"/>
        <family val="2"/>
        <charset val="238"/>
      </rPr>
      <t>a</t>
    </r>
  </si>
  <si>
    <t>With slight intellectual distability</t>
  </si>
  <si>
    <t>At risk of social maladjustment</t>
  </si>
  <si>
    <r>
      <t>308</t>
    </r>
    <r>
      <rPr>
        <b/>
        <vertAlign val="superscript"/>
        <sz val="8"/>
        <color theme="1"/>
        <rFont val="Arial"/>
        <family val="2"/>
        <charset val="238"/>
      </rPr>
      <t>c</t>
    </r>
  </si>
  <si>
    <t>a W latach szkolnych 2017/18 i 2018/19 łącznie z oddziałami zasadniczych szkół zawodowych. b Łącznie z ogólnokształcącymi szkołami artystycznymi dającymi uprawnienia zawodowe. c W dalszym podziale nie uwzględniona 11 uczniów, którzy na dzień 30 września nie dostarczyli orzeczenia.</t>
  </si>
  <si>
    <t xml:space="preserve">Z niepełnosprawnością ruchową, w tym z afazją </t>
  </si>
  <si>
    <t>With impaired motor skills, including aphasia</t>
  </si>
  <si>
    <r>
      <t>STUDENTS AND GRADUATES OF POST-PRIMARY VOCATIONAL SCHOOLS BY NARROW FIELDS OF EDUCATION</t>
    </r>
    <r>
      <rPr>
        <vertAlign val="superscript"/>
        <sz val="10"/>
        <color rgb="FF4D4D4D"/>
        <rFont val="Arial"/>
        <family val="2"/>
        <charset val="238"/>
      </rPr>
      <t xml:space="preserve">a </t>
    </r>
    <r>
      <rPr>
        <sz val="10"/>
        <color rgb="FF4D4D4D"/>
        <rFont val="Arial"/>
        <family val="2"/>
        <charset val="238"/>
      </rPr>
      <t>(excluding special schools)</t>
    </r>
  </si>
  <si>
    <r>
      <t>Branżowe szkoły I stopnia</t>
    </r>
    <r>
      <rPr>
        <vertAlign val="superscript"/>
        <sz val="8"/>
        <rFont val="Arial"/>
        <family val="2"/>
        <charset val="238"/>
      </rPr>
      <t xml:space="preserve">b
</t>
    </r>
    <r>
      <rPr>
        <sz val="8"/>
        <color rgb="FF4D4D4D"/>
        <rFont val="Arial"/>
        <family val="2"/>
        <charset val="238"/>
      </rPr>
      <t>Stage I sectoral vocational</t>
    </r>
    <r>
      <rPr>
        <vertAlign val="superscript"/>
        <sz val="8"/>
        <color rgb="FF4D4D4D"/>
        <rFont val="Arial"/>
        <family val="2"/>
        <charset val="238"/>
      </rPr>
      <t>b</t>
    </r>
  </si>
  <si>
    <t xml:space="preserve">a In the 2017/18 and 2018/19 school years, including basic vocational schools sections. b Including general art schools leading to professional certification. c In further division, 11 students, who failed to provide the certificate  as of 30 September, are not included. </t>
  </si>
  <si>
    <r>
      <t>2020/2021</t>
    </r>
    <r>
      <rPr>
        <vertAlign val="superscript"/>
        <sz val="8"/>
        <rFont val="Arial"/>
        <family val="2"/>
        <charset val="238"/>
      </rPr>
      <t>e</t>
    </r>
  </si>
  <si>
    <t>a Zgodnie z Międzynarodową Standardową Klasyfikacją Edukacji (ISCED-F 2013). b W latach szkolnych 2017/18 i 2018/19 łącznie z oddziałami zasadniczych szkół zawodowych. c Dające uprawnienia zawodowe. d Z poprzedniego roku szkolnego. e Bez szkół branżowych II stopnia.</t>
  </si>
  <si>
    <t> a According to the International Standard Classification of Education (ISCED-F 2013). b In 2017/18 and 2018/19 school years, including basic vocational school sections. c Leading to professional certification. d From the previous school year. e Excluding stage II sectoral vocational.</t>
  </si>
  <si>
    <t xml:space="preserve">ŚWIADECTWO DOJRZAŁOŚCI (bez szkół specjalnych) </t>
  </si>
  <si>
    <t>STUDENTS AND GRADUATES OF POST-SECONDARY SCHOOLS BY NARROW FIELDS OF EDUCATION  (excluding special schools)</t>
  </si>
  <si>
    <t>social organisations and associations</t>
  </si>
  <si>
    <t>Uniwersytet Warmińsko-Mazurski w Olsztynie –  Filia w Ełku</t>
  </si>
  <si>
    <t xml:space="preserve"> - Branch in Kętrzyn</t>
  </si>
  <si>
    <t>a According to the International Classification of Fields of Education and Training (ISCED-F 2013). By parent entity, including departmental higher education institutions and foreigners.</t>
  </si>
  <si>
    <t xml:space="preserve">Interdisciplinary programmes and qualifications  </t>
  </si>
  <si>
    <r>
      <t>NON-DEGREE POSTGRADUATE PROGRAMMES BY NARROW FIELDS OF EDUCATION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THE 2017/2018 ACADEMIC YEAR</t>
    </r>
  </si>
  <si>
    <r>
      <t xml:space="preserve">       NON-DEGREE POSTGRADUATE PROGRAMMES BY NARROW FIELDS OF EDUCATION</t>
    </r>
    <r>
      <rPr>
        <vertAlign val="superscript"/>
        <sz val="10"/>
        <color rgb="FF4D4D4D"/>
        <rFont val="Arial"/>
        <family val="2"/>
        <charset val="238"/>
      </rPr>
      <t xml:space="preserve">a </t>
    </r>
    <r>
      <rPr>
        <sz val="10"/>
        <color rgb="FF4D4D4D"/>
        <rFont val="Arial"/>
        <family val="2"/>
        <charset val="238"/>
      </rPr>
      <t>IN THE 2018/2019 ACADEMIC YEAR</t>
    </r>
  </si>
  <si>
    <r>
      <t xml:space="preserve">                   NON-DEGREE POSTGRADUATE PROGRAMMES BY NARROW FIELDS OF EDUCATION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THE 2019/2020 ACADEMIC YEAR</t>
    </r>
  </si>
  <si>
    <r>
      <t xml:space="preserve">                  NON-DEGREE POSTGRADUATE PROGRAMMESS BY NARROW FIELDS OF EDUCATION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THE 2020/2021 ACADEMIC YEAR</t>
    </r>
  </si>
  <si>
    <r>
      <t xml:space="preserve">Osoby, które uzyskały stopień doktora w ramach studiów doktoranckich
 w danym roku kalendarzowym
</t>
    </r>
    <r>
      <rPr>
        <sz val="8"/>
        <color rgb="FF4D4D4D"/>
        <rFont val="Arial"/>
        <family val="2"/>
        <charset val="238"/>
      </rPr>
      <t xml:space="preserve">Persons who obtained a doctoral degree as part of doctoral studies in a given calendar year </t>
    </r>
  </si>
  <si>
    <t xml:space="preserve">        Economic sciences</t>
  </si>
  <si>
    <t xml:space="preserve">          economic</t>
  </si>
  <si>
    <t xml:space="preserve">      Technology</t>
  </si>
  <si>
    <t xml:space="preserve">          environment protection and management</t>
  </si>
  <si>
    <t xml:space="preserve">          fisheries</t>
  </si>
  <si>
    <t xml:space="preserve">        law sciences</t>
  </si>
  <si>
    <t xml:space="preserve">        fields of heological sciences</t>
  </si>
  <si>
    <t xml:space="preserve">          fields of veterinary sciences</t>
  </si>
  <si>
    <t>do sprawdzenia</t>
  </si>
  <si>
    <t>sprawdzić</t>
  </si>
  <si>
    <r>
      <t xml:space="preserve">w tym przedszkola, zespoły i punkty przedszkolne
</t>
    </r>
    <r>
      <rPr>
        <sz val="8"/>
        <color rgb="FF4D4D4D"/>
        <rFont val="Arial"/>
        <family val="2"/>
        <charset val="238"/>
      </rPr>
      <t>of which nursery schools, pre-primary education units and pre-primary centres</t>
    </r>
  </si>
  <si>
    <r>
      <t xml:space="preserve">Miejsca w przedszkolach, zespołach i punktach przedszkolnych
</t>
    </r>
    <r>
      <rPr>
        <sz val="8"/>
        <color rgb="FF4D4D4D"/>
        <rFont val="Arial"/>
        <family val="2"/>
        <charset val="238"/>
      </rPr>
      <t>Places in nursery schools, pre-primary education units and pre-primary centres</t>
    </r>
  </si>
  <si>
    <r>
      <t xml:space="preserve">w tym w przedszkolach, zespołach i punktach przedszkolnych
</t>
    </r>
    <r>
      <rPr>
        <sz val="8"/>
        <color rgb="FF4D4D4D"/>
        <rFont val="Arial"/>
        <family val="2"/>
        <charset val="238"/>
      </rPr>
      <t>of which in nursery schools, pre-primary education units and pre-primary centres</t>
    </r>
  </si>
  <si>
    <r>
      <t xml:space="preserve">Szkoły specjalne
</t>
    </r>
    <r>
      <rPr>
        <sz val="8"/>
        <color rgb="FF4D4D4D"/>
        <rFont val="Arial"/>
        <family val="2"/>
        <charset val="238"/>
      </rPr>
      <t>Special schools</t>
    </r>
  </si>
  <si>
    <r>
      <t>STAGE I SECTORAL VACATIONAL SCHOOLS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FOR YOUTH IN THE 2017/2018 SCHOOL YEAR (excluding special schools)</t>
    </r>
  </si>
  <si>
    <r>
      <t>STAGE I SECTORAL VACATIONAL SCHOOLS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FOR YOUTH IN THE 2018/2019 SCHOOL YEAR (excluding special schools)</t>
    </r>
  </si>
  <si>
    <t>a From the 2018/2019 school year. Including graduates of basic vocational schools.</t>
  </si>
  <si>
    <r>
      <t>SPECIAL  STAGE I SECTORAL VACATIONAL SCHOOLS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 IN THE 2017/2018 SCHOOL YEAR</t>
    </r>
  </si>
  <si>
    <r>
      <t>SPECIAL  STAGE I SECTORAL VACATIONAL SCHOOLS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THE 2018/2019 SCHOOL YEAR</t>
    </r>
  </si>
  <si>
    <t>SPECIAL  STAGE I SECTORAL VACATIONAL SCHOOLS IN THE 2019/2020 SCHOOL YEAR</t>
  </si>
  <si>
    <t>a Z roku szkolnego 2018/2019. Łącznie z absolwentami zasadniczych szkół zawodowych</t>
  </si>
  <si>
    <t>SPECIAL  STAGE I SECTORAL VACATIONAL SCHOOLS IN THE 2020/2021 SCHOOL YEAR</t>
  </si>
  <si>
    <t>1  Leading to professional certification. 2 From 2016/2017 school year. 3 Including special technical secondary school (6 students no graduates).</t>
  </si>
  <si>
    <r>
      <t>TECHNICAL SECONDARY SCHOOLS AND GENERAL ART SCHOOLS</t>
    </r>
    <r>
      <rPr>
        <vertAlign val="superscript"/>
        <sz val="10"/>
        <color rgb="FF4D4D4D"/>
        <rFont val="Arial"/>
        <family val="2"/>
        <charset val="238"/>
      </rPr>
      <t>1</t>
    </r>
    <r>
      <rPr>
        <sz val="10"/>
        <color rgb="FF4D4D4D"/>
        <rFont val="Arial"/>
        <family val="2"/>
        <charset val="238"/>
      </rPr>
      <t xml:space="preserve"> FOR YOUTH IN THE 2018/2019 SCHOOL YEAR</t>
    </r>
  </si>
  <si>
    <r>
      <t>a – technika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
      </t>
    </r>
    <r>
      <rPr>
        <sz val="8"/>
        <color rgb="FF4D4D4D"/>
        <rFont val="Arial"/>
        <family val="2"/>
        <charset val="238"/>
      </rPr>
      <t>technical secondary</t>
    </r>
    <r>
      <rPr>
        <vertAlign val="superscript"/>
        <sz val="8"/>
        <color rgb="FF4D4D4D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
b – ogólnokształcące szkoły artystyczne
      </t>
    </r>
    <r>
      <rPr>
        <sz val="8"/>
        <color rgb="FF4D4D4D"/>
        <rFont val="Arial"/>
        <family val="2"/>
        <charset val="238"/>
      </rPr>
      <t>general art schools</t>
    </r>
  </si>
  <si>
    <t>1  Leading to professional certification. 2  From the 2017/2018 school year. 3 Including special technical secondary school (no students, 6 graduates).</t>
  </si>
  <si>
    <r>
      <t xml:space="preserve"> TECHNICAL SECONDARY SCHOOLS AND GENERAL ART SCHOOLS</t>
    </r>
    <r>
      <rPr>
        <vertAlign val="superscript"/>
        <sz val="10"/>
        <color rgb="FF4D4D4D"/>
        <rFont val="Arial"/>
        <family val="2"/>
        <charset val="238"/>
      </rPr>
      <t>1</t>
    </r>
    <r>
      <rPr>
        <sz val="10"/>
        <color rgb="FF4D4D4D"/>
        <rFont val="Arial"/>
        <family val="2"/>
        <charset val="238"/>
      </rPr>
      <t xml:space="preserve"> FOR YOUTH IN THE 2019/2020 SCHOOL YEAR</t>
    </r>
  </si>
  <si>
    <t>1  Leading to professional certification. 2 From the 2018/2019 school year. 3  Including special technical secondary school (7 students, no graduates).</t>
  </si>
  <si>
    <r>
      <t xml:space="preserve"> TECHNICAL SECONDARY SCHOOLS AND GENERAL ART SCHOOLS</t>
    </r>
    <r>
      <rPr>
        <vertAlign val="superscript"/>
        <sz val="10"/>
        <color rgb="FF4D4D4D"/>
        <rFont val="Arial"/>
        <family val="2"/>
        <charset val="238"/>
      </rPr>
      <t>1</t>
    </r>
    <r>
      <rPr>
        <sz val="10"/>
        <color rgb="FF4D4D4D"/>
        <rFont val="Arial"/>
        <family val="2"/>
        <charset val="238"/>
      </rPr>
      <t xml:space="preserve"> FOR YOUTH IN THE 2020/2021 SCHOOL YEAR</t>
    </r>
  </si>
  <si>
    <t>1  Leading to professional certification. 2 From the 2019/2020 school year. 3  Including special technical secondary school (11 students, no graduates).</t>
  </si>
  <si>
    <t>a Łącznie z 2 liceami specjalnymi (10 uczniów i 6 absolwentów). b Z roku szkolnego 2016/2017.</t>
  </si>
  <si>
    <t>a Including 2 special general secondary schools (10 students and 6x graduates). b From the 2016/2017 school year.</t>
  </si>
  <si>
    <t>a Łącznie z 3 liceami specjalnymi (13 uczniów bez absolwentów). b Z roku szkolnego 2017/2018.</t>
  </si>
  <si>
    <t>a Including 3 special general secondary schools (13 students no graduates). b From the 2017/2018 school year.</t>
  </si>
  <si>
    <t>a Łącznie z 4 liceami specjalnymi (58 uczniów, bez absolwentów). b Z roku szkolnego 2018/2019.</t>
  </si>
  <si>
    <t>a Including 4 special general secondary schools (58 students no graduates). b From the 2018/2019 school year.</t>
  </si>
  <si>
    <t>a Łącznie z 3 liceami specjalnymi (62 uczniów i 8 absolwentów). b Z roku szkolnego 2019/2020.</t>
  </si>
  <si>
    <t>a Including 3 special general secondary schools (62 students and 8 graduates). b. From the 2019/2020 school year.</t>
  </si>
  <si>
    <t xml:space="preserve">a Compulsory education. </t>
  </si>
  <si>
    <t xml:space="preserve">PUPILS AND STUDENTS LEARNING FOREIGN LANGUAGES IN PRIMARY SCHOOLS AND LOWER SECONDARY SCHOOLS FOR </t>
  </si>
  <si>
    <r>
      <t>Tabl. 14(80)C. UCZĄCY SIĘ JĘZYKÓW OBCYCH W SZKOŁACH PODSTAWOWYCH DLA DZIECI I MŁODZIEŻY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ROKU SZKOLNYM 2019/2020</t>
    </r>
  </si>
  <si>
    <r>
      <t xml:space="preserve">   PUPILS LEARNING FOREIGN LANGUAGES IN PRIMARY SCHOOLS FOR CHILDREN AND YOUTH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THE 2019/2020 SCHOOL YEAR</t>
    </r>
  </si>
  <si>
    <r>
      <t xml:space="preserve">Angielskiego
</t>
    </r>
    <r>
      <rPr>
        <sz val="8"/>
        <color rgb="FF4D4D4D"/>
        <rFont val="Arial"/>
        <family val="2"/>
        <charset val="238"/>
      </rPr>
      <t>English</t>
    </r>
  </si>
  <si>
    <r>
      <t xml:space="preserve">Niemieckiego
</t>
    </r>
    <r>
      <rPr>
        <sz val="8"/>
        <color rgb="FF4D4D4D"/>
        <rFont val="Arial"/>
        <family val="2"/>
        <charset val="238"/>
      </rPr>
      <t>German</t>
    </r>
  </si>
  <si>
    <r>
      <t xml:space="preserve">Innego
</t>
    </r>
    <r>
      <rPr>
        <sz val="8"/>
        <color rgb="FF4D4D4D"/>
        <rFont val="Arial"/>
        <family val="2"/>
        <charset val="238"/>
      </rPr>
      <t>other</t>
    </r>
  </si>
  <si>
    <t>PUPILS LEARNING FOREIGN LANGUAGES IN PRIMARY SCHOOLS FOR CHILDREN AND YOUTH IN THE 2020/2021 SCHOOL YEAR</t>
  </si>
  <si>
    <r>
      <t>STUDENTS LEARNING FOREIGN LANGUAGES IN UPPER SECONDARY SCHOOLS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FOR YOUTH AND</t>
    </r>
  </si>
  <si>
    <r>
      <t>Tabl. 15(81)A. UCZĄCY SIĘ JĘZYKÓW OBCYCH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SZKOŁACH PONADGIMNAZJALNYCH I PONADPODSTAWOWYCH</t>
    </r>
    <r>
      <rPr>
        <b/>
        <vertAlign val="superscript"/>
        <sz val="10"/>
        <rFont val="Arial"/>
        <family val="2"/>
        <charset val="238"/>
      </rPr>
      <t xml:space="preserve">b </t>
    </r>
    <r>
      <rPr>
        <b/>
        <sz val="10"/>
        <rFont val="Arial"/>
        <family val="2"/>
        <charset val="238"/>
      </rPr>
      <t xml:space="preserve">DLA MŁODZIEŻY </t>
    </r>
  </si>
  <si>
    <r>
      <t>ORAZ POLICEALNYCH</t>
    </r>
    <r>
      <rPr>
        <b/>
        <vertAlign val="superscript"/>
        <sz val="10"/>
        <rFont val="Arial"/>
        <family val="2"/>
        <charset val="238"/>
      </rPr>
      <t>c</t>
    </r>
    <r>
      <rPr>
        <b/>
        <sz val="10"/>
        <rFont val="Arial"/>
        <family val="2"/>
        <charset val="238"/>
      </rPr>
      <t xml:space="preserve"> W ROKU SZKOLNYM 2017/2018</t>
    </r>
  </si>
  <si>
    <r>
      <t>IN POST-SECONDARY SCHOOLS</t>
    </r>
    <r>
      <rPr>
        <vertAlign val="superscript"/>
        <sz val="10"/>
        <color rgb="FF4D4D4D"/>
        <rFont val="Arial"/>
        <family val="2"/>
        <charset val="238"/>
      </rPr>
      <t>c</t>
    </r>
    <r>
      <rPr>
        <sz val="10"/>
        <color rgb="FF4D4D4D"/>
        <rFont val="Arial"/>
        <family val="2"/>
        <charset val="238"/>
      </rPr>
      <t xml:space="preserve"> IN THE 2017/2018 SCHOOL YEAR</t>
    </r>
  </si>
  <si>
    <r>
      <t>STUDENTS LEARNING FOREIGN LANGUAGES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UPPER SECONDARY AND POST-PRIMARY SCHOOLS</t>
    </r>
    <r>
      <rPr>
        <vertAlign val="superscript"/>
        <sz val="10"/>
        <color rgb="FF4D4D4D"/>
        <rFont val="Arial"/>
        <family val="2"/>
        <charset val="238"/>
      </rPr>
      <t>b</t>
    </r>
    <r>
      <rPr>
        <sz val="10"/>
        <color rgb="FF4D4D4D"/>
        <rFont val="Arial"/>
        <family val="2"/>
        <charset val="238"/>
      </rPr>
      <t xml:space="preserve"> FOR YOUTH AND</t>
    </r>
  </si>
  <si>
    <t>a Nauczanie obowiązkowe. b Branżowe szkoły I stopnia (bez specjalnych przysposabiających do pracy), licea ogólnokształcące, technika, ogólnokształcące szkoły artystyczne dajace uprawnienia zawodowe. c Bez kolegiów.</t>
  </si>
  <si>
    <t>a Compulsory education. b Stage I sectoral vocational schools (excluding special job-training schools), general secondary schools, technical secondary schools, general art schools leading to professional certification. c Excluding colleges.</t>
  </si>
  <si>
    <r>
      <t xml:space="preserve">Francuskiego
</t>
    </r>
    <r>
      <rPr>
        <sz val="8"/>
        <color rgb="FF4D4D4D"/>
        <rFont val="Arial"/>
        <family val="2"/>
        <charset val="238"/>
      </rPr>
      <t>French</t>
    </r>
  </si>
  <si>
    <r>
      <t xml:space="preserve">Rosyjskiego
</t>
    </r>
    <r>
      <rPr>
        <sz val="8"/>
        <color rgb="FF4D4D4D"/>
        <rFont val="Arial"/>
        <family val="2"/>
        <charset val="238"/>
      </rPr>
      <t>Russian</t>
    </r>
  </si>
  <si>
    <r>
      <t>Tabl. 15(81)B. UCZĄCY SIĘ JĘZYKÓW OBCYCH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SZKOŁACH PONADGIMNAZJALNYCH I PONADPODSTAWOWYCH</t>
    </r>
    <r>
      <rPr>
        <b/>
        <vertAlign val="superscript"/>
        <sz val="10"/>
        <rFont val="Arial"/>
        <family val="2"/>
        <charset val="238"/>
      </rPr>
      <t xml:space="preserve">b </t>
    </r>
    <r>
      <rPr>
        <b/>
        <sz val="10"/>
        <rFont val="Arial"/>
        <family val="2"/>
        <charset val="238"/>
      </rPr>
      <t xml:space="preserve">DLA MŁODZIEŻY </t>
    </r>
  </si>
  <si>
    <r>
      <t>ORAZ POLICEALNYCH</t>
    </r>
    <r>
      <rPr>
        <b/>
        <vertAlign val="superscript"/>
        <sz val="10"/>
        <rFont val="Arial"/>
        <family val="2"/>
        <charset val="238"/>
      </rPr>
      <t>c</t>
    </r>
    <r>
      <rPr>
        <b/>
        <sz val="10"/>
        <rFont val="Arial"/>
        <family val="2"/>
        <charset val="238"/>
      </rPr>
      <t xml:space="preserve"> W ROKU SZKOLNYM 2018/2019</t>
    </r>
  </si>
  <si>
    <r>
      <t>IN POST-SECONDARY SCHOOLS</t>
    </r>
    <r>
      <rPr>
        <vertAlign val="superscript"/>
        <sz val="10"/>
        <color rgb="FF4D4D4D"/>
        <rFont val="Arial"/>
        <family val="2"/>
        <charset val="238"/>
      </rPr>
      <t>c</t>
    </r>
    <r>
      <rPr>
        <sz val="10"/>
        <color rgb="FF4D4D4D"/>
        <rFont val="Arial"/>
        <family val="2"/>
        <charset val="238"/>
      </rPr>
      <t xml:space="preserve"> IN THE 2018/2019 SCHOOL YEAR</t>
    </r>
  </si>
  <si>
    <r>
      <t>STUDENTS LEARNING FOREIGN LANGUAGES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UPPER SECONDARY AND POST-PRIMARY SCHOOLS</t>
    </r>
    <r>
      <rPr>
        <vertAlign val="superscript"/>
        <sz val="10"/>
        <color rgb="FF4D4D4D"/>
        <rFont val="Arial"/>
        <family val="2"/>
        <charset val="238"/>
      </rPr>
      <t xml:space="preserve">b </t>
    </r>
    <r>
      <rPr>
        <sz val="10"/>
        <color rgb="FF4D4D4D"/>
        <rFont val="Arial"/>
        <family val="2"/>
        <charset val="238"/>
      </rPr>
      <t>FOR YOUTH AND</t>
    </r>
  </si>
  <si>
    <r>
      <t>Tabl. 15(81)C. UCZĄCY SIĘ JĘZYKÓW OBCYCH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SZKOŁACH PONDPODSTAWOWYCH</t>
    </r>
    <r>
      <rPr>
        <b/>
        <vertAlign val="superscript"/>
        <sz val="10"/>
        <rFont val="Arial"/>
        <family val="2"/>
        <charset val="238"/>
      </rPr>
      <t xml:space="preserve">b </t>
    </r>
    <r>
      <rPr>
        <b/>
        <sz val="10"/>
        <rFont val="Arial"/>
        <family val="2"/>
        <charset val="238"/>
      </rPr>
      <t xml:space="preserve">DLA MŁODZIEŻY </t>
    </r>
  </si>
  <si>
    <r>
      <t>ORAZ POLICEALNYCH</t>
    </r>
    <r>
      <rPr>
        <b/>
        <vertAlign val="superscript"/>
        <sz val="10"/>
        <rFont val="Arial"/>
        <family val="2"/>
        <charset val="238"/>
      </rPr>
      <t>c</t>
    </r>
    <r>
      <rPr>
        <b/>
        <sz val="10"/>
        <rFont val="Arial"/>
        <family val="2"/>
        <charset val="238"/>
      </rPr>
      <t xml:space="preserve"> W ROKU SZKOLNYM 2019/2020</t>
    </r>
  </si>
  <si>
    <r>
      <t>STUDENTS LEARNING FOREIGN LANGUAGES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AND POST-PRIMARY SCHOOLS</t>
    </r>
    <r>
      <rPr>
        <vertAlign val="superscript"/>
        <sz val="10"/>
        <color rgb="FF4D4D4D"/>
        <rFont val="Arial"/>
        <family val="2"/>
        <charset val="238"/>
      </rPr>
      <t>b</t>
    </r>
    <r>
      <rPr>
        <sz val="10"/>
        <color rgb="FF4D4D4D"/>
        <rFont val="Arial"/>
        <family val="2"/>
        <charset val="238"/>
      </rPr>
      <t xml:space="preserve"> FOR YOUTH AND</t>
    </r>
  </si>
  <si>
    <r>
      <t>IN POST-SECONDARY SCHOOLS</t>
    </r>
    <r>
      <rPr>
        <vertAlign val="superscript"/>
        <sz val="10"/>
        <color rgb="FF4D4D4D"/>
        <rFont val="Arial"/>
        <family val="2"/>
        <charset val="238"/>
      </rPr>
      <t>c</t>
    </r>
    <r>
      <rPr>
        <sz val="10"/>
        <color rgb="FF4D4D4D"/>
        <rFont val="Arial"/>
        <family val="2"/>
        <charset val="238"/>
      </rPr>
      <t xml:space="preserve"> IN THE 2019/2020 SCHOOL YEAR</t>
    </r>
  </si>
  <si>
    <r>
      <t>ORAZ POLICEALNYCH</t>
    </r>
    <r>
      <rPr>
        <b/>
        <vertAlign val="superscript"/>
        <sz val="10"/>
        <rFont val="Arial"/>
        <family val="2"/>
        <charset val="238"/>
      </rPr>
      <t>b</t>
    </r>
    <r>
      <rPr>
        <b/>
        <sz val="10"/>
        <rFont val="Arial"/>
        <family val="2"/>
        <charset val="238"/>
      </rPr>
      <t xml:space="preserve"> W ROKU SZKOLNYM 2020/2021</t>
    </r>
  </si>
  <si>
    <r>
      <t>IN POST-SECONDARY SCHOOLS</t>
    </r>
    <r>
      <rPr>
        <vertAlign val="superscript"/>
        <sz val="10"/>
        <color rgb="FF4D4D4D"/>
        <rFont val="Arial"/>
        <family val="2"/>
        <charset val="238"/>
      </rPr>
      <t>b</t>
    </r>
    <r>
      <rPr>
        <sz val="10"/>
        <color rgb="FF4D4D4D"/>
        <rFont val="Arial"/>
        <family val="2"/>
        <charset val="238"/>
      </rPr>
      <t xml:space="preserve"> IN THE 2020/2021 SCHOOL YEAR</t>
    </r>
  </si>
  <si>
    <t>dajace uprawnienia zawodowe, branżowe II stopnia. b Bez kolegiów.</t>
  </si>
  <si>
    <t xml:space="preserve">a Stage I sectoral vocational schools (excluding special job-training schools), general secondary schools,  technical secondary schools,  general art schools </t>
  </si>
  <si>
    <t>leading to professional certification,stage II sectoral vocational schools. b Excluding colleges.</t>
  </si>
  <si>
    <t xml:space="preserve">Ogólnokształcące dla dorosłych  </t>
  </si>
  <si>
    <t>For adults general</t>
  </si>
  <si>
    <t>..</t>
  </si>
  <si>
    <r>
      <t xml:space="preserve">w tym profesorowie zwyczajni                   
of which </t>
    </r>
    <r>
      <rPr>
        <sz val="8"/>
        <color rgb="FF4D4D4D"/>
        <rFont val="Arial"/>
        <family val="2"/>
        <charset val="238"/>
      </rPr>
      <t>full professors</t>
    </r>
  </si>
  <si>
    <r>
      <t xml:space="preserve">Innego
</t>
    </r>
    <r>
      <rPr>
        <sz val="8"/>
        <color rgb="FF4D4D4D"/>
        <rFont val="Arial"/>
        <family val="2"/>
        <charset val="238"/>
      </rPr>
      <t>Other</t>
    </r>
  </si>
  <si>
    <t>ABSOLWENCI LICEÓW OGÓLNOKSZTAŁCĄCYCH, KTÓRZY PRZYSTĄPILI DO EGZAMINU MATURALNEGO ORAZ ABSOLWENCI, KTÓRZY OTRZYMALI ŚWIADECTWO DOJRZAŁOŚCI</t>
  </si>
  <si>
    <t>ABSOLWENCI SZKÓŁ PONADGIMNAZJALNYCH, KTÓRZY PRZYSTĄPILI DO EGZAMINU MATURALNEGO ORAZ ABSOLWENCI, KTÓRZY OTRZYMALI ŚWIADECTWO DOJRZAŁOŚCI (bez szkół specjalnych)</t>
  </si>
  <si>
    <t>TABLICE PRZEGLĄDOWE</t>
  </si>
  <si>
    <t>REVIEW TABLES</t>
  </si>
  <si>
    <t>POST-PRIMARY VOCATIONAL SCHOOLS BY SCHOOL GOVERNING AUTHORITY IN THE 2020/2021 SCHOOL YEAR</t>
  </si>
  <si>
    <t>Tabl. 3(49)D. PONADPODSTAWOWE SZKOŁY ZAWODOWE WEDŁUG ORGANÓW PROWADZĄCYCH W ROKU SZKOLNYM 2020/2021</t>
  </si>
  <si>
    <t>SCHOOLS FOR ADULTS IN 2019/2020 SCHOOL YEAR</t>
  </si>
  <si>
    <t>SCHOOLS FOR ADULTS IN 2018/2019 SCHOOL YEAR</t>
  </si>
  <si>
    <t>SCHOOLS FOR ADULTS IN 2017/2018 SCHOOL YEAR</t>
  </si>
  <si>
    <t>POST-SECONDARY SCHOOLS IN 2020/2021 SCHOOL YEAR</t>
  </si>
  <si>
    <t>POST-SECONDARY SCHOOLS IN 2019/2020 SCHOOL YEAR</t>
  </si>
  <si>
    <t>POST-SECONDARY SCHOOLS IN 2018/2019 SCHOOL YEAR</t>
  </si>
  <si>
    <t>POST-SECONDARY SCHOOLS IN 2017/2018 SCHOOL YEAR</t>
  </si>
  <si>
    <t>POST-PRIMARY VOCATIONAL SCHOOLS – PUBLIC AND NON-PUBLIC WITH PUBLIC SCHOOL STATUS</t>
  </si>
  <si>
    <r>
      <t xml:space="preserve">a — podstawowe                                                                                                                           </t>
    </r>
    <r>
      <rPr>
        <sz val="8"/>
        <color rgb="FF4D4D4D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rgb="FFFF0000"/>
        <rFont val="Arial"/>
        <family val="2"/>
        <charset val="238"/>
      </rPr>
      <t xml:space="preserve"> 
       </t>
    </r>
    <r>
      <rPr>
        <sz val="8"/>
        <color rgb="FF4D4D4D"/>
        <rFont val="Arial"/>
        <family val="2"/>
        <charset val="238"/>
      </rPr>
      <t>secondary schools</t>
    </r>
    <r>
      <rPr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
b — gimnazja
      </t>
    </r>
    <r>
      <rPr>
        <sz val="8"/>
        <color rgb="FF4D4D4D"/>
        <rFont val="Arial"/>
        <family val="2"/>
        <charset val="238"/>
      </rPr>
      <t xml:space="preserve"> lover secondary schools</t>
    </r>
    <r>
      <rPr>
        <sz val="8"/>
        <rFont val="Arial"/>
        <family val="2"/>
        <charset val="238"/>
      </rPr>
      <t xml:space="preserve">
c — licea ogólnokształcące
       </t>
    </r>
    <r>
      <rPr>
        <sz val="8"/>
        <color rgb="FF4D4D4D"/>
        <rFont val="Arial"/>
        <family val="2"/>
        <charset val="238"/>
      </rPr>
      <t xml:space="preserve">general secondary schools </t>
    </r>
    <r>
      <rPr>
        <sz val="8"/>
        <rFont val="Arial"/>
        <family val="2"/>
        <charset val="238"/>
      </rPr>
      <t xml:space="preserve">  
</t>
    </r>
  </si>
  <si>
    <r>
      <t xml:space="preserve">a — podstawowe                                                                                                                           </t>
    </r>
    <r>
      <rPr>
        <sz val="8"/>
        <color rgb="FF4D4D4D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rgb="FFFF0000"/>
        <rFont val="Arial"/>
        <family val="2"/>
        <charset val="238"/>
      </rPr>
      <t xml:space="preserve"> 
       </t>
    </r>
    <r>
      <rPr>
        <sz val="8"/>
        <color rgb="FF4D4D4D"/>
        <rFont val="Arial"/>
        <family val="2"/>
        <charset val="238"/>
      </rPr>
      <t>secondary schools</t>
    </r>
    <r>
      <rPr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
b — gimnazja
      </t>
    </r>
    <r>
      <rPr>
        <sz val="8"/>
        <color rgb="FF4D4D4D"/>
        <rFont val="Arial"/>
        <family val="2"/>
        <charset val="238"/>
      </rPr>
      <t xml:space="preserve"> lover secondary schools</t>
    </r>
    <r>
      <rPr>
        <sz val="8"/>
        <rFont val="Arial"/>
        <family val="2"/>
        <charset val="238"/>
      </rPr>
      <t xml:space="preserve">
c — licea ogólnokształcące
       </t>
    </r>
    <r>
      <rPr>
        <sz val="8"/>
        <color rgb="FF4D4D4D"/>
        <rFont val="Arial"/>
        <family val="2"/>
        <charset val="238"/>
      </rPr>
      <t xml:space="preserve">general secondary schools </t>
    </r>
    <r>
      <rPr>
        <sz val="8"/>
        <rFont val="Arial"/>
        <family val="2"/>
        <charset val="238"/>
      </rPr>
      <t xml:space="preserve">  
</t>
    </r>
  </si>
  <si>
    <r>
      <t xml:space="preserve">klasa I
</t>
    </r>
    <r>
      <rPr>
        <sz val="8"/>
        <color rgb="FF4D4D4D"/>
        <rFont val="Arial"/>
        <family val="2"/>
        <charset val="238"/>
      </rPr>
      <t>1st grade</t>
    </r>
  </si>
  <si>
    <r>
      <t xml:space="preserve">e Łącznie z filiami i wydziałami zamiejscowymi, których szkoły mają swoją siedzibę poza terenem województwa. </t>
    </r>
    <r>
      <rPr>
        <sz val="8"/>
        <rFont val="Arial"/>
        <family val="2"/>
        <charset val="238"/>
      </rPr>
      <t>f Z poprzedniego roku szkolnego</t>
    </r>
  </si>
  <si>
    <r>
      <t xml:space="preserve"> and faculties, whose schools are located outside the voivodship. </t>
    </r>
    <r>
      <rPr>
        <sz val="8"/>
        <color rgb="FF4D4D4D"/>
        <rFont val="Arial"/>
        <family val="2"/>
        <charset val="238"/>
      </rPr>
      <t>f From the previous school year.</t>
    </r>
  </si>
  <si>
    <t xml:space="preserve">a Dotyczy szkół wyższych, których jednostki macierzyste zlokalizowane są na terenie województwa. </t>
  </si>
  <si>
    <t xml:space="preserve">a Data on higher education institutions seated in voivodship. </t>
  </si>
  <si>
    <r>
      <t>a Nauczyciele zatrudnieni w pełnym wymiarze godzin w więcej niż jednej szkole wyższej wykazani zostali w każdym miejscu pracy.</t>
    </r>
    <r>
      <rPr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b Z poprzedniego  roku akademickiego.</t>
    </r>
  </si>
  <si>
    <r>
      <t xml:space="preserve">a Teachers employed full-time in more than one institution have been shown in all workplaces. </t>
    </r>
    <r>
      <rPr>
        <sz val="8"/>
        <color rgb="FF4D4D4D"/>
        <rFont val="Arial"/>
        <family val="2"/>
        <charset val="238"/>
      </rPr>
      <t xml:space="preserve">b  From the previous academic year.  </t>
    </r>
  </si>
  <si>
    <t>prowadzenie działalności  gospodarczej</t>
  </si>
  <si>
    <t xml:space="preserve">Programów i kwalifikacji obejmujących  </t>
  </si>
  <si>
    <t>administrację i prawo gdzie indziej</t>
  </si>
  <si>
    <t>niesklasyfikowane</t>
  </si>
  <si>
    <t>business</t>
  </si>
  <si>
    <t>administration and law</t>
  </si>
  <si>
    <t xml:space="preserve">Programów i kwalifikacji obejmujących prowadzenie  </t>
  </si>
  <si>
    <t>i prawo gdzie indziej niesklasyfikowane</t>
  </si>
  <si>
    <t xml:space="preserve">działalności gospodarczej, administrację  </t>
  </si>
  <si>
    <t>and law not elsewhere classified</t>
  </si>
  <si>
    <t>Tabl. 6(64). STUDIA PODYPLOMOWE WEDŁUG TYPÓW SZKÓŁ WYŻSZYCH</t>
  </si>
  <si>
    <t>Tabl. 5(38). UCZNIOWIE GIMNAZJÓW WEDŁUG KLAS I PŁCI</t>
  </si>
  <si>
    <t xml:space="preserve">Edukacja i wychowanie w województwie warmińsko-mazurskim w latach szkolnych 2017/2018–2020/2021 </t>
  </si>
  <si>
    <r>
      <t>PRIMARY SCHOOLS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BY SCHOOL GOVERNING AUTHORITY IN THE 2018/2019 SCHOOL YEAR</t>
    </r>
  </si>
  <si>
    <r>
      <t xml:space="preserve">Szkoły dla dzieci i młodzieży
</t>
    </r>
    <r>
      <rPr>
        <sz val="8"/>
        <color rgb="FF4D4D4D"/>
        <rFont val="Arial"/>
        <family val="2"/>
        <charset val="238"/>
      </rPr>
      <t>Schools for children and youth</t>
    </r>
  </si>
  <si>
    <t>PRIMARY SCHOOLS FOR CHILDREN AND YOUTH IN THE 2017/2018 SCHOOL YEAR (excluding special schools)</t>
  </si>
  <si>
    <t>PRIMARY SCHOOLS FOR CHILDREN AND YOUTH IN THE 2018/2019 SCHOOL YEAR (excluding special schools)</t>
  </si>
  <si>
    <t>PRIMARY SCHOOLS FOR CHILDREN AND YOUTH IN THE 2019/2020 SCHOOL YEAR (excluding special schools)</t>
  </si>
  <si>
    <t>SPECIAL LOWER SECONDARY SCHOOLS IN THE 2018/2019 SCHOOL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</si>
</sst>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@\ *."/>
    <numFmt numFmtId="166" formatCode="#,##0.0"/>
  </numFmts>
  <fonts count="82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9"/>
      <name val="Arial Narrow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Times New Roman"/>
      <family val="1"/>
      <charset val="238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i/>
      <sz val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trike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u/>
      <sz val="8"/>
      <color indexed="12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sz val="8"/>
      <color rgb="FF0066CC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trike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color rgb="FF4D4D4D"/>
      <name val="Arial"/>
      <family val="2"/>
      <charset val="238"/>
    </font>
    <font>
      <sz val="8"/>
      <color rgb="FF4D4D4D"/>
      <name val="Arial"/>
      <family val="2"/>
      <charset val="238"/>
    </font>
    <font>
      <vertAlign val="superscript"/>
      <sz val="10"/>
      <color rgb="FF4D4D4D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theme="1" tint="0.34998626667073579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color rgb="FF4D4D4D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rgb="FF4D4D4D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trike/>
      <sz val="8"/>
      <color theme="1"/>
      <name val="Arial"/>
      <family val="2"/>
      <charset val="238"/>
    </font>
    <font>
      <u/>
      <sz val="8"/>
      <color theme="1"/>
      <name val="Arial"/>
      <family val="2"/>
      <charset val="238"/>
    </font>
    <font>
      <u/>
      <sz val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8"/>
      <color rgb="FFC00000"/>
      <name val="Arial"/>
      <family val="2"/>
      <charset val="238"/>
    </font>
    <font>
      <sz val="8"/>
      <color rgb="FF00B050"/>
      <name val="Arial"/>
      <family val="2"/>
      <charset val="238"/>
    </font>
    <font>
      <i/>
      <sz val="8"/>
      <color theme="1"/>
      <name val="Arial"/>
      <family val="2"/>
      <charset val="238"/>
    </font>
    <font>
      <sz val="9"/>
      <name val="Fira Sans"/>
      <family val="2"/>
      <charset val="238"/>
    </font>
    <font>
      <u/>
      <sz val="11"/>
      <color indexed="12"/>
      <name val="Czcionka tekstu podstawowego"/>
      <family val="2"/>
      <charset val="238"/>
    </font>
    <font>
      <sz val="8"/>
      <color rgb="FF0070C0"/>
      <name val="Arial"/>
      <family val="2"/>
      <charset val="238"/>
    </font>
    <font>
      <sz val="8"/>
      <color rgb="FF00B0F0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vertAlign val="superscript"/>
      <sz val="8"/>
      <color rgb="FF4D4D4D"/>
      <name val="Arial"/>
      <family val="2"/>
      <charset val="238"/>
    </font>
    <font>
      <sz val="9"/>
      <color theme="1"/>
      <name val="Fira Sans"/>
      <family val="2"/>
      <charset val="238"/>
    </font>
    <font>
      <sz val="9"/>
      <color rgb="FF0066CC"/>
      <name val="Arial"/>
      <family val="2"/>
      <charset val="238"/>
    </font>
    <font>
      <b/>
      <sz val="8"/>
      <color rgb="FF0066CC"/>
      <name val="Arial"/>
      <family val="2"/>
      <charset val="238"/>
    </font>
    <font>
      <b/>
      <sz val="12"/>
      <name val="Arial"/>
      <family val="2"/>
      <charset val="238"/>
    </font>
    <font>
      <sz val="12"/>
      <color rgb="FF4D4D4D"/>
      <name val="Arial"/>
      <family val="2"/>
      <charset val="238"/>
    </font>
    <font>
      <b/>
      <sz val="11"/>
      <name val="Arial"/>
      <family val="2"/>
      <charset val="238"/>
    </font>
    <font>
      <sz val="11"/>
      <color rgb="FF4D4D4D"/>
      <name val="Arial"/>
      <family val="2"/>
      <charset val="238"/>
    </font>
    <font>
      <u/>
      <sz val="10"/>
      <name val="Arial"/>
      <family val="2"/>
      <charset val="238"/>
    </font>
    <font>
      <b/>
      <u/>
      <sz val="10"/>
      <color theme="10"/>
      <name val="Arial"/>
      <family val="2"/>
      <charset val="238"/>
    </font>
    <font>
      <u/>
      <sz val="8"/>
      <color rgb="FF4D4D4D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9">
    <xf numFmtId="0" fontId="0" fillId="0" borderId="0"/>
    <xf numFmtId="0" fontId="3" fillId="0" borderId="0"/>
    <xf numFmtId="0" fontId="5" fillId="0" borderId="0"/>
    <xf numFmtId="0" fontId="7" fillId="0" borderId="0" applyFill="0" applyBorder="0" applyProtection="0"/>
    <xf numFmtId="165" fontId="5" fillId="0" borderId="8" applyFill="0" applyBorder="0" applyProtection="0"/>
    <xf numFmtId="165" fontId="5" fillId="0" borderId="8" applyFill="0" applyBorder="0" applyProtection="0"/>
    <xf numFmtId="0" fontId="7" fillId="0" borderId="0" applyFill="0" applyBorder="0" applyProtection="0">
      <alignment horizontal="left" indent="1"/>
    </xf>
    <xf numFmtId="165" fontId="5" fillId="0" borderId="0" applyFill="0" applyBorder="0" applyProtection="0">
      <alignment horizontal="left" indent="1"/>
    </xf>
    <xf numFmtId="165" fontId="5" fillId="0" borderId="0" applyFill="0" applyBorder="0" applyProtection="0">
      <alignment horizontal="left" indent="1"/>
    </xf>
    <xf numFmtId="0" fontId="7" fillId="0" borderId="0" applyFill="0" applyBorder="0" applyProtection="0">
      <alignment horizontal="left" indent="2"/>
    </xf>
    <xf numFmtId="165" fontId="5" fillId="0" borderId="8" applyNumberFormat="0" applyFill="0" applyBorder="0" applyProtection="0">
      <alignment horizontal="left" indent="2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5" fillId="0" borderId="0">
      <alignment horizontal="right" indent="1"/>
    </xf>
    <xf numFmtId="0" fontId="5" fillId="0" borderId="0">
      <alignment horizontal="right"/>
    </xf>
    <xf numFmtId="0" fontId="8" fillId="0" borderId="0">
      <alignment horizontal="left" indent="1"/>
    </xf>
    <xf numFmtId="0" fontId="8" fillId="0" borderId="0">
      <alignment horizontal="left" indent="1"/>
    </xf>
    <xf numFmtId="0" fontId="9" fillId="0" borderId="0" applyFill="0" applyBorder="0" applyProtection="0">
      <alignment horizontal="left" indent="8"/>
    </xf>
    <xf numFmtId="0" fontId="6" fillId="0" borderId="0">
      <alignment horizontal="left" indent="8"/>
    </xf>
    <xf numFmtId="0" fontId="5" fillId="0" borderId="0" applyFill="0" applyBorder="0" applyAlignment="0" applyProtection="0">
      <alignment horizontal="left" wrapText="1"/>
    </xf>
    <xf numFmtId="0" fontId="5" fillId="0" borderId="0" applyFill="0" applyBorder="0" applyAlignment="0" applyProtection="0">
      <alignment horizontal="left" wrapText="1"/>
    </xf>
    <xf numFmtId="0" fontId="7" fillId="0" borderId="0">
      <alignment horizontal="left" indent="8"/>
    </xf>
    <xf numFmtId="0" fontId="11" fillId="0" borderId="0" applyNumberFormat="0" applyFill="0" applyBorder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8" applyNumberFormat="0" applyAlignment="0" applyProtection="0"/>
    <xf numFmtId="0" fontId="19" fillId="6" borderId="19" applyNumberFormat="0" applyAlignment="0" applyProtection="0"/>
    <xf numFmtId="0" fontId="20" fillId="6" borderId="18" applyNumberFormat="0" applyAlignment="0" applyProtection="0"/>
    <xf numFmtId="0" fontId="21" fillId="0" borderId="20" applyNumberFormat="0" applyFill="0" applyAlignment="0" applyProtection="0"/>
    <xf numFmtId="0" fontId="22" fillId="7" borderId="21" applyNumberFormat="0" applyAlignment="0" applyProtection="0"/>
    <xf numFmtId="0" fontId="1" fillId="0" borderId="0" applyNumberFormat="0" applyFill="0" applyBorder="0" applyAlignment="0" applyProtection="0"/>
    <xf numFmtId="0" fontId="10" fillId="8" borderId="22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24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0" borderId="0"/>
    <xf numFmtId="0" fontId="3" fillId="0" borderId="0">
      <alignment wrapText="1"/>
    </xf>
    <xf numFmtId="0" fontId="3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5" fillId="0" borderId="0"/>
    <xf numFmtId="43" fontId="10" fillId="0" borderId="0" applyFont="0" applyFill="0" applyBorder="0" applyAlignment="0" applyProtection="0"/>
    <xf numFmtId="0" fontId="28" fillId="0" borderId="0"/>
    <xf numFmtId="0" fontId="28" fillId="0" borderId="0"/>
    <xf numFmtId="0" fontId="3" fillId="0" borderId="0"/>
    <xf numFmtId="0" fontId="30" fillId="0" borderId="0"/>
    <xf numFmtId="0" fontId="25" fillId="0" borderId="0"/>
    <xf numFmtId="0" fontId="28" fillId="0" borderId="0"/>
    <xf numFmtId="0" fontId="67" fillId="0" borderId="0" applyNumberFormat="0" applyFon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</cellStyleXfs>
  <cellXfs count="2206">
    <xf numFmtId="0" fontId="0" fillId="0" borderId="0" xfId="0"/>
    <xf numFmtId="0" fontId="32" fillId="0" borderId="0" xfId="13" applyFont="1" applyAlignment="1" applyProtection="1">
      <alignment horizontal="right"/>
    </xf>
    <xf numFmtId="0" fontId="32" fillId="0" borderId="0" xfId="13" applyFont="1" applyAlignment="1" applyProtection="1">
      <alignment horizontal="right" vertical="top"/>
    </xf>
    <xf numFmtId="0" fontId="34" fillId="0" borderId="0" xfId="0" applyFont="1"/>
    <xf numFmtId="0" fontId="33" fillId="0" borderId="0" xfId="0" applyFont="1"/>
    <xf numFmtId="0" fontId="34" fillId="0" borderId="0" xfId="0" applyFont="1" applyFill="1" applyBorder="1" applyAlignment="1"/>
    <xf numFmtId="0" fontId="34" fillId="0" borderId="0" xfId="0" applyFont="1" applyFill="1" applyAlignment="1"/>
    <xf numFmtId="0" fontId="33" fillId="0" borderId="0" xfId="0" applyFont="1" applyFill="1" applyBorder="1" applyAlignment="1">
      <alignment horizontal="left" indent="1"/>
    </xf>
    <xf numFmtId="0" fontId="3" fillId="0" borderId="0" xfId="22" applyNumberFormat="1" applyFont="1" applyFill="1" applyBorder="1" applyAlignment="1">
      <alignment horizontal="left" indent="8"/>
    </xf>
    <xf numFmtId="0" fontId="38" fillId="0" borderId="0" xfId="0" applyFont="1" applyFill="1" applyBorder="1" applyAlignment="1"/>
    <xf numFmtId="0" fontId="38" fillId="0" borderId="0" xfId="0" applyFont="1" applyFill="1" applyAlignment="1"/>
    <xf numFmtId="0" fontId="33" fillId="0" borderId="0" xfId="0" applyNumberFormat="1" applyFont="1" applyFill="1" applyAlignment="1">
      <alignment horizontal="left" indent="1"/>
    </xf>
    <xf numFmtId="0" fontId="33" fillId="0" borderId="0" xfId="0" applyNumberFormat="1" applyFont="1" applyFill="1" applyAlignment="1">
      <alignment wrapText="1"/>
    </xf>
    <xf numFmtId="0" fontId="33" fillId="0" borderId="0" xfId="0" applyFont="1" applyAlignment="1"/>
    <xf numFmtId="0" fontId="33" fillId="0" borderId="0" xfId="0" applyFont="1" applyBorder="1" applyAlignment="1">
      <alignment horizontal="right" wrapText="1"/>
    </xf>
    <xf numFmtId="0" fontId="33" fillId="0" borderId="0" xfId="0" applyFont="1" applyFill="1" applyBorder="1"/>
    <xf numFmtId="0" fontId="27" fillId="0" borderId="0" xfId="21" applyNumberFormat="1" applyFont="1" applyFill="1" applyAlignment="1">
      <alignment horizontal="left"/>
    </xf>
    <xf numFmtId="0" fontId="33" fillId="0" borderId="0" xfId="8" applyNumberFormat="1" applyFont="1" applyFill="1" applyAlignment="1">
      <alignment horizontal="left" indent="1"/>
    </xf>
    <xf numFmtId="0" fontId="33" fillId="0" borderId="0" xfId="8" applyNumberFormat="1" applyFont="1" applyFill="1" applyAlignment="1"/>
    <xf numFmtId="0" fontId="33" fillId="0" borderId="0" xfId="8" applyNumberFormat="1" applyFont="1" applyFill="1" applyAlignment="1">
      <alignment horizontal="left"/>
    </xf>
    <xf numFmtId="0" fontId="32" fillId="0" borderId="0" xfId="13" applyFont="1" applyFill="1" applyAlignment="1" applyProtection="1">
      <alignment horizontal="right"/>
    </xf>
    <xf numFmtId="0" fontId="27" fillId="0" borderId="0" xfId="21" applyNumberFormat="1" applyFont="1" applyFill="1" applyAlignment="1"/>
    <xf numFmtId="0" fontId="27" fillId="0" borderId="0" xfId="20" applyNumberFormat="1" applyFont="1" applyFill="1" applyAlignment="1">
      <alignment horizontal="left"/>
    </xf>
    <xf numFmtId="0" fontId="34" fillId="0" borderId="0" xfId="69" applyFont="1" applyFill="1"/>
    <xf numFmtId="0" fontId="33" fillId="0" borderId="0" xfId="69" applyFont="1" applyFill="1"/>
    <xf numFmtId="0" fontId="33" fillId="0" borderId="0" xfId="66" applyFont="1" applyFill="1" applyAlignment="1"/>
    <xf numFmtId="0" fontId="33" fillId="0" borderId="0" xfId="2" applyFont="1" applyFill="1" applyAlignment="1">
      <alignment horizontal="left" indent="1"/>
    </xf>
    <xf numFmtId="0" fontId="33" fillId="0" borderId="0" xfId="66" applyFont="1" applyAlignment="1"/>
    <xf numFmtId="0" fontId="33" fillId="0" borderId="0" xfId="2" applyFont="1" applyFill="1" applyAlignment="1"/>
    <xf numFmtId="0" fontId="33" fillId="0" borderId="0" xfId="2" applyFont="1" applyFill="1"/>
    <xf numFmtId="0" fontId="33" fillId="0" borderId="0" xfId="2" applyFont="1" applyFill="1" applyAlignment="1">
      <alignment horizontal="left"/>
    </xf>
    <xf numFmtId="0" fontId="33" fillId="0" borderId="0" xfId="2" applyFont="1" applyAlignment="1">
      <alignment horizontal="left" indent="1"/>
    </xf>
    <xf numFmtId="0" fontId="33" fillId="0" borderId="0" xfId="2" applyFont="1" applyAlignment="1"/>
    <xf numFmtId="0" fontId="33" fillId="0" borderId="0" xfId="1" applyFont="1" applyFill="1" applyAlignment="1">
      <alignment horizontal="left" indent="1"/>
    </xf>
    <xf numFmtId="0" fontId="33" fillId="0" borderId="0" xfId="1" applyFont="1" applyFill="1"/>
    <xf numFmtId="0" fontId="33" fillId="0" borderId="0" xfId="1" applyFont="1" applyFill="1" applyAlignment="1"/>
    <xf numFmtId="0" fontId="33" fillId="0" borderId="0" xfId="0" applyFont="1" applyFill="1" applyAlignment="1"/>
    <xf numFmtId="0" fontId="33" fillId="0" borderId="0" xfId="0" applyFont="1" applyFill="1" applyAlignment="1">
      <alignment horizontal="justify"/>
    </xf>
    <xf numFmtId="0" fontId="33" fillId="0" borderId="0" xfId="1" applyFont="1" applyFill="1" applyAlignment="1">
      <alignment horizontal="justify"/>
    </xf>
    <xf numFmtId="0" fontId="43" fillId="0" borderId="0" xfId="0" applyFont="1" applyFill="1" applyBorder="1" applyAlignment="1">
      <alignment vertical="top" wrapText="1"/>
    </xf>
    <xf numFmtId="0" fontId="34" fillId="0" borderId="0" xfId="0" applyFont="1" applyFill="1"/>
    <xf numFmtId="0" fontId="32" fillId="0" borderId="0" xfId="13" applyFont="1" applyFill="1" applyAlignment="1" applyProtection="1">
      <alignment horizontal="left"/>
    </xf>
    <xf numFmtId="0" fontId="33" fillId="0" borderId="0" xfId="2" applyNumberFormat="1" applyFont="1" applyFill="1" applyBorder="1" applyAlignment="1">
      <alignment horizontal="left" indent="1"/>
    </xf>
    <xf numFmtId="0" fontId="33" fillId="0" borderId="0" xfId="2" applyNumberFormat="1" applyFont="1" applyFill="1" applyBorder="1" applyAlignment="1">
      <alignment wrapText="1"/>
    </xf>
    <xf numFmtId="0" fontId="33" fillId="0" borderId="0" xfId="16" applyFont="1" applyFill="1" applyAlignment="1">
      <alignment horizontal="left"/>
    </xf>
    <xf numFmtId="0" fontId="33" fillId="0" borderId="0" xfId="2" applyFont="1" applyAlignment="1">
      <alignment horizontal="justify"/>
    </xf>
    <xf numFmtId="0" fontId="33" fillId="0" borderId="0" xfId="2" applyFont="1"/>
    <xf numFmtId="49" fontId="33" fillId="0" borderId="0" xfId="0" applyNumberFormat="1" applyFont="1" applyFill="1" applyBorder="1"/>
    <xf numFmtId="0" fontId="45" fillId="0" borderId="0" xfId="0" applyFont="1" applyFill="1" applyBorder="1" applyAlignment="1">
      <alignment vertical="center" wrapText="1"/>
    </xf>
    <xf numFmtId="0" fontId="33" fillId="0" borderId="0" xfId="2" applyFont="1" applyFill="1" applyBorder="1" applyAlignment="1">
      <alignment wrapText="1"/>
    </xf>
    <xf numFmtId="0" fontId="35" fillId="0" borderId="0" xfId="2" applyNumberFormat="1" applyFont="1" applyFill="1" applyAlignment="1">
      <alignment vertical="top" wrapText="1"/>
    </xf>
    <xf numFmtId="0" fontId="33" fillId="0" borderId="0" xfId="2" applyFont="1" applyFill="1" applyAlignment="1">
      <alignment wrapText="1"/>
    </xf>
    <xf numFmtId="0" fontId="33" fillId="0" borderId="0" xfId="16" applyFont="1" applyFill="1" applyAlignment="1">
      <alignment horizontal="left" indent="1"/>
    </xf>
    <xf numFmtId="0" fontId="33" fillId="0" borderId="0" xfId="16" applyFont="1" applyFill="1" applyAlignment="1"/>
    <xf numFmtId="49" fontId="33" fillId="0" borderId="0" xfId="0" applyNumberFormat="1" applyFont="1" applyFill="1" applyBorder="1" applyAlignment="1"/>
    <xf numFmtId="0" fontId="34" fillId="0" borderId="0" xfId="69" applyFont="1" applyAlignment="1"/>
    <xf numFmtId="0" fontId="45" fillId="0" borderId="0" xfId="69" applyFont="1"/>
    <xf numFmtId="0" fontId="33" fillId="0" borderId="0" xfId="69" applyFont="1"/>
    <xf numFmtId="0" fontId="38" fillId="0" borderId="0" xfId="0" applyFont="1" applyFill="1" applyBorder="1" applyAlignment="1">
      <alignment vertical="top" wrapText="1"/>
    </xf>
    <xf numFmtId="0" fontId="33" fillId="0" borderId="0" xfId="1" applyFont="1" applyFill="1" applyAlignment="1">
      <alignment wrapText="1"/>
    </xf>
    <xf numFmtId="0" fontId="33" fillId="0" borderId="0" xfId="17" applyNumberFormat="1" applyFont="1" applyFill="1" applyAlignment="1">
      <alignment horizontal="left" indent="1"/>
    </xf>
    <xf numFmtId="0" fontId="33" fillId="0" borderId="0" xfId="17" applyFont="1" applyFill="1" applyAlignment="1"/>
    <xf numFmtId="0" fontId="32" fillId="0" borderId="87" xfId="13" applyFont="1" applyFill="1" applyBorder="1" applyAlignment="1" applyProtection="1">
      <alignment horizontal="right"/>
    </xf>
    <xf numFmtId="0" fontId="33" fillId="0" borderId="0" xfId="16" applyNumberFormat="1" applyFont="1" applyFill="1" applyAlignment="1">
      <alignment horizontal="left" indent="1"/>
    </xf>
    <xf numFmtId="0" fontId="33" fillId="0" borderId="0" xfId="17" applyFont="1" applyFill="1" applyAlignment="1">
      <alignment horizontal="left"/>
    </xf>
    <xf numFmtId="0" fontId="33" fillId="0" borderId="0" xfId="66" applyFont="1" applyAlignment="1">
      <alignment horizontal="left"/>
    </xf>
    <xf numFmtId="0" fontId="33" fillId="0" borderId="0" xfId="66" applyFont="1"/>
    <xf numFmtId="0" fontId="35" fillId="0" borderId="0" xfId="0" applyFont="1" applyFill="1" applyBorder="1" applyAlignment="1">
      <alignment vertical="top" wrapText="1"/>
    </xf>
    <xf numFmtId="0" fontId="38" fillId="0" borderId="0" xfId="0" applyFont="1" applyFill="1" applyBorder="1" applyAlignment="1">
      <alignment horizontal="left" vertical="top" wrapText="1" indent="1"/>
    </xf>
    <xf numFmtId="0" fontId="47" fillId="0" borderId="0" xfId="0" applyFont="1" applyFill="1" applyBorder="1" applyAlignment="1">
      <alignment horizontal="left" indent="1"/>
    </xf>
    <xf numFmtId="0" fontId="47" fillId="0" borderId="0" xfId="0" applyFont="1"/>
    <xf numFmtId="0" fontId="47" fillId="0" borderId="0" xfId="0" applyFont="1" applyFill="1"/>
    <xf numFmtId="0" fontId="47" fillId="0" borderId="0" xfId="0" applyNumberFormat="1" applyFont="1" applyFill="1" applyAlignment="1">
      <alignment horizontal="left" indent="1"/>
    </xf>
    <xf numFmtId="0" fontId="47" fillId="0" borderId="0" xfId="0" applyFont="1" applyFill="1" applyBorder="1"/>
    <xf numFmtId="0" fontId="47" fillId="0" borderId="0" xfId="2" applyFont="1" applyFill="1" applyAlignment="1">
      <alignment horizontal="left" indent="1"/>
    </xf>
    <xf numFmtId="0" fontId="47" fillId="0" borderId="0" xfId="0" applyFont="1" applyFill="1" applyAlignment="1">
      <alignment horizontal="left" indent="1"/>
    </xf>
    <xf numFmtId="0" fontId="34" fillId="0" borderId="0" xfId="74" applyFont="1" applyFill="1" applyAlignment="1">
      <alignment horizontal="left" indent="1"/>
    </xf>
    <xf numFmtId="0" fontId="49" fillId="0" borderId="77" xfId="0" applyNumberFormat="1" applyFont="1" applyBorder="1" applyAlignment="1">
      <alignment wrapText="1"/>
    </xf>
    <xf numFmtId="0" fontId="50" fillId="0" borderId="44" xfId="0" applyNumberFormat="1" applyFont="1" applyBorder="1" applyAlignment="1">
      <alignment wrapText="1"/>
    </xf>
    <xf numFmtId="0" fontId="43" fillId="0" borderId="44" xfId="0" applyNumberFormat="1" applyFont="1" applyBorder="1" applyAlignment="1">
      <alignment wrapText="1"/>
    </xf>
    <xf numFmtId="0" fontId="49" fillId="0" borderId="44" xfId="0" applyNumberFormat="1" applyFont="1" applyBorder="1" applyAlignment="1">
      <alignment wrapText="1"/>
    </xf>
    <xf numFmtId="0" fontId="51" fillId="0" borderId="44" xfId="0" applyNumberFormat="1" applyFont="1" applyBorder="1" applyAlignment="1">
      <alignment wrapText="1"/>
    </xf>
    <xf numFmtId="0" fontId="43" fillId="0" borderId="44" xfId="0" applyNumberFormat="1" applyFont="1" applyBorder="1" applyAlignment="1">
      <alignment horizontal="left" wrapText="1" indent="1"/>
    </xf>
    <xf numFmtId="0" fontId="43" fillId="0" borderId="44" xfId="0" applyNumberFormat="1" applyFont="1" applyBorder="1"/>
    <xf numFmtId="0" fontId="43" fillId="0" borderId="44" xfId="0" applyNumberFormat="1" applyFont="1" applyBorder="1" applyAlignment="1">
      <alignment horizontal="left" wrapText="1"/>
    </xf>
    <xf numFmtId="0" fontId="43" fillId="0" borderId="44" xfId="0" applyNumberFormat="1" applyFont="1" applyFill="1" applyBorder="1" applyAlignment="1">
      <alignment horizontal="left" wrapText="1"/>
    </xf>
    <xf numFmtId="0" fontId="43" fillId="0" borderId="44" xfId="0" applyNumberFormat="1" applyFont="1" applyBorder="1" applyAlignment="1">
      <alignment horizontal="left" indent="1"/>
    </xf>
    <xf numFmtId="0" fontId="51" fillId="0" borderId="44" xfId="0" applyNumberFormat="1" applyFont="1" applyBorder="1" applyAlignment="1">
      <alignment horizontal="left" wrapText="1"/>
    </xf>
    <xf numFmtId="0" fontId="34" fillId="0" borderId="0" xfId="0" applyFont="1" applyBorder="1"/>
    <xf numFmtId="49" fontId="33" fillId="0" borderId="0" xfId="20" applyNumberFormat="1" applyFont="1" applyFill="1" applyAlignment="1">
      <alignment horizontal="left"/>
    </xf>
    <xf numFmtId="0" fontId="33" fillId="0" borderId="87" xfId="22" applyFont="1" applyFill="1" applyBorder="1" applyAlignment="1">
      <alignment horizontal="left" vertical="center" indent="8"/>
    </xf>
    <xf numFmtId="0" fontId="33" fillId="0" borderId="44" xfId="11" applyFont="1" applyFill="1" applyBorder="1" applyAlignment="1">
      <alignment horizontal="center" vertical="center" wrapText="1"/>
    </xf>
    <xf numFmtId="0" fontId="33" fillId="0" borderId="36" xfId="11" applyFont="1" applyFill="1" applyBorder="1" applyAlignment="1">
      <alignment horizontal="center" vertical="center" wrapText="1"/>
    </xf>
    <xf numFmtId="0" fontId="33" fillId="0" borderId="0" xfId="11" applyFont="1" applyFill="1" applyBorder="1" applyAlignment="1">
      <alignment horizontal="center" vertical="center" wrapText="1"/>
    </xf>
    <xf numFmtId="0" fontId="33" fillId="0" borderId="35" xfId="11" applyFont="1" applyFill="1" applyBorder="1" applyAlignment="1">
      <alignment horizontal="center" vertical="center" wrapText="1"/>
    </xf>
    <xf numFmtId="3" fontId="49" fillId="0" borderId="36" xfId="0" applyNumberFormat="1" applyFont="1" applyFill="1" applyBorder="1" applyAlignment="1">
      <alignment horizontal="right"/>
    </xf>
    <xf numFmtId="3" fontId="49" fillId="0" borderId="38" xfId="0" applyNumberFormat="1" applyFont="1" applyFill="1" applyBorder="1" applyAlignment="1">
      <alignment horizontal="right"/>
    </xf>
    <xf numFmtId="3" fontId="40" fillId="0" borderId="35" xfId="66" applyNumberFormat="1" applyFont="1" applyBorder="1" applyAlignment="1">
      <alignment horizontal="right"/>
    </xf>
    <xf numFmtId="3" fontId="40" fillId="0" borderId="43" xfId="66" applyNumberFormat="1" applyFont="1" applyBorder="1" applyAlignment="1">
      <alignment horizontal="right"/>
    </xf>
    <xf numFmtId="3" fontId="49" fillId="0" borderId="35" xfId="0" applyNumberFormat="1" applyFont="1" applyFill="1" applyBorder="1" applyAlignment="1">
      <alignment horizontal="right"/>
    </xf>
    <xf numFmtId="3" fontId="49" fillId="0" borderId="43" xfId="0" applyNumberFormat="1" applyFont="1" applyFill="1" applyBorder="1" applyAlignment="1">
      <alignment horizontal="right"/>
    </xf>
    <xf numFmtId="3" fontId="43" fillId="0" borderId="35" xfId="0" applyNumberFormat="1" applyFont="1" applyFill="1" applyBorder="1" applyAlignment="1" applyProtection="1">
      <alignment horizontal="right"/>
    </xf>
    <xf numFmtId="3" fontId="43" fillId="0" borderId="43" xfId="0" applyNumberFormat="1" applyFont="1" applyFill="1" applyBorder="1" applyAlignment="1" applyProtection="1">
      <alignment horizontal="right"/>
    </xf>
    <xf numFmtId="3" fontId="43" fillId="0" borderId="35" xfId="0" quotePrefix="1" applyNumberFormat="1" applyFont="1" applyFill="1" applyBorder="1" applyAlignment="1" applyProtection="1">
      <alignment horizontal="right"/>
    </xf>
    <xf numFmtId="3" fontId="43" fillId="0" borderId="43" xfId="0" quotePrefix="1" applyNumberFormat="1" applyFont="1" applyFill="1" applyBorder="1" applyAlignment="1" applyProtection="1">
      <alignment horizontal="right"/>
    </xf>
    <xf numFmtId="3" fontId="34" fillId="0" borderId="35" xfId="0" applyNumberFormat="1" applyFont="1" applyBorder="1" applyAlignment="1"/>
    <xf numFmtId="3" fontId="34" fillId="0" borderId="43" xfId="0" applyNumberFormat="1" applyFont="1" applyBorder="1" applyAlignment="1"/>
    <xf numFmtId="3" fontId="33" fillId="0" borderId="35" xfId="66" applyNumberFormat="1" applyFont="1" applyFill="1" applyBorder="1" applyAlignment="1">
      <alignment horizontal="right"/>
    </xf>
    <xf numFmtId="3" fontId="33" fillId="0" borderId="43" xfId="66" applyNumberFormat="1" applyFont="1" applyFill="1" applyBorder="1" applyAlignment="1">
      <alignment horizontal="right"/>
    </xf>
    <xf numFmtId="3" fontId="52" fillId="0" borderId="35" xfId="0" applyNumberFormat="1" applyFont="1" applyBorder="1" applyAlignment="1"/>
    <xf numFmtId="3" fontId="52" fillId="0" borderId="43" xfId="0" applyNumberFormat="1" applyFont="1" applyBorder="1" applyAlignment="1"/>
    <xf numFmtId="3" fontId="33" fillId="0" borderId="35" xfId="66" applyNumberFormat="1" applyFont="1" applyFill="1" applyBorder="1" applyAlignment="1"/>
    <xf numFmtId="3" fontId="33" fillId="0" borderId="43" xfId="66" applyNumberFormat="1" applyFont="1" applyFill="1" applyBorder="1" applyAlignment="1"/>
    <xf numFmtId="3" fontId="49" fillId="0" borderId="35" xfId="0" applyNumberFormat="1" applyFont="1" applyFill="1" applyBorder="1" applyAlignment="1" applyProtection="1">
      <alignment horizontal="right"/>
    </xf>
    <xf numFmtId="3" fontId="49" fillId="0" borderId="43" xfId="0" applyNumberFormat="1" applyFont="1" applyFill="1" applyBorder="1" applyAlignment="1" applyProtection="1">
      <alignment horizontal="right"/>
    </xf>
    <xf numFmtId="3" fontId="43" fillId="0" borderId="35" xfId="0" applyNumberFormat="1" applyFont="1" applyFill="1" applyBorder="1" applyAlignment="1">
      <alignment horizontal="right"/>
    </xf>
    <xf numFmtId="0" fontId="40" fillId="0" borderId="44" xfId="66" applyNumberFormat="1" applyFont="1" applyBorder="1" applyAlignment="1">
      <alignment horizontal="left" wrapText="1" indent="1"/>
    </xf>
    <xf numFmtId="0" fontId="40" fillId="0" borderId="44" xfId="66" applyNumberFormat="1" applyFont="1" applyBorder="1" applyAlignment="1">
      <alignment wrapText="1"/>
    </xf>
    <xf numFmtId="0" fontId="33" fillId="0" borderId="44" xfId="66" applyNumberFormat="1" applyFont="1" applyBorder="1" applyAlignment="1">
      <alignment wrapText="1"/>
    </xf>
    <xf numFmtId="3" fontId="33" fillId="0" borderId="35" xfId="66" applyNumberFormat="1" applyFont="1" applyBorder="1" applyAlignment="1">
      <alignment horizontal="right"/>
    </xf>
    <xf numFmtId="3" fontId="33" fillId="0" borderId="43" xfId="66" applyNumberFormat="1" applyFont="1" applyBorder="1" applyAlignment="1">
      <alignment horizontal="right"/>
    </xf>
    <xf numFmtId="0" fontId="33" fillId="0" borderId="44" xfId="7" applyNumberFormat="1" applyFont="1" applyFill="1" applyBorder="1">
      <alignment horizontal="left" indent="1"/>
    </xf>
    <xf numFmtId="0" fontId="33" fillId="0" borderId="0" xfId="7" applyNumberFormat="1" applyFont="1" applyFill="1" applyBorder="1">
      <alignment horizontal="left" indent="1"/>
    </xf>
    <xf numFmtId="0" fontId="33" fillId="0" borderId="0" xfId="66" applyFont="1" applyFill="1" applyBorder="1" applyAlignment="1">
      <alignment horizontal="right"/>
    </xf>
    <xf numFmtId="0" fontId="34" fillId="0" borderId="0" xfId="0" applyNumberFormat="1" applyFont="1"/>
    <xf numFmtId="49" fontId="33" fillId="0" borderId="0" xfId="21" applyNumberFormat="1" applyFont="1" applyFill="1" applyAlignment="1">
      <alignment horizontal="left"/>
    </xf>
    <xf numFmtId="0" fontId="33" fillId="0" borderId="87" xfId="22" applyFont="1" applyFill="1" applyBorder="1" applyAlignment="1">
      <alignment horizontal="left"/>
    </xf>
    <xf numFmtId="0" fontId="33" fillId="0" borderId="35" xfId="12" applyFont="1" applyFill="1" applyBorder="1" applyAlignment="1">
      <alignment horizontal="center" vertical="center" wrapText="1"/>
    </xf>
    <xf numFmtId="0" fontId="33" fillId="0" borderId="43" xfId="12" applyFont="1" applyFill="1" applyBorder="1" applyAlignment="1">
      <alignment horizontal="center" vertical="center" wrapText="1"/>
    </xf>
    <xf numFmtId="0" fontId="45" fillId="0" borderId="84" xfId="66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3" fontId="49" fillId="0" borderId="35" xfId="0" applyNumberFormat="1" applyFont="1" applyFill="1" applyBorder="1" applyAlignment="1">
      <alignment horizontal="right" vertical="top" wrapText="1"/>
    </xf>
    <xf numFmtId="3" fontId="49" fillId="0" borderId="43" xfId="0" applyNumberFormat="1" applyFont="1" applyFill="1" applyBorder="1" applyAlignment="1">
      <alignment horizontal="right" vertical="top" wrapText="1"/>
    </xf>
    <xf numFmtId="3" fontId="33" fillId="0" borderId="35" xfId="66" applyNumberFormat="1" applyFont="1" applyBorder="1" applyAlignment="1">
      <alignment horizontal="right" wrapText="1"/>
    </xf>
    <xf numFmtId="3" fontId="33" fillId="0" borderId="43" xfId="66" applyNumberFormat="1" applyFont="1" applyBorder="1" applyAlignment="1">
      <alignment horizontal="right" wrapText="1"/>
    </xf>
    <xf numFmtId="0" fontId="45" fillId="0" borderId="0" xfId="66" applyNumberFormat="1" applyFont="1" applyBorder="1" applyAlignment="1">
      <alignment wrapText="1"/>
    </xf>
    <xf numFmtId="0" fontId="33" fillId="0" borderId="0" xfId="66" applyNumberFormat="1" applyFont="1" applyBorder="1" applyAlignment="1">
      <alignment wrapText="1"/>
    </xf>
    <xf numFmtId="3" fontId="43" fillId="0" borderId="35" xfId="0" applyNumberFormat="1" applyFont="1" applyFill="1" applyBorder="1" applyAlignment="1" applyProtection="1">
      <alignment horizontal="right" vertical="top" wrapText="1"/>
    </xf>
    <xf numFmtId="3" fontId="43" fillId="0" borderId="35" xfId="0" quotePrefix="1" applyNumberFormat="1" applyFont="1" applyFill="1" applyBorder="1" applyAlignment="1" applyProtection="1">
      <alignment horizontal="right" vertical="top" wrapText="1"/>
    </xf>
    <xf numFmtId="3" fontId="43" fillId="0" borderId="43" xfId="0" quotePrefix="1" applyNumberFormat="1" applyFont="1" applyFill="1" applyBorder="1" applyAlignment="1" applyProtection="1">
      <alignment horizontal="right" vertical="top" wrapText="1"/>
    </xf>
    <xf numFmtId="3" fontId="43" fillId="0" borderId="43" xfId="0" applyNumberFormat="1" applyFont="1" applyFill="1" applyBorder="1" applyAlignment="1">
      <alignment horizontal="right" vertical="top" wrapText="1"/>
    </xf>
    <xf numFmtId="0" fontId="33" fillId="0" borderId="0" xfId="66" applyNumberFormat="1" applyFont="1" applyBorder="1" applyAlignment="1">
      <alignment horizontal="left" wrapText="1" indent="1"/>
    </xf>
    <xf numFmtId="0" fontId="33" fillId="0" borderId="0" xfId="66" applyNumberFormat="1" applyFont="1" applyBorder="1" applyAlignment="1">
      <alignment horizontal="left" wrapText="1"/>
    </xf>
    <xf numFmtId="3" fontId="33" fillId="0" borderId="35" xfId="66" applyNumberFormat="1" applyFont="1" applyFill="1" applyBorder="1"/>
    <xf numFmtId="3" fontId="33" fillId="0" borderId="43" xfId="66" applyNumberFormat="1" applyFont="1" applyFill="1" applyBorder="1"/>
    <xf numFmtId="3" fontId="52" fillId="0" borderId="35" xfId="0" applyNumberFormat="1" applyFont="1" applyBorder="1" applyAlignment="1">
      <alignment wrapText="1"/>
    </xf>
    <xf numFmtId="3" fontId="49" fillId="0" borderId="43" xfId="0" quotePrefix="1" applyNumberFormat="1" applyFont="1" applyFill="1" applyBorder="1" applyAlignment="1" applyProtection="1">
      <alignment horizontal="right" vertical="top" wrapText="1"/>
    </xf>
    <xf numFmtId="3" fontId="52" fillId="0" borderId="43" xfId="0" applyNumberFormat="1" applyFont="1" applyBorder="1" applyAlignment="1">
      <alignment wrapText="1"/>
    </xf>
    <xf numFmtId="0" fontId="45" fillId="0" borderId="0" xfId="8" applyNumberFormat="1" applyFont="1" applyFill="1" applyAlignment="1">
      <alignment horizontal="center" vertical="center"/>
    </xf>
    <xf numFmtId="164" fontId="52" fillId="0" borderId="35" xfId="0" applyNumberFormat="1" applyFont="1" applyBorder="1" applyAlignment="1"/>
    <xf numFmtId="164" fontId="52" fillId="0" borderId="43" xfId="0" applyNumberFormat="1" applyFont="1" applyBorder="1" applyAlignment="1"/>
    <xf numFmtId="0" fontId="33" fillId="0" borderId="35" xfId="66" applyFont="1" applyBorder="1" applyAlignment="1">
      <alignment horizontal="right"/>
    </xf>
    <xf numFmtId="0" fontId="33" fillId="0" borderId="43" xfId="66" applyFont="1" applyBorder="1" applyAlignment="1">
      <alignment horizontal="right"/>
    </xf>
    <xf numFmtId="164" fontId="34" fillId="0" borderId="35" xfId="0" applyNumberFormat="1" applyFont="1" applyBorder="1" applyAlignment="1"/>
    <xf numFmtId="0" fontId="43" fillId="0" borderId="35" xfId="0" quotePrefix="1" applyFont="1" applyFill="1" applyBorder="1" applyAlignment="1" applyProtection="1">
      <alignment horizontal="right" vertical="top"/>
    </xf>
    <xf numFmtId="0" fontId="43" fillId="0" borderId="43" xfId="0" quotePrefix="1" applyFont="1" applyFill="1" applyBorder="1" applyAlignment="1" applyProtection="1">
      <alignment horizontal="right" vertical="top"/>
    </xf>
    <xf numFmtId="164" fontId="34" fillId="0" borderId="35" xfId="0" applyNumberFormat="1" applyFont="1" applyBorder="1" applyAlignment="1">
      <alignment horizontal="right"/>
    </xf>
    <xf numFmtId="164" fontId="34" fillId="0" borderId="43" xfId="0" applyNumberFormat="1" applyFont="1" applyBorder="1" applyAlignment="1">
      <alignment horizontal="right"/>
    </xf>
    <xf numFmtId="0" fontId="33" fillId="0" borderId="35" xfId="66" applyFont="1" applyFill="1" applyBorder="1" applyAlignment="1"/>
    <xf numFmtId="0" fontId="33" fillId="0" borderId="43" xfId="66" applyFont="1" applyFill="1" applyBorder="1" applyAlignment="1"/>
    <xf numFmtId="164" fontId="34" fillId="0" borderId="43" xfId="0" applyNumberFormat="1" applyFont="1" applyBorder="1" applyAlignment="1"/>
    <xf numFmtId="164" fontId="52" fillId="0" borderId="43" xfId="0" applyNumberFormat="1" applyFont="1" applyBorder="1" applyAlignment="1">
      <alignment horizontal="right"/>
    </xf>
    <xf numFmtId="0" fontId="33" fillId="0" borderId="35" xfId="66" applyFont="1" applyFill="1" applyBorder="1" applyAlignment="1">
      <alignment horizontal="right"/>
    </xf>
    <xf numFmtId="0" fontId="33" fillId="0" borderId="0" xfId="8" applyNumberFormat="1" applyFont="1" applyFill="1">
      <alignment horizontal="left" indent="1"/>
    </xf>
    <xf numFmtId="0" fontId="33" fillId="0" borderId="87" xfId="22" applyFont="1" applyFill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3" fontId="49" fillId="0" borderId="0" xfId="0" applyNumberFormat="1" applyFont="1" applyFill="1" applyBorder="1" applyAlignment="1" applyProtection="1">
      <alignment horizontal="right"/>
    </xf>
    <xf numFmtId="3" fontId="45" fillId="0" borderId="35" xfId="66" applyNumberFormat="1" applyFont="1" applyBorder="1" applyAlignment="1">
      <alignment horizontal="right"/>
    </xf>
    <xf numFmtId="3" fontId="45" fillId="0" borderId="0" xfId="66" applyNumberFormat="1" applyFont="1" applyBorder="1" applyAlignment="1">
      <alignment horizontal="right"/>
    </xf>
    <xf numFmtId="3" fontId="33" fillId="0" borderId="0" xfId="66" applyNumberFormat="1" applyFont="1" applyBorder="1" applyAlignment="1">
      <alignment horizontal="right"/>
    </xf>
    <xf numFmtId="3" fontId="43" fillId="0" borderId="0" xfId="0" applyNumberFormat="1" applyFont="1" applyFill="1" applyBorder="1" applyAlignment="1" applyProtection="1">
      <alignment horizontal="right"/>
    </xf>
    <xf numFmtId="3" fontId="33" fillId="0" borderId="0" xfId="66" applyNumberFormat="1" applyFont="1" applyFill="1" applyBorder="1" applyAlignment="1"/>
    <xf numFmtId="0" fontId="33" fillId="0" borderId="35" xfId="66" applyFont="1" applyBorder="1" applyAlignment="1">
      <alignment horizontal="right" wrapText="1"/>
    </xf>
    <xf numFmtId="0" fontId="33" fillId="0" borderId="0" xfId="66" applyFont="1" applyFill="1" applyBorder="1" applyAlignment="1"/>
    <xf numFmtId="3" fontId="43" fillId="0" borderId="35" xfId="0" applyNumberFormat="1" applyFont="1" applyFill="1" applyBorder="1" applyAlignment="1" applyProtection="1">
      <alignment horizontal="right" wrapText="1"/>
    </xf>
    <xf numFmtId="3" fontId="43" fillId="0" borderId="0" xfId="0" applyNumberFormat="1" applyFont="1" applyFill="1" applyBorder="1" applyAlignment="1" applyProtection="1">
      <alignment horizontal="right" wrapText="1"/>
    </xf>
    <xf numFmtId="164" fontId="52" fillId="0" borderId="35" xfId="0" applyNumberFormat="1" applyFont="1" applyBorder="1" applyAlignment="1">
      <alignment wrapText="1"/>
    </xf>
    <xf numFmtId="164" fontId="52" fillId="0" borderId="0" xfId="0" applyNumberFormat="1" applyFont="1" applyAlignment="1">
      <alignment wrapText="1"/>
    </xf>
    <xf numFmtId="164" fontId="40" fillId="0" borderId="35" xfId="66" applyNumberFormat="1" applyFont="1" applyBorder="1" applyAlignment="1">
      <alignment horizontal="right" wrapText="1"/>
    </xf>
    <xf numFmtId="164" fontId="40" fillId="0" borderId="44" xfId="66" applyNumberFormat="1" applyFont="1" applyBorder="1" applyAlignment="1">
      <alignment horizontal="right" wrapText="1"/>
    </xf>
    <xf numFmtId="164" fontId="40" fillId="0" borderId="43" xfId="66" applyNumberFormat="1" applyFont="1" applyBorder="1" applyAlignment="1">
      <alignment horizontal="right" wrapText="1"/>
    </xf>
    <xf numFmtId="164" fontId="52" fillId="0" borderId="35" xfId="0" quotePrefix="1" applyNumberFormat="1" applyFont="1" applyBorder="1" applyAlignment="1">
      <alignment horizontal="right" wrapText="1"/>
    </xf>
    <xf numFmtId="164" fontId="34" fillId="0" borderId="35" xfId="0" applyNumberFormat="1" applyFont="1" applyBorder="1" applyAlignment="1">
      <alignment wrapText="1"/>
    </xf>
    <xf numFmtId="164" fontId="34" fillId="0" borderId="35" xfId="0" quotePrefix="1" applyNumberFormat="1" applyFont="1" applyBorder="1" applyAlignment="1">
      <alignment horizontal="right" wrapText="1"/>
    </xf>
    <xf numFmtId="0" fontId="43" fillId="0" borderId="35" xfId="0" applyFont="1" applyFill="1" applyBorder="1" applyAlignment="1" applyProtection="1">
      <alignment horizontal="right" vertical="top" wrapText="1"/>
    </xf>
    <xf numFmtId="164" fontId="34" fillId="0" borderId="43" xfId="0" applyNumberFormat="1" applyFont="1" applyBorder="1" applyAlignment="1">
      <alignment wrapText="1"/>
    </xf>
    <xf numFmtId="0" fontId="43" fillId="0" borderId="43" xfId="0" applyFont="1" applyFill="1" applyBorder="1" applyAlignment="1" applyProtection="1">
      <alignment horizontal="right" vertical="top" wrapText="1"/>
    </xf>
    <xf numFmtId="0" fontId="33" fillId="0" borderId="35" xfId="66" applyFont="1" applyFill="1" applyBorder="1"/>
    <xf numFmtId="0" fontId="33" fillId="0" borderId="43" xfId="66" applyFont="1" applyFill="1" applyBorder="1"/>
    <xf numFmtId="164" fontId="52" fillId="0" borderId="43" xfId="0" applyNumberFormat="1" applyFont="1" applyBorder="1" applyAlignment="1">
      <alignment wrapText="1"/>
    </xf>
    <xf numFmtId="164" fontId="34" fillId="0" borderId="43" xfId="0" applyNumberFormat="1" applyFont="1" applyBorder="1" applyAlignment="1">
      <alignment horizontal="right" wrapText="1"/>
    </xf>
    <xf numFmtId="164" fontId="52" fillId="0" borderId="0" xfId="0" applyNumberFormat="1" applyFont="1" applyAlignment="1"/>
    <xf numFmtId="164" fontId="40" fillId="0" borderId="35" xfId="66" applyNumberFormat="1" applyFont="1" applyBorder="1" applyAlignment="1">
      <alignment horizontal="right"/>
    </xf>
    <xf numFmtId="164" fontId="40" fillId="0" borderId="44" xfId="66" applyNumberFormat="1" applyFont="1" applyBorder="1" applyAlignment="1">
      <alignment horizontal="right"/>
    </xf>
    <xf numFmtId="164" fontId="40" fillId="0" borderId="43" xfId="66" applyNumberFormat="1" applyFont="1" applyBorder="1" applyAlignment="1">
      <alignment horizontal="right"/>
    </xf>
    <xf numFmtId="164" fontId="52" fillId="0" borderId="35" xfId="0" quotePrefix="1" applyNumberFormat="1" applyFont="1" applyBorder="1" applyAlignment="1">
      <alignment horizontal="right"/>
    </xf>
    <xf numFmtId="164" fontId="34" fillId="0" borderId="35" xfId="0" quotePrefix="1" applyNumberFormat="1" applyFont="1" applyBorder="1" applyAlignment="1">
      <alignment horizontal="right"/>
    </xf>
    <xf numFmtId="0" fontId="43" fillId="0" borderId="35" xfId="0" applyFont="1" applyFill="1" applyBorder="1" applyAlignment="1" applyProtection="1">
      <alignment horizontal="right" vertical="top"/>
    </xf>
    <xf numFmtId="0" fontId="43" fillId="0" borderId="43" xfId="0" applyFont="1" applyFill="1" applyBorder="1" applyAlignment="1" applyProtection="1">
      <alignment horizontal="right" vertical="top"/>
    </xf>
    <xf numFmtId="49" fontId="45" fillId="0" borderId="0" xfId="20" applyNumberFormat="1" applyFont="1" applyFill="1" applyAlignment="1">
      <alignment horizontal="left"/>
    </xf>
    <xf numFmtId="0" fontId="33" fillId="0" borderId="0" xfId="20" applyFont="1" applyFill="1" applyAlignment="1">
      <alignment horizontal="left" wrapText="1"/>
    </xf>
    <xf numFmtId="0" fontId="32" fillId="0" borderId="0" xfId="13" applyFont="1" applyFill="1" applyAlignment="1" applyProtection="1"/>
    <xf numFmtId="0" fontId="33" fillId="0" borderId="0" xfId="0" applyFont="1" applyFill="1"/>
    <xf numFmtId="0" fontId="33" fillId="0" borderId="87" xfId="22" applyFont="1" applyFill="1" applyBorder="1" applyAlignment="1">
      <alignment horizontal="left" vertical="center" indent="7"/>
    </xf>
    <xf numFmtId="0" fontId="33" fillId="0" borderId="0" xfId="0" applyFont="1" applyFill="1" applyAlignment="1">
      <alignment vertical="center"/>
    </xf>
    <xf numFmtId="0" fontId="33" fillId="0" borderId="0" xfId="0" applyFont="1" applyFill="1" applyAlignment="1">
      <alignment wrapText="1"/>
    </xf>
    <xf numFmtId="0" fontId="33" fillId="0" borderId="88" xfId="11" applyFont="1" applyFill="1" applyBorder="1" applyAlignment="1">
      <alignment horizontal="center" vertical="center" wrapText="1"/>
    </xf>
    <xf numFmtId="0" fontId="33" fillId="0" borderId="35" xfId="0" applyFont="1" applyFill="1" applyBorder="1"/>
    <xf numFmtId="0" fontId="45" fillId="0" borderId="0" xfId="0" applyFont="1" applyFill="1" applyBorder="1"/>
    <xf numFmtId="0" fontId="55" fillId="0" borderId="35" xfId="0" applyFont="1" applyBorder="1" applyAlignment="1">
      <alignment horizontal="right" vertical="center" wrapText="1"/>
    </xf>
    <xf numFmtId="0" fontId="55" fillId="0" borderId="43" xfId="0" applyFont="1" applyBorder="1" applyAlignment="1">
      <alignment horizontal="right" vertical="center" wrapText="1"/>
    </xf>
    <xf numFmtId="0" fontId="33" fillId="0" borderId="43" xfId="0" applyFont="1" applyFill="1" applyBorder="1"/>
    <xf numFmtId="0" fontId="45" fillId="0" borderId="0" xfId="0" applyFont="1" applyFill="1"/>
    <xf numFmtId="0" fontId="33" fillId="0" borderId="35" xfId="0" applyFont="1" applyBorder="1" applyAlignment="1">
      <alignment horizontal="right" wrapText="1"/>
    </xf>
    <xf numFmtId="0" fontId="33" fillId="0" borderId="43" xfId="0" applyFont="1" applyBorder="1" applyAlignment="1">
      <alignment horizontal="right" wrapText="1"/>
    </xf>
    <xf numFmtId="0" fontId="45" fillId="0" borderId="35" xfId="0" applyFont="1" applyFill="1" applyBorder="1"/>
    <xf numFmtId="0" fontId="45" fillId="0" borderId="43" xfId="0" applyFont="1" applyFill="1" applyBorder="1"/>
    <xf numFmtId="0" fontId="40" fillId="0" borderId="35" xfId="0" applyFont="1" applyBorder="1" applyAlignment="1">
      <alignment horizontal="right" vertical="center" wrapText="1"/>
    </xf>
    <xf numFmtId="0" fontId="40" fillId="0" borderId="43" xfId="0" applyFont="1" applyBorder="1" applyAlignment="1">
      <alignment horizontal="right" vertical="center" wrapText="1"/>
    </xf>
    <xf numFmtId="0" fontId="45" fillId="0" borderId="35" xfId="0" applyFont="1" applyBorder="1" applyAlignment="1">
      <alignment horizontal="right" vertical="center" wrapText="1"/>
    </xf>
    <xf numFmtId="0" fontId="45" fillId="0" borderId="43" xfId="0" applyFont="1" applyBorder="1" applyAlignment="1">
      <alignment horizontal="right" vertical="center" wrapText="1"/>
    </xf>
    <xf numFmtId="0" fontId="45" fillId="0" borderId="35" xfId="0" applyFont="1" applyFill="1" applyBorder="1" applyAlignment="1">
      <alignment horizontal="right"/>
    </xf>
    <xf numFmtId="0" fontId="45" fillId="0" borderId="43" xfId="0" applyFont="1" applyFill="1" applyBorder="1" applyAlignment="1">
      <alignment horizontal="right"/>
    </xf>
    <xf numFmtId="0" fontId="33" fillId="0" borderId="35" xfId="0" applyFont="1" applyFill="1" applyBorder="1" applyAlignment="1">
      <alignment horizontal="right"/>
    </xf>
    <xf numFmtId="0" fontId="33" fillId="0" borderId="43" xfId="0" applyFont="1" applyFill="1" applyBorder="1" applyAlignment="1">
      <alignment horizontal="right"/>
    </xf>
    <xf numFmtId="49" fontId="33" fillId="0" borderId="0" xfId="21" applyNumberFormat="1" applyFont="1" applyFill="1" applyAlignment="1"/>
    <xf numFmtId="0" fontId="33" fillId="0" borderId="87" xfId="22" applyFont="1" applyFill="1" applyBorder="1" applyAlignment="1">
      <alignment vertical="center"/>
    </xf>
    <xf numFmtId="0" fontId="33" fillId="0" borderId="78" xfId="1" applyFont="1" applyFill="1" applyBorder="1" applyAlignment="1">
      <alignment horizontal="center" vertical="center" wrapText="1"/>
    </xf>
    <xf numFmtId="3" fontId="49" fillId="0" borderId="78" xfId="0" applyNumberFormat="1" applyFont="1" applyFill="1" applyBorder="1" applyAlignment="1" applyProtection="1">
      <alignment horizontal="right"/>
    </xf>
    <xf numFmtId="3" fontId="49" fillId="0" borderId="76" xfId="0" applyNumberFormat="1" applyFont="1" applyFill="1" applyBorder="1" applyAlignment="1" applyProtection="1">
      <alignment horizontal="right"/>
    </xf>
    <xf numFmtId="3" fontId="45" fillId="0" borderId="43" xfId="66" applyNumberFormat="1" applyFont="1" applyBorder="1" applyAlignment="1">
      <alignment horizontal="right"/>
    </xf>
    <xf numFmtId="3" fontId="55" fillId="0" borderId="35" xfId="66" applyNumberFormat="1" applyFont="1" applyBorder="1" applyAlignment="1">
      <alignment horizontal="right"/>
    </xf>
    <xf numFmtId="3" fontId="55" fillId="0" borderId="43" xfId="66" applyNumberFormat="1" applyFont="1" applyBorder="1" applyAlignment="1">
      <alignment horizontal="right"/>
    </xf>
    <xf numFmtId="0" fontId="33" fillId="0" borderId="0" xfId="66" applyFont="1" applyFill="1"/>
    <xf numFmtId="0" fontId="32" fillId="0" borderId="87" xfId="13" applyFont="1" applyFill="1" applyBorder="1" applyAlignment="1" applyProtection="1"/>
    <xf numFmtId="0" fontId="45" fillId="0" borderId="84" xfId="66" applyFont="1" applyFill="1" applyBorder="1"/>
    <xf numFmtId="0" fontId="45" fillId="0" borderId="78" xfId="66" applyFont="1" applyBorder="1" applyAlignment="1">
      <alignment horizontal="right" wrapText="1"/>
    </xf>
    <xf numFmtId="3" fontId="45" fillId="0" borderId="78" xfId="66" applyNumberFormat="1" applyFont="1" applyBorder="1" applyAlignment="1">
      <alignment horizontal="right" wrapText="1"/>
    </xf>
    <xf numFmtId="3" fontId="45" fillId="0" borderId="76" xfId="66" applyNumberFormat="1" applyFont="1" applyBorder="1" applyAlignment="1">
      <alignment horizontal="right" wrapText="1"/>
    </xf>
    <xf numFmtId="0" fontId="45" fillId="0" borderId="0" xfId="66" applyFont="1" applyFill="1"/>
    <xf numFmtId="0" fontId="49" fillId="0" borderId="35" xfId="0" applyNumberFormat="1" applyFont="1" applyFill="1" applyBorder="1" applyAlignment="1" applyProtection="1">
      <alignment horizontal="right" wrapText="1"/>
    </xf>
    <xf numFmtId="3" fontId="49" fillId="0" borderId="35" xfId="0" applyNumberFormat="1" applyFont="1" applyFill="1" applyBorder="1" applyAlignment="1" applyProtection="1">
      <alignment horizontal="right" wrapText="1"/>
    </xf>
    <xf numFmtId="3" fontId="49" fillId="0" borderId="43" xfId="0" applyNumberFormat="1" applyFont="1" applyFill="1" applyBorder="1" applyAlignment="1" applyProtection="1">
      <alignment horizontal="right" wrapText="1"/>
    </xf>
    <xf numFmtId="0" fontId="45" fillId="0" borderId="35" xfId="66" applyFont="1" applyBorder="1" applyAlignment="1">
      <alignment horizontal="right" wrapText="1"/>
    </xf>
    <xf numFmtId="3" fontId="45" fillId="0" borderId="35" xfId="66" applyNumberFormat="1" applyFont="1" applyBorder="1" applyAlignment="1">
      <alignment horizontal="right" wrapText="1"/>
    </xf>
    <xf numFmtId="3" fontId="45" fillId="0" borderId="43" xfId="66" applyNumberFormat="1" applyFont="1" applyBorder="1" applyAlignment="1">
      <alignment horizontal="right" wrapText="1"/>
    </xf>
    <xf numFmtId="0" fontId="45" fillId="0" borderId="35" xfId="66" applyFont="1" applyFill="1" applyBorder="1" applyAlignment="1">
      <alignment horizontal="right"/>
    </xf>
    <xf numFmtId="0" fontId="45" fillId="0" borderId="35" xfId="66" applyFont="1" applyFill="1" applyBorder="1" applyAlignment="1">
      <alignment horizontal="center"/>
    </xf>
    <xf numFmtId="3" fontId="45" fillId="0" borderId="35" xfId="66" applyNumberFormat="1" applyFont="1" applyFill="1" applyBorder="1" applyAlignment="1">
      <alignment horizontal="center"/>
    </xf>
    <xf numFmtId="3" fontId="45" fillId="0" borderId="35" xfId="66" applyNumberFormat="1" applyFont="1" applyFill="1" applyBorder="1" applyAlignment="1">
      <alignment horizontal="right"/>
    </xf>
    <xf numFmtId="3" fontId="45" fillId="0" borderId="43" xfId="66" applyNumberFormat="1" applyFont="1" applyFill="1" applyBorder="1" applyAlignment="1">
      <alignment horizontal="right"/>
    </xf>
    <xf numFmtId="0" fontId="43" fillId="0" borderId="35" xfId="0" applyNumberFormat="1" applyFont="1" applyFill="1" applyBorder="1" applyAlignment="1" applyProtection="1">
      <alignment horizontal="right" wrapText="1"/>
    </xf>
    <xf numFmtId="3" fontId="43" fillId="0" borderId="43" xfId="0" applyNumberFormat="1" applyFont="1" applyFill="1" applyBorder="1" applyAlignment="1" applyProtection="1">
      <alignment horizontal="right" wrapText="1"/>
    </xf>
    <xf numFmtId="0" fontId="33" fillId="0" borderId="0" xfId="66" applyNumberFormat="1" applyFont="1" applyBorder="1" applyAlignment="1">
      <alignment horizontal="left" indent="1"/>
    </xf>
    <xf numFmtId="0" fontId="40" fillId="0" borderId="35" xfId="66" quotePrefix="1" applyFont="1" applyBorder="1" applyAlignment="1">
      <alignment horizontal="right" wrapText="1"/>
    </xf>
    <xf numFmtId="3" fontId="40" fillId="0" borderId="35" xfId="66" quotePrefix="1" applyNumberFormat="1" applyFont="1" applyBorder="1" applyAlignment="1">
      <alignment horizontal="right" wrapText="1"/>
    </xf>
    <xf numFmtId="3" fontId="40" fillId="0" borderId="43" xfId="66" quotePrefix="1" applyNumberFormat="1" applyFont="1" applyBorder="1" applyAlignment="1">
      <alignment horizontal="right" wrapText="1"/>
    </xf>
    <xf numFmtId="0" fontId="33" fillId="0" borderId="25" xfId="66" applyFont="1" applyFill="1" applyBorder="1" applyAlignment="1">
      <alignment horizontal="right"/>
    </xf>
    <xf numFmtId="3" fontId="49" fillId="0" borderId="25" xfId="0" applyNumberFormat="1" applyFont="1" applyFill="1" applyBorder="1" applyAlignment="1" applyProtection="1">
      <alignment horizontal="right" wrapText="1"/>
    </xf>
    <xf numFmtId="0" fontId="33" fillId="0" borderId="0" xfId="21" applyFont="1" applyFill="1" applyAlignment="1">
      <alignment horizontal="left" wrapText="1"/>
    </xf>
    <xf numFmtId="0" fontId="33" fillId="0" borderId="0" xfId="22" applyFont="1" applyFill="1" applyBorder="1" applyAlignment="1">
      <alignment horizontal="left" vertical="center" indent="8"/>
    </xf>
    <xf numFmtId="0" fontId="55" fillId="0" borderId="78" xfId="66" applyFont="1" applyBorder="1" applyAlignment="1">
      <alignment horizontal="right"/>
    </xf>
    <xf numFmtId="0" fontId="40" fillId="0" borderId="35" xfId="66" quotePrefix="1" applyFont="1" applyBorder="1" applyAlignment="1">
      <alignment horizontal="right"/>
    </xf>
    <xf numFmtId="0" fontId="55" fillId="0" borderId="35" xfId="66" applyFont="1" applyBorder="1" applyAlignment="1">
      <alignment horizontal="right"/>
    </xf>
    <xf numFmtId="0" fontId="55" fillId="0" borderId="43" xfId="66" applyFont="1" applyBorder="1" applyAlignment="1">
      <alignment horizontal="right"/>
    </xf>
    <xf numFmtId="0" fontId="40" fillId="0" borderId="35" xfId="66" applyFont="1" applyBorder="1" applyAlignment="1">
      <alignment horizontal="right"/>
    </xf>
    <xf numFmtId="0" fontId="40" fillId="0" borderId="43" xfId="66" applyFont="1" applyBorder="1" applyAlignment="1">
      <alignment horizontal="right"/>
    </xf>
    <xf numFmtId="0" fontId="43" fillId="0" borderId="35" xfId="0" applyNumberFormat="1" applyFont="1" applyFill="1" applyBorder="1" applyAlignment="1" applyProtection="1">
      <alignment horizontal="right"/>
    </xf>
    <xf numFmtId="0" fontId="43" fillId="0" borderId="43" xfId="0" applyNumberFormat="1" applyFont="1" applyFill="1" applyBorder="1" applyAlignment="1" applyProtection="1">
      <alignment horizontal="right"/>
    </xf>
    <xf numFmtId="0" fontId="40" fillId="0" borderId="43" xfId="66" quotePrefix="1" applyFont="1" applyBorder="1" applyAlignment="1">
      <alignment horizontal="right"/>
    </xf>
    <xf numFmtId="0" fontId="55" fillId="0" borderId="25" xfId="66" applyFont="1" applyBorder="1" applyAlignment="1">
      <alignment horizontal="right"/>
    </xf>
    <xf numFmtId="0" fontId="33" fillId="0" borderId="0" xfId="22" applyFont="1" applyFill="1" applyBorder="1" applyAlignment="1">
      <alignment horizontal="left"/>
    </xf>
    <xf numFmtId="0" fontId="33" fillId="0" borderId="82" xfId="1" applyFont="1" applyFill="1" applyBorder="1" applyAlignment="1">
      <alignment horizontal="center" vertical="center" wrapText="1"/>
    </xf>
    <xf numFmtId="0" fontId="49" fillId="0" borderId="78" xfId="0" applyNumberFormat="1" applyFont="1" applyFill="1" applyBorder="1" applyAlignment="1" applyProtection="1">
      <alignment horizontal="right" wrapText="1"/>
    </xf>
    <xf numFmtId="0" fontId="49" fillId="0" borderId="43" xfId="0" applyNumberFormat="1" applyFont="1" applyFill="1" applyBorder="1" applyAlignment="1" applyProtection="1">
      <alignment horizontal="right" wrapText="1"/>
    </xf>
    <xf numFmtId="0" fontId="55" fillId="0" borderId="35" xfId="1" applyFont="1" applyFill="1" applyBorder="1" applyAlignment="1">
      <alignment horizontal="right" wrapText="1"/>
    </xf>
    <xf numFmtId="0" fontId="55" fillId="0" borderId="43" xfId="1" applyFont="1" applyFill="1" applyBorder="1" applyAlignment="1">
      <alignment horizontal="right" wrapText="1"/>
    </xf>
    <xf numFmtId="0" fontId="45" fillId="0" borderId="35" xfId="1" applyFont="1" applyFill="1" applyBorder="1" applyAlignment="1">
      <alignment horizontal="right" wrapText="1"/>
    </xf>
    <xf numFmtId="0" fontId="45" fillId="0" borderId="43" xfId="1" applyFont="1" applyFill="1" applyBorder="1" applyAlignment="1">
      <alignment horizontal="right" wrapText="1"/>
    </xf>
    <xf numFmtId="0" fontId="55" fillId="0" borderId="35" xfId="1" applyFont="1" applyFill="1" applyBorder="1" applyAlignment="1">
      <alignment horizontal="right" vertical="top" wrapText="1"/>
    </xf>
    <xf numFmtId="0" fontId="55" fillId="0" borderId="43" xfId="1" applyFont="1" applyFill="1" applyBorder="1" applyAlignment="1">
      <alignment horizontal="right" vertical="top" wrapText="1"/>
    </xf>
    <xf numFmtId="0" fontId="33" fillId="0" borderId="35" xfId="1" applyFont="1" applyFill="1" applyBorder="1" applyAlignment="1">
      <alignment horizontal="right" wrapText="1"/>
    </xf>
    <xf numFmtId="0" fontId="33" fillId="0" borderId="43" xfId="1" applyFont="1" applyFill="1" applyBorder="1" applyAlignment="1">
      <alignment horizontal="right" wrapText="1"/>
    </xf>
    <xf numFmtId="0" fontId="43" fillId="0" borderId="43" xfId="0" applyNumberFormat="1" applyFont="1" applyFill="1" applyBorder="1" applyAlignment="1" applyProtection="1">
      <alignment horizontal="right" wrapText="1"/>
    </xf>
    <xf numFmtId="0" fontId="40" fillId="0" borderId="35" xfId="1" quotePrefix="1" applyFont="1" applyFill="1" applyBorder="1" applyAlignment="1">
      <alignment horizontal="right" wrapText="1"/>
    </xf>
    <xf numFmtId="0" fontId="40" fillId="0" borderId="43" xfId="1" quotePrefix="1" applyFont="1" applyFill="1" applyBorder="1" applyAlignment="1">
      <alignment horizontal="right" wrapText="1"/>
    </xf>
    <xf numFmtId="0" fontId="33" fillId="0" borderId="0" xfId="1" applyNumberFormat="1" applyFont="1" applyBorder="1" applyAlignment="1">
      <alignment horizontal="left" wrapText="1" indent="1"/>
    </xf>
    <xf numFmtId="0" fontId="40" fillId="0" borderId="35" xfId="1" applyFont="1" applyFill="1" applyBorder="1" applyAlignment="1">
      <alignment horizontal="right" wrapText="1"/>
    </xf>
    <xf numFmtId="0" fontId="40" fillId="0" borderId="43" xfId="1" applyFont="1" applyFill="1" applyBorder="1" applyAlignment="1">
      <alignment horizontal="right" wrapText="1"/>
    </xf>
    <xf numFmtId="0" fontId="43" fillId="0" borderId="43" xfId="0" applyFont="1" applyFill="1" applyBorder="1" applyAlignment="1" applyProtection="1">
      <alignment horizontal="right" wrapText="1"/>
    </xf>
    <xf numFmtId="0" fontId="33" fillId="0" borderId="0" xfId="1" applyFont="1"/>
    <xf numFmtId="0" fontId="43" fillId="0" borderId="35" xfId="0" applyFont="1" applyFill="1" applyBorder="1" applyAlignment="1" applyProtection="1">
      <alignment horizontal="right" wrapText="1"/>
    </xf>
    <xf numFmtId="0" fontId="49" fillId="0" borderId="35" xfId="0" applyFont="1" applyFill="1" applyBorder="1" applyAlignment="1" applyProtection="1">
      <alignment horizontal="right" wrapText="1"/>
    </xf>
    <xf numFmtId="0" fontId="49" fillId="0" borderId="78" xfId="0" applyFont="1" applyFill="1" applyBorder="1" applyAlignment="1" applyProtection="1">
      <alignment horizontal="right" wrapText="1"/>
    </xf>
    <xf numFmtId="0" fontId="49" fillId="0" borderId="43" xfId="0" applyFont="1" applyFill="1" applyBorder="1" applyAlignment="1" applyProtection="1">
      <alignment horizontal="right" wrapText="1"/>
    </xf>
    <xf numFmtId="0" fontId="34" fillId="0" borderId="35" xfId="0" applyFont="1" applyFill="1" applyBorder="1"/>
    <xf numFmtId="0" fontId="34" fillId="0" borderId="43" xfId="0" applyFont="1" applyFill="1" applyBorder="1"/>
    <xf numFmtId="0" fontId="49" fillId="0" borderId="35" xfId="0" applyFont="1" applyFill="1" applyBorder="1" applyAlignment="1">
      <alignment horizontal="right" wrapText="1"/>
    </xf>
    <xf numFmtId="0" fontId="49" fillId="0" borderId="78" xfId="0" applyFont="1" applyFill="1" applyBorder="1" applyAlignment="1">
      <alignment horizontal="right" wrapText="1"/>
    </xf>
    <xf numFmtId="0" fontId="49" fillId="0" borderId="43" xfId="0" applyFont="1" applyFill="1" applyBorder="1" applyAlignment="1">
      <alignment horizontal="right" wrapText="1"/>
    </xf>
    <xf numFmtId="0" fontId="55" fillId="0" borderId="35" xfId="1" applyFont="1" applyBorder="1" applyAlignment="1">
      <alignment horizontal="right" wrapText="1"/>
    </xf>
    <xf numFmtId="0" fontId="55" fillId="0" borderId="43" xfId="1" applyFont="1" applyBorder="1" applyAlignment="1">
      <alignment horizontal="right" wrapText="1"/>
    </xf>
    <xf numFmtId="0" fontId="45" fillId="0" borderId="35" xfId="1" applyFont="1" applyBorder="1" applyAlignment="1">
      <alignment horizontal="right" wrapText="1"/>
    </xf>
    <xf numFmtId="0" fontId="45" fillId="0" borderId="43" xfId="1" applyFont="1" applyBorder="1" applyAlignment="1">
      <alignment horizontal="right" wrapText="1"/>
    </xf>
    <xf numFmtId="0" fontId="55" fillId="0" borderId="35" xfId="1" applyFont="1" applyBorder="1" applyAlignment="1">
      <alignment horizontal="right" vertical="top" wrapText="1"/>
    </xf>
    <xf numFmtId="0" fontId="55" fillId="0" borderId="43" xfId="1" applyFont="1" applyBorder="1" applyAlignment="1">
      <alignment horizontal="right" vertical="top" wrapText="1"/>
    </xf>
    <xf numFmtId="0" fontId="33" fillId="0" borderId="35" xfId="1" applyFont="1" applyBorder="1" applyAlignment="1">
      <alignment horizontal="right" wrapText="1"/>
    </xf>
    <xf numFmtId="0" fontId="33" fillId="0" borderId="43" xfId="1" applyFont="1" applyBorder="1" applyAlignment="1">
      <alignment horizontal="right" wrapText="1"/>
    </xf>
    <xf numFmtId="0" fontId="34" fillId="0" borderId="35" xfId="0" quotePrefix="1" applyFont="1" applyBorder="1" applyAlignment="1">
      <alignment horizontal="right"/>
    </xf>
    <xf numFmtId="0" fontId="34" fillId="0" borderId="43" xfId="0" quotePrefix="1" applyFont="1" applyBorder="1" applyAlignment="1">
      <alignment horizontal="right"/>
    </xf>
    <xf numFmtId="0" fontId="40" fillId="0" borderId="35" xfId="1" applyFont="1" applyBorder="1" applyAlignment="1">
      <alignment horizontal="right" wrapText="1"/>
    </xf>
    <xf numFmtId="0" fontId="40" fillId="0" borderId="43" xfId="1" applyFont="1" applyBorder="1" applyAlignment="1">
      <alignment horizontal="right" wrapText="1"/>
    </xf>
    <xf numFmtId="0" fontId="34" fillId="0" borderId="35" xfId="0" applyFont="1" applyBorder="1"/>
    <xf numFmtId="0" fontId="34" fillId="0" borderId="43" xfId="0" applyFont="1" applyBorder="1"/>
    <xf numFmtId="3" fontId="49" fillId="0" borderId="78" xfId="0" applyNumberFormat="1" applyFont="1" applyFill="1" applyBorder="1" applyAlignment="1" applyProtection="1">
      <alignment horizontal="right" wrapText="1"/>
    </xf>
    <xf numFmtId="3" fontId="49" fillId="0" borderId="76" xfId="0" applyNumberFormat="1" applyFont="1" applyFill="1" applyBorder="1" applyAlignment="1" applyProtection="1">
      <alignment horizontal="right" wrapText="1"/>
    </xf>
    <xf numFmtId="3" fontId="33" fillId="0" borderId="35" xfId="1" applyNumberFormat="1" applyFont="1" applyFill="1" applyBorder="1" applyAlignment="1">
      <alignment horizontal="right" wrapText="1"/>
    </xf>
    <xf numFmtId="3" fontId="33" fillId="0" borderId="43" xfId="1" applyNumberFormat="1" applyFont="1" applyFill="1" applyBorder="1" applyAlignment="1">
      <alignment horizontal="right" wrapText="1"/>
    </xf>
    <xf numFmtId="3" fontId="40" fillId="0" borderId="35" xfId="1" applyNumberFormat="1" applyFont="1" applyFill="1" applyBorder="1" applyAlignment="1">
      <alignment horizontal="right" wrapText="1"/>
    </xf>
    <xf numFmtId="3" fontId="40" fillId="0" borderId="43" xfId="1" applyNumberFormat="1" applyFont="1" applyFill="1" applyBorder="1" applyAlignment="1">
      <alignment horizontal="right" wrapText="1"/>
    </xf>
    <xf numFmtId="3" fontId="55" fillId="0" borderId="35" xfId="1" applyNumberFormat="1" applyFont="1" applyFill="1" applyBorder="1" applyAlignment="1">
      <alignment horizontal="right" wrapText="1"/>
    </xf>
    <xf numFmtId="3" fontId="55" fillId="0" borderId="43" xfId="1" applyNumberFormat="1" applyFont="1" applyFill="1" applyBorder="1" applyAlignment="1">
      <alignment horizontal="right" wrapText="1"/>
    </xf>
    <xf numFmtId="3" fontId="33" fillId="0" borderId="35" xfId="1" applyNumberFormat="1" applyFont="1" applyFill="1" applyBorder="1" applyAlignment="1">
      <alignment horizontal="right" wrapText="1" indent="5"/>
    </xf>
    <xf numFmtId="3" fontId="33" fillId="0" borderId="43" xfId="1" applyNumberFormat="1" applyFont="1" applyFill="1" applyBorder="1" applyAlignment="1">
      <alignment horizontal="right" wrapText="1" indent="5"/>
    </xf>
    <xf numFmtId="3" fontId="40" fillId="0" borderId="35" xfId="1" applyNumberFormat="1" applyFont="1" applyFill="1" applyBorder="1" applyAlignment="1">
      <alignment horizontal="right" wrapText="1" indent="5"/>
    </xf>
    <xf numFmtId="3" fontId="40" fillId="0" borderId="43" xfId="1" applyNumberFormat="1" applyFont="1" applyFill="1" applyBorder="1" applyAlignment="1">
      <alignment horizontal="right" wrapText="1" indent="5"/>
    </xf>
    <xf numFmtId="3" fontId="40" fillId="0" borderId="43" xfId="1" quotePrefix="1" applyNumberFormat="1" applyFont="1" applyFill="1" applyBorder="1" applyAlignment="1">
      <alignment horizontal="right" wrapText="1"/>
    </xf>
    <xf numFmtId="3" fontId="40" fillId="0" borderId="35" xfId="1" quotePrefix="1" applyNumberFormat="1" applyFont="1" applyFill="1" applyBorder="1" applyAlignment="1">
      <alignment horizontal="right" wrapText="1"/>
    </xf>
    <xf numFmtId="0" fontId="33" fillId="0" borderId="44" xfId="8" applyNumberFormat="1" applyFont="1" applyFill="1" applyBorder="1">
      <alignment horizontal="left" indent="1"/>
    </xf>
    <xf numFmtId="3" fontId="33" fillId="0" borderId="35" xfId="1" applyNumberFormat="1" applyFont="1" applyFill="1" applyBorder="1" applyAlignment="1">
      <alignment horizontal="right"/>
    </xf>
    <xf numFmtId="3" fontId="33" fillId="0" borderId="43" xfId="1" applyNumberFormat="1" applyFont="1" applyFill="1" applyBorder="1" applyAlignment="1">
      <alignment horizontal="right"/>
    </xf>
    <xf numFmtId="3" fontId="55" fillId="0" borderId="78" xfId="1" applyNumberFormat="1" applyFont="1" applyFill="1" applyBorder="1" applyAlignment="1">
      <alignment horizontal="right" wrapText="1"/>
    </xf>
    <xf numFmtId="3" fontId="55" fillId="0" borderId="76" xfId="1" applyNumberFormat="1" applyFont="1" applyFill="1" applyBorder="1" applyAlignment="1">
      <alignment horizontal="right" wrapText="1"/>
    </xf>
    <xf numFmtId="0" fontId="33" fillId="0" borderId="44" xfId="1" applyNumberFormat="1" applyFont="1" applyBorder="1" applyAlignment="1">
      <alignment wrapText="1"/>
    </xf>
    <xf numFmtId="0" fontId="40" fillId="0" borderId="44" xfId="1" applyNumberFormat="1" applyFont="1" applyBorder="1" applyAlignment="1">
      <alignment wrapText="1"/>
    </xf>
    <xf numFmtId="0" fontId="40" fillId="0" borderId="44" xfId="1" applyNumberFormat="1" applyFont="1" applyBorder="1" applyAlignment="1">
      <alignment horizontal="left" wrapText="1" indent="1"/>
    </xf>
    <xf numFmtId="0" fontId="49" fillId="0" borderId="76" xfId="0" applyNumberFormat="1" applyFont="1" applyFill="1" applyBorder="1" applyAlignment="1" applyProtection="1">
      <alignment horizontal="right" wrapText="1"/>
    </xf>
    <xf numFmtId="0" fontId="33" fillId="0" borderId="35" xfId="1" applyNumberFormat="1" applyFont="1" applyBorder="1" applyAlignment="1">
      <alignment wrapText="1"/>
    </xf>
    <xf numFmtId="0" fontId="40" fillId="0" borderId="35" xfId="1" applyNumberFormat="1" applyFont="1" applyBorder="1" applyAlignment="1">
      <alignment wrapText="1"/>
    </xf>
    <xf numFmtId="0" fontId="34" fillId="0" borderId="35" xfId="0" applyFont="1" applyBorder="1" applyAlignment="1">
      <alignment wrapText="1"/>
    </xf>
    <xf numFmtId="0" fontId="40" fillId="0" borderId="35" xfId="1" quotePrefix="1" applyFont="1" applyBorder="1" applyAlignment="1">
      <alignment horizontal="right" wrapText="1"/>
    </xf>
    <xf numFmtId="0" fontId="40" fillId="0" borderId="43" xfId="1" quotePrefix="1" applyFont="1" applyBorder="1" applyAlignment="1">
      <alignment horizontal="right" wrapText="1"/>
    </xf>
    <xf numFmtId="0" fontId="40" fillId="0" borderId="35" xfId="1" applyNumberFormat="1" applyFont="1" applyBorder="1" applyAlignment="1">
      <alignment horizontal="left" wrapText="1" indent="1"/>
    </xf>
    <xf numFmtId="0" fontId="34" fillId="0" borderId="43" xfId="0" quotePrefix="1" applyFont="1" applyBorder="1" applyAlignment="1">
      <alignment horizontal="right" wrapText="1"/>
    </xf>
    <xf numFmtId="0" fontId="33" fillId="0" borderId="35" xfId="8" applyNumberFormat="1" applyFont="1" applyFill="1" applyBorder="1">
      <alignment horizontal="left" indent="1"/>
    </xf>
    <xf numFmtId="0" fontId="33" fillId="0" borderId="35" xfId="1" applyFont="1" applyFill="1" applyBorder="1" applyAlignment="1"/>
    <xf numFmtId="0" fontId="33" fillId="0" borderId="43" xfId="1" applyFont="1" applyFill="1" applyBorder="1" applyAlignment="1"/>
    <xf numFmtId="3" fontId="55" fillId="0" borderId="35" xfId="1" applyNumberFormat="1" applyFont="1" applyBorder="1" applyAlignment="1">
      <alignment horizontal="right" wrapText="1"/>
    </xf>
    <xf numFmtId="0" fontId="34" fillId="0" borderId="43" xfId="0" applyFont="1" applyBorder="1" applyAlignment="1">
      <alignment wrapText="1"/>
    </xf>
    <xf numFmtId="1" fontId="43" fillId="0" borderId="35" xfId="0" applyNumberFormat="1" applyFont="1" applyFill="1" applyBorder="1" applyAlignment="1" applyProtection="1">
      <alignment horizontal="right" wrapText="1"/>
    </xf>
    <xf numFmtId="1" fontId="40" fillId="0" borderId="35" xfId="1" applyNumberFormat="1" applyFont="1" applyBorder="1" applyAlignment="1">
      <alignment horizontal="right" wrapText="1"/>
    </xf>
    <xf numFmtId="1" fontId="33" fillId="0" borderId="35" xfId="1" applyNumberFormat="1" applyFont="1" applyBorder="1" applyAlignment="1">
      <alignment horizontal="right" wrapText="1"/>
    </xf>
    <xf numFmtId="0" fontId="52" fillId="0" borderId="35" xfId="0" applyFont="1" applyBorder="1" applyAlignment="1">
      <alignment wrapText="1"/>
    </xf>
    <xf numFmtId="0" fontId="52" fillId="0" borderId="43" xfId="0" applyFont="1" applyBorder="1" applyAlignment="1">
      <alignment wrapText="1"/>
    </xf>
    <xf numFmtId="1" fontId="49" fillId="0" borderId="78" xfId="0" applyNumberFormat="1" applyFont="1" applyFill="1" applyBorder="1" applyAlignment="1" applyProtection="1">
      <alignment horizontal="right" wrapText="1"/>
    </xf>
    <xf numFmtId="3" fontId="33" fillId="0" borderId="35" xfId="1" applyNumberFormat="1" applyFont="1" applyBorder="1" applyAlignment="1">
      <alignment horizontal="right" wrapText="1"/>
    </xf>
    <xf numFmtId="3" fontId="33" fillId="0" borderId="43" xfId="1" applyNumberFormat="1" applyFont="1" applyBorder="1" applyAlignment="1">
      <alignment horizontal="right" wrapText="1"/>
    </xf>
    <xf numFmtId="3" fontId="40" fillId="0" borderId="35" xfId="1" applyNumberFormat="1" applyFont="1" applyBorder="1" applyAlignment="1">
      <alignment horizontal="right" wrapText="1"/>
    </xf>
    <xf numFmtId="3" fontId="40" fillId="0" borderId="43" xfId="1" applyNumberFormat="1" applyFont="1" applyBorder="1" applyAlignment="1">
      <alignment horizontal="right" wrapText="1"/>
    </xf>
    <xf numFmtId="3" fontId="33" fillId="0" borderId="35" xfId="1" applyNumberFormat="1" applyFont="1" applyFill="1" applyBorder="1" applyAlignment="1"/>
    <xf numFmtId="3" fontId="33" fillId="0" borderId="43" xfId="1" applyNumberFormat="1" applyFont="1" applyFill="1" applyBorder="1" applyAlignment="1"/>
    <xf numFmtId="3" fontId="45" fillId="0" borderId="35" xfId="1" applyNumberFormat="1" applyFont="1" applyBorder="1" applyAlignment="1">
      <alignment horizontal="right" wrapText="1"/>
    </xf>
    <xf numFmtId="3" fontId="45" fillId="0" borderId="43" xfId="1" applyNumberFormat="1" applyFont="1" applyBorder="1" applyAlignment="1">
      <alignment horizontal="right" wrapText="1"/>
    </xf>
    <xf numFmtId="3" fontId="40" fillId="0" borderId="35" xfId="66" applyNumberFormat="1" applyFont="1" applyBorder="1" applyAlignment="1">
      <alignment horizontal="right" wrapText="1"/>
    </xf>
    <xf numFmtId="3" fontId="40" fillId="0" borderId="43" xfId="66" applyNumberFormat="1" applyFont="1" applyBorder="1" applyAlignment="1">
      <alignment horizontal="right" wrapText="1"/>
    </xf>
    <xf numFmtId="3" fontId="49" fillId="0" borderId="35" xfId="0" applyNumberFormat="1" applyFont="1" applyFill="1" applyBorder="1" applyAlignment="1">
      <alignment horizontal="right" wrapText="1"/>
    </xf>
    <xf numFmtId="3" fontId="49" fillId="0" borderId="43" xfId="0" applyNumberFormat="1" applyFont="1" applyFill="1" applyBorder="1" applyAlignment="1">
      <alignment horizontal="right" wrapText="1"/>
    </xf>
    <xf numFmtId="3" fontId="43" fillId="0" borderId="35" xfId="0" quotePrefix="1" applyNumberFormat="1" applyFont="1" applyFill="1" applyBorder="1" applyAlignment="1" applyProtection="1">
      <alignment horizontal="right" wrapText="1"/>
    </xf>
    <xf numFmtId="3" fontId="43" fillId="0" borderId="43" xfId="0" quotePrefix="1" applyNumberFormat="1" applyFont="1" applyFill="1" applyBorder="1" applyAlignment="1" applyProtection="1">
      <alignment horizontal="right" wrapText="1"/>
    </xf>
    <xf numFmtId="3" fontId="34" fillId="0" borderId="35" xfId="0" applyNumberFormat="1" applyFont="1" applyBorder="1" applyAlignment="1">
      <alignment wrapText="1"/>
    </xf>
    <xf numFmtId="3" fontId="34" fillId="0" borderId="43" xfId="0" applyNumberFormat="1" applyFont="1" applyBorder="1" applyAlignment="1">
      <alignment wrapText="1"/>
    </xf>
    <xf numFmtId="3" fontId="43" fillId="0" borderId="35" xfId="0" applyNumberFormat="1" applyFont="1" applyFill="1" applyBorder="1" applyAlignment="1">
      <alignment horizontal="right" wrapText="1"/>
    </xf>
    <xf numFmtId="0" fontId="45" fillId="0" borderId="0" xfId="0" applyFont="1"/>
    <xf numFmtId="0" fontId="56" fillId="0" borderId="0" xfId="0" applyFont="1"/>
    <xf numFmtId="0" fontId="33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3" fontId="45" fillId="0" borderId="35" xfId="0" applyNumberFormat="1" applyFont="1" applyBorder="1"/>
    <xf numFmtId="3" fontId="45" fillId="0" borderId="43" xfId="0" applyNumberFormat="1" applyFont="1" applyBorder="1"/>
    <xf numFmtId="0" fontId="57" fillId="0" borderId="43" xfId="0" applyFont="1" applyFill="1" applyBorder="1"/>
    <xf numFmtId="0" fontId="52" fillId="0" borderId="0" xfId="0" applyFont="1"/>
    <xf numFmtId="3" fontId="33" fillId="0" borderId="35" xfId="0" applyNumberFormat="1" applyFont="1" applyBorder="1"/>
    <xf numFmtId="3" fontId="33" fillId="0" borderId="43" xfId="0" applyNumberFormat="1" applyFont="1" applyBorder="1"/>
    <xf numFmtId="0" fontId="47" fillId="0" borderId="43" xfId="0" applyFont="1" applyFill="1" applyBorder="1"/>
    <xf numFmtId="3" fontId="33" fillId="0" borderId="35" xfId="0" quotePrefix="1" applyNumberFormat="1" applyFont="1" applyBorder="1" applyAlignment="1">
      <alignment horizontal="right"/>
    </xf>
    <xf numFmtId="3" fontId="33" fillId="0" borderId="43" xfId="0" quotePrefix="1" applyNumberFormat="1" applyFont="1" applyBorder="1" applyAlignment="1">
      <alignment horizontal="right"/>
    </xf>
    <xf numFmtId="0" fontId="47" fillId="0" borderId="43" xfId="0" applyFont="1" applyFill="1" applyBorder="1" applyAlignment="1">
      <alignment horizontal="left" indent="1"/>
    </xf>
    <xf numFmtId="0" fontId="47" fillId="0" borderId="43" xfId="0" applyFont="1" applyFill="1" applyBorder="1" applyAlignment="1">
      <alignment wrapText="1"/>
    </xf>
    <xf numFmtId="0" fontId="33" fillId="0" borderId="35" xfId="0" applyFont="1" applyBorder="1"/>
    <xf numFmtId="49" fontId="52" fillId="0" borderId="0" xfId="69" applyNumberFormat="1" applyFont="1" applyAlignment="1">
      <alignment horizontal="left"/>
    </xf>
    <xf numFmtId="0" fontId="34" fillId="0" borderId="0" xfId="69" applyFont="1"/>
    <xf numFmtId="0" fontId="34" fillId="0" borderId="36" xfId="69" applyFont="1" applyFill="1" applyBorder="1" applyAlignment="1">
      <alignment horizontal="center" vertical="center" wrapText="1"/>
    </xf>
    <xf numFmtId="0" fontId="34" fillId="0" borderId="84" xfId="69" applyFont="1" applyBorder="1" applyAlignment="1">
      <alignment horizontal="center" vertical="center"/>
    </xf>
    <xf numFmtId="3" fontId="52" fillId="0" borderId="35" xfId="0" applyNumberFormat="1" applyFont="1" applyBorder="1"/>
    <xf numFmtId="0" fontId="57" fillId="0" borderId="0" xfId="69" applyNumberFormat="1" applyFont="1" applyFill="1" applyBorder="1" applyAlignment="1">
      <alignment wrapText="1"/>
    </xf>
    <xf numFmtId="0" fontId="34" fillId="0" borderId="0" xfId="69" applyNumberFormat="1" applyFont="1" applyFill="1" applyBorder="1" applyAlignment="1">
      <alignment horizontal="left" wrapText="1" indent="1"/>
    </xf>
    <xf numFmtId="3" fontId="34" fillId="0" borderId="35" xfId="0" applyNumberFormat="1" applyFont="1" applyBorder="1"/>
    <xf numFmtId="0" fontId="47" fillId="0" borderId="0" xfId="69" applyNumberFormat="1" applyFont="1" applyFill="1" applyBorder="1" applyAlignment="1">
      <alignment wrapText="1"/>
    </xf>
    <xf numFmtId="0" fontId="34" fillId="0" borderId="0" xfId="0" applyFont="1" applyAlignment="1">
      <alignment wrapText="1"/>
    </xf>
    <xf numFmtId="0" fontId="47" fillId="0" borderId="0" xfId="69" applyNumberFormat="1" applyFont="1" applyFill="1" applyBorder="1" applyAlignment="1">
      <alignment horizontal="left" wrapText="1" indent="1"/>
    </xf>
    <xf numFmtId="0" fontId="47" fillId="0" borderId="0" xfId="0" applyNumberFormat="1" applyFont="1" applyAlignment="1">
      <alignment horizontal="left" indent="1"/>
    </xf>
    <xf numFmtId="3" fontId="34" fillId="0" borderId="35" xfId="0" applyNumberFormat="1" applyFont="1" applyBorder="1" applyAlignment="1">
      <alignment horizontal="right"/>
    </xf>
    <xf numFmtId="0" fontId="34" fillId="0" borderId="0" xfId="1" applyFont="1"/>
    <xf numFmtId="0" fontId="34" fillId="0" borderId="0" xfId="69" applyNumberFormat="1" applyFont="1" applyFill="1" applyBorder="1" applyAlignment="1">
      <alignment wrapText="1"/>
    </xf>
    <xf numFmtId="0" fontId="34" fillId="0" borderId="0" xfId="81" applyFont="1" applyFill="1" applyBorder="1"/>
    <xf numFmtId="0" fontId="35" fillId="0" borderId="0" xfId="69" applyFont="1"/>
    <xf numFmtId="0" fontId="57" fillId="0" borderId="0" xfId="0" applyFont="1"/>
    <xf numFmtId="3" fontId="33" fillId="0" borderId="3" xfId="0" applyNumberFormat="1" applyFont="1" applyBorder="1"/>
    <xf numFmtId="0" fontId="57" fillId="0" borderId="0" xfId="0" applyFont="1" applyFill="1" applyBorder="1"/>
    <xf numFmtId="0" fontId="47" fillId="0" borderId="0" xfId="1" applyFont="1" applyAlignment="1"/>
    <xf numFmtId="0" fontId="57" fillId="0" borderId="0" xfId="0" applyFont="1" applyFill="1" applyBorder="1" applyAlignment="1"/>
    <xf numFmtId="0" fontId="47" fillId="0" borderId="0" xfId="0" applyFont="1" applyAlignment="1">
      <alignment vertical="center" wrapText="1"/>
    </xf>
    <xf numFmtId="0" fontId="33" fillId="0" borderId="0" xfId="0" applyFont="1" applyFill="1" applyBorder="1" applyAlignment="1">
      <alignment vertical="center"/>
    </xf>
    <xf numFmtId="49" fontId="33" fillId="0" borderId="0" xfId="22" applyNumberFormat="1" applyFont="1" applyFill="1" applyBorder="1" applyAlignment="1">
      <alignment horizontal="left" vertical="center"/>
    </xf>
    <xf numFmtId="0" fontId="34" fillId="0" borderId="31" xfId="69" applyFont="1" applyFill="1" applyBorder="1" applyAlignment="1">
      <alignment horizontal="center" vertical="center" wrapText="1"/>
    </xf>
    <xf numFmtId="0" fontId="34" fillId="0" borderId="25" xfId="69" applyFont="1" applyFill="1" applyBorder="1"/>
    <xf numFmtId="0" fontId="57" fillId="0" borderId="25" xfId="73" applyNumberFormat="1" applyFont="1" applyFill="1" applyBorder="1" applyAlignment="1">
      <alignment wrapText="1"/>
    </xf>
    <xf numFmtId="0" fontId="57" fillId="0" borderId="25" xfId="1" applyFont="1" applyBorder="1" applyAlignment="1">
      <alignment horizontal="left"/>
    </xf>
    <xf numFmtId="0" fontId="47" fillId="0" borderId="25" xfId="73" applyNumberFormat="1" applyFont="1" applyFill="1" applyBorder="1" applyAlignment="1">
      <alignment wrapText="1"/>
    </xf>
    <xf numFmtId="0" fontId="47" fillId="0" borderId="25" xfId="73" applyNumberFormat="1" applyFont="1" applyFill="1" applyBorder="1" applyAlignment="1">
      <alignment horizontal="left" wrapText="1"/>
    </xf>
    <xf numFmtId="0" fontId="57" fillId="0" borderId="25" xfId="0" applyFont="1" applyBorder="1" applyAlignment="1">
      <alignment horizontal="left" wrapText="1"/>
    </xf>
    <xf numFmtId="0" fontId="57" fillId="0" borderId="0" xfId="0" applyFont="1" applyFill="1"/>
    <xf numFmtId="0" fontId="47" fillId="0" borderId="0" xfId="73" applyNumberFormat="1" applyFont="1" applyFill="1" applyBorder="1" applyAlignment="1">
      <alignment horizontal="left" wrapText="1"/>
    </xf>
    <xf numFmtId="3" fontId="34" fillId="0" borderId="0" xfId="69" applyNumberFormat="1" applyFont="1" applyFill="1" applyBorder="1"/>
    <xf numFmtId="3" fontId="34" fillId="0" borderId="0" xfId="73" quotePrefix="1" applyNumberFormat="1" applyFont="1" applyFill="1" applyBorder="1" applyAlignment="1">
      <alignment horizontal="right" wrapText="1"/>
    </xf>
    <xf numFmtId="0" fontId="34" fillId="0" borderId="0" xfId="73" applyNumberFormat="1" applyFont="1" applyFill="1" applyBorder="1" applyAlignment="1">
      <alignment horizontal="left" wrapText="1"/>
    </xf>
    <xf numFmtId="0" fontId="52" fillId="0" borderId="0" xfId="69" applyFont="1" applyFill="1" applyAlignment="1">
      <alignment horizontal="left" wrapText="1"/>
    </xf>
    <xf numFmtId="0" fontId="60" fillId="0" borderId="0" xfId="13" applyFont="1" applyFill="1" applyBorder="1" applyAlignment="1" applyProtection="1">
      <alignment horizontal="left" vertical="center"/>
    </xf>
    <xf numFmtId="0" fontId="61" fillId="0" borderId="0" xfId="13" applyFont="1" applyFill="1" applyBorder="1" applyAlignment="1" applyProtection="1"/>
    <xf numFmtId="0" fontId="61" fillId="0" borderId="0" xfId="13" applyFont="1" applyFill="1" applyAlignment="1" applyProtection="1"/>
    <xf numFmtId="0" fontId="60" fillId="0" borderId="0" xfId="13" applyFont="1" applyFill="1" applyBorder="1" applyAlignment="1" applyProtection="1">
      <alignment vertical="center"/>
    </xf>
    <xf numFmtId="0" fontId="61" fillId="0" borderId="0" xfId="13" applyFont="1" applyFill="1" applyBorder="1" applyAlignment="1" applyProtection="1">
      <alignment vertical="center"/>
    </xf>
    <xf numFmtId="0" fontId="34" fillId="0" borderId="0" xfId="69" applyFont="1" applyFill="1" applyBorder="1"/>
    <xf numFmtId="0" fontId="33" fillId="0" borderId="0" xfId="69" applyFont="1" applyFill="1" applyBorder="1"/>
    <xf numFmtId="0" fontId="52" fillId="0" borderId="0" xfId="69" applyFont="1" applyFill="1" applyBorder="1"/>
    <xf numFmtId="0" fontId="45" fillId="0" borderId="0" xfId="69" applyFont="1" applyFill="1" applyBorder="1"/>
    <xf numFmtId="0" fontId="45" fillId="0" borderId="0" xfId="69" applyFont="1" applyFill="1"/>
    <xf numFmtId="0" fontId="47" fillId="0" borderId="0" xfId="73" applyNumberFormat="1" applyFont="1" applyFill="1" applyBorder="1" applyAlignment="1">
      <alignment wrapText="1"/>
    </xf>
    <xf numFmtId="49" fontId="45" fillId="0" borderId="0" xfId="20" applyNumberFormat="1" applyFont="1" applyFill="1" applyBorder="1" applyAlignment="1">
      <alignment horizontal="left"/>
    </xf>
    <xf numFmtId="49" fontId="33" fillId="0" borderId="87" xfId="22" applyNumberFormat="1" applyFont="1" applyFill="1" applyBorder="1" applyAlignment="1">
      <alignment horizontal="left" vertical="center"/>
    </xf>
    <xf numFmtId="0" fontId="33" fillId="0" borderId="36" xfId="0" applyFont="1" applyFill="1" applyBorder="1" applyAlignment="1">
      <alignment horizontal="center" vertical="center" wrapText="1"/>
    </xf>
    <xf numFmtId="0" fontId="33" fillId="0" borderId="41" xfId="0" applyFont="1" applyFill="1" applyBorder="1" applyAlignment="1">
      <alignment horizontal="center" vertical="center" wrapText="1"/>
    </xf>
    <xf numFmtId="0" fontId="33" fillId="0" borderId="84" xfId="0" applyFont="1" applyFill="1" applyBorder="1" applyAlignment="1">
      <alignment horizontal="center" vertical="center"/>
    </xf>
    <xf numFmtId="0" fontId="47" fillId="0" borderId="0" xfId="1" applyFont="1" applyBorder="1" applyAlignment="1">
      <alignment horizontal="left"/>
    </xf>
    <xf numFmtId="49" fontId="33" fillId="0" borderId="0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47" fillId="0" borderId="0" xfId="0" applyFont="1" applyFill="1" applyAlignment="1">
      <alignment vertical="center" wrapText="1"/>
    </xf>
    <xf numFmtId="0" fontId="47" fillId="0" borderId="0" xfId="0" applyFont="1" applyFill="1" applyAlignment="1">
      <alignment horizontal="left" vertical="center" wrapText="1" indent="1"/>
    </xf>
    <xf numFmtId="49" fontId="33" fillId="0" borderId="51" xfId="22" applyNumberFormat="1" applyFont="1" applyFill="1" applyBorder="1" applyAlignment="1">
      <alignment horizontal="left" vertical="center"/>
    </xf>
    <xf numFmtId="0" fontId="33" fillId="0" borderId="46" xfId="0" applyFont="1" applyFill="1" applyBorder="1" applyAlignment="1">
      <alignment horizontal="center" vertical="center" wrapText="1"/>
    </xf>
    <xf numFmtId="0" fontId="33" fillId="0" borderId="49" xfId="0" applyFont="1" applyFill="1" applyBorder="1" applyAlignment="1">
      <alignment horizontal="center" vertical="center" wrapText="1"/>
    </xf>
    <xf numFmtId="0" fontId="34" fillId="0" borderId="0" xfId="0" applyFont="1" applyFill="1" applyBorder="1"/>
    <xf numFmtId="0" fontId="47" fillId="0" borderId="0" xfId="1" applyFont="1" applyFill="1" applyAlignment="1"/>
    <xf numFmtId="0" fontId="33" fillId="0" borderId="35" xfId="0" quotePrefix="1" applyFont="1" applyFill="1" applyBorder="1" applyAlignment="1">
      <alignment horizontal="right" wrapText="1"/>
    </xf>
    <xf numFmtId="0" fontId="47" fillId="0" borderId="0" xfId="0" applyFont="1" applyFill="1" applyAlignment="1"/>
    <xf numFmtId="0" fontId="34" fillId="0" borderId="25" xfId="0" applyFont="1" applyBorder="1"/>
    <xf numFmtId="3" fontId="34" fillId="0" borderId="0" xfId="0" applyNumberFormat="1" applyFont="1"/>
    <xf numFmtId="3" fontId="33" fillId="0" borderId="35" xfId="67" applyNumberFormat="1" applyFont="1" applyBorder="1"/>
    <xf numFmtId="3" fontId="45" fillId="0" borderId="35" xfId="67" applyNumberFormat="1" applyFont="1" applyFill="1" applyBorder="1"/>
    <xf numFmtId="3" fontId="33" fillId="0" borderId="35" xfId="67" quotePrefix="1" applyNumberFormat="1" applyFont="1" applyBorder="1" applyAlignment="1">
      <alignment horizontal="right"/>
    </xf>
    <xf numFmtId="3" fontId="34" fillId="0" borderId="0" xfId="0" applyNumberFormat="1" applyFont="1" applyFill="1"/>
    <xf numFmtId="3" fontId="34" fillId="0" borderId="35" xfId="0" applyNumberFormat="1" applyFont="1" applyFill="1" applyBorder="1" applyAlignment="1"/>
    <xf numFmtId="0" fontId="52" fillId="0" borderId="35" xfId="0" applyFont="1" applyBorder="1" applyAlignment="1"/>
    <xf numFmtId="0" fontId="34" fillId="0" borderId="35" xfId="0" applyFont="1" applyBorder="1" applyAlignment="1"/>
    <xf numFmtId="3" fontId="45" fillId="0" borderId="35" xfId="73" applyNumberFormat="1" applyFont="1" applyFill="1" applyBorder="1" applyAlignment="1">
      <alignment horizontal="right" wrapText="1"/>
    </xf>
    <xf numFmtId="3" fontId="45" fillId="0" borderId="35" xfId="69" applyNumberFormat="1" applyFont="1" applyFill="1" applyBorder="1"/>
    <xf numFmtId="3" fontId="33" fillId="0" borderId="35" xfId="69" applyNumberFormat="1" applyFont="1" applyFill="1" applyBorder="1"/>
    <xf numFmtId="3" fontId="34" fillId="0" borderId="43" xfId="0" applyNumberFormat="1" applyFont="1" applyBorder="1"/>
    <xf numFmtId="0" fontId="33" fillId="0" borderId="6" xfId="66" applyFont="1" applyFill="1" applyBorder="1" applyAlignment="1">
      <alignment horizontal="center" vertical="center" wrapText="1"/>
    </xf>
    <xf numFmtId="0" fontId="47" fillId="0" borderId="0" xfId="66" applyFont="1" applyFill="1" applyBorder="1" applyAlignment="1"/>
    <xf numFmtId="0" fontId="35" fillId="0" borderId="0" xfId="0" applyFont="1" applyFill="1"/>
    <xf numFmtId="0" fontId="33" fillId="0" borderId="0" xfId="66" applyFont="1" applyFill="1" applyBorder="1" applyAlignment="1">
      <alignment horizontal="left"/>
    </xf>
    <xf numFmtId="0" fontId="47" fillId="0" borderId="43" xfId="66" applyFont="1" applyFill="1" applyBorder="1" applyAlignment="1">
      <alignment wrapText="1"/>
    </xf>
    <xf numFmtId="0" fontId="47" fillId="0" borderId="43" xfId="66" applyFont="1" applyFill="1" applyBorder="1" applyAlignment="1">
      <alignment horizontal="left" wrapText="1" indent="1"/>
    </xf>
    <xf numFmtId="0" fontId="33" fillId="0" borderId="44" xfId="66" applyNumberFormat="1" applyFont="1" applyFill="1" applyBorder="1" applyAlignment="1">
      <alignment wrapText="1"/>
    </xf>
    <xf numFmtId="3" fontId="33" fillId="0" borderId="0" xfId="66" applyNumberFormat="1" applyFont="1" applyFill="1" applyBorder="1" applyAlignment="1">
      <alignment horizontal="right"/>
    </xf>
    <xf numFmtId="0" fontId="33" fillId="0" borderId="0" xfId="66" applyFont="1" applyFill="1" applyBorder="1" applyAlignment="1">
      <alignment horizontal="left" wrapText="1" indent="1"/>
    </xf>
    <xf numFmtId="0" fontId="33" fillId="0" borderId="0" xfId="66" applyNumberFormat="1" applyFont="1" applyFill="1" applyBorder="1" applyAlignment="1">
      <alignment wrapText="1"/>
    </xf>
    <xf numFmtId="0" fontId="47" fillId="0" borderId="5" xfId="66" applyFont="1" applyFill="1" applyBorder="1" applyAlignment="1">
      <alignment horizontal="center" vertical="center" wrapText="1"/>
    </xf>
    <xf numFmtId="0" fontId="57" fillId="0" borderId="25" xfId="66" applyFont="1" applyFill="1" applyBorder="1" applyAlignment="1">
      <alignment horizontal="left" wrapText="1" indent="1"/>
    </xf>
    <xf numFmtId="0" fontId="33" fillId="0" borderId="44" xfId="66" applyNumberFormat="1" applyFont="1" applyFill="1" applyBorder="1" applyAlignment="1">
      <alignment horizontal="left" wrapText="1" indent="1"/>
    </xf>
    <xf numFmtId="3" fontId="43" fillId="0" borderId="35" xfId="65" applyNumberFormat="1" applyFont="1" applyFill="1" applyBorder="1" applyAlignment="1" applyProtection="1">
      <alignment horizontal="right"/>
    </xf>
    <xf numFmtId="3" fontId="33" fillId="0" borderId="35" xfId="65" applyNumberFormat="1" applyFont="1" applyBorder="1" applyAlignment="1"/>
    <xf numFmtId="0" fontId="47" fillId="0" borderId="43" xfId="66" applyFont="1" applyFill="1" applyBorder="1" applyAlignment="1">
      <alignment horizontal="left" wrapText="1"/>
    </xf>
    <xf numFmtId="3" fontId="33" fillId="0" borderId="35" xfId="65" quotePrefix="1" applyNumberFormat="1" applyFont="1" applyBorder="1" applyAlignment="1"/>
    <xf numFmtId="3" fontId="33" fillId="0" borderId="35" xfId="65" quotePrefix="1" applyNumberFormat="1" applyFont="1" applyBorder="1" applyAlignment="1">
      <alignment horizontal="right"/>
    </xf>
    <xf numFmtId="0" fontId="33" fillId="0" borderId="44" xfId="66" applyNumberFormat="1" applyFont="1" applyFill="1" applyBorder="1" applyAlignment="1"/>
    <xf numFmtId="0" fontId="33" fillId="0" borderId="0" xfId="66" applyNumberFormat="1" applyFont="1" applyFill="1" applyBorder="1" applyAlignment="1">
      <alignment horizontal="left" wrapText="1" indent="1"/>
    </xf>
    <xf numFmtId="3" fontId="33" fillId="0" borderId="0" xfId="65" applyNumberFormat="1" applyFont="1" applyBorder="1" applyAlignment="1"/>
    <xf numFmtId="3" fontId="43" fillId="0" borderId="35" xfId="65" quotePrefix="1" applyNumberFormat="1" applyFont="1" applyFill="1" applyBorder="1" applyAlignment="1" applyProtection="1">
      <alignment horizontal="right"/>
    </xf>
    <xf numFmtId="0" fontId="45" fillId="0" borderId="44" xfId="66" applyNumberFormat="1" applyFont="1" applyFill="1" applyBorder="1" applyAlignment="1">
      <alignment horizontal="left"/>
    </xf>
    <xf numFmtId="3" fontId="43" fillId="0" borderId="0" xfId="65" applyNumberFormat="1" applyFont="1" applyFill="1" applyBorder="1" applyAlignment="1" applyProtection="1">
      <alignment horizontal="right"/>
    </xf>
    <xf numFmtId="0" fontId="33" fillId="0" borderId="0" xfId="66" applyFont="1" applyFill="1" applyBorder="1" applyAlignment="1">
      <alignment horizontal="center" vertical="center" wrapText="1"/>
    </xf>
    <xf numFmtId="3" fontId="45" fillId="0" borderId="35" xfId="65" applyNumberFormat="1" applyFont="1" applyBorder="1" applyAlignment="1"/>
    <xf numFmtId="0" fontId="57" fillId="0" borderId="0" xfId="66" applyFont="1" applyFill="1" applyBorder="1" applyAlignment="1"/>
    <xf numFmtId="3" fontId="33" fillId="0" borderId="35" xfId="66" quotePrefix="1" applyNumberFormat="1" applyFont="1" applyFill="1" applyBorder="1" applyAlignment="1">
      <alignment horizontal="right"/>
    </xf>
    <xf numFmtId="0" fontId="47" fillId="0" borderId="0" xfId="66" applyFont="1" applyFill="1" applyBorder="1" applyAlignment="1">
      <alignment horizontal="left"/>
    </xf>
    <xf numFmtId="0" fontId="33" fillId="0" borderId="6" xfId="1" applyFont="1" applyFill="1" applyBorder="1" applyAlignment="1">
      <alignment horizontal="center" vertical="center" wrapText="1"/>
    </xf>
    <xf numFmtId="0" fontId="33" fillId="0" borderId="0" xfId="66" applyFont="1" applyFill="1" applyBorder="1" applyAlignment="1">
      <alignment horizontal="center" vertical="center"/>
    </xf>
    <xf numFmtId="0" fontId="33" fillId="0" borderId="0" xfId="66" applyNumberFormat="1" applyFont="1" applyFill="1" applyBorder="1" applyAlignment="1">
      <alignment horizontal="left"/>
    </xf>
    <xf numFmtId="0" fontId="33" fillId="0" borderId="0" xfId="66" applyNumberFormat="1" applyFont="1" applyFill="1" applyBorder="1" applyAlignment="1"/>
    <xf numFmtId="0" fontId="35" fillId="0" borderId="0" xfId="0" applyFont="1"/>
    <xf numFmtId="3" fontId="33" fillId="0" borderId="35" xfId="0" applyNumberFormat="1" applyFont="1" applyFill="1" applyBorder="1" applyAlignment="1" applyProtection="1">
      <alignment horizontal="right"/>
    </xf>
    <xf numFmtId="0" fontId="33" fillId="0" borderId="57" xfId="66" applyFont="1" applyFill="1" applyBorder="1" applyAlignment="1">
      <alignment horizontal="center" vertical="center" wrapText="1"/>
    </xf>
    <xf numFmtId="3" fontId="45" fillId="0" borderId="35" xfId="66" applyNumberFormat="1" applyFont="1" applyBorder="1"/>
    <xf numFmtId="0" fontId="45" fillId="0" borderId="0" xfId="2" applyFont="1" applyFill="1" applyAlignment="1">
      <alignment horizontal="left"/>
    </xf>
    <xf numFmtId="0" fontId="33" fillId="0" borderId="0" xfId="2" applyFont="1" applyFill="1" applyBorder="1" applyAlignment="1">
      <alignment horizontal="center" vertical="center" wrapText="1"/>
    </xf>
    <xf numFmtId="0" fontId="57" fillId="0" borderId="0" xfId="2" applyFont="1" applyFill="1" applyBorder="1" applyAlignment="1"/>
    <xf numFmtId="0" fontId="47" fillId="0" borderId="0" xfId="2" applyFont="1" applyFill="1" applyBorder="1" applyAlignment="1"/>
    <xf numFmtId="3" fontId="43" fillId="0" borderId="0" xfId="0" applyNumberFormat="1" applyFont="1" applyFill="1" applyBorder="1" applyAlignment="1" applyProtection="1">
      <alignment horizontal="right" vertical="top"/>
    </xf>
    <xf numFmtId="0" fontId="33" fillId="0" borderId="0" xfId="2" applyFont="1" applyFill="1" applyBorder="1" applyAlignment="1">
      <alignment horizontal="left" indent="5"/>
    </xf>
    <xf numFmtId="0" fontId="33" fillId="0" borderId="6" xfId="2" applyFont="1" applyFill="1" applyBorder="1" applyAlignment="1">
      <alignment horizontal="center" vertical="center" wrapText="1"/>
    </xf>
    <xf numFmtId="0" fontId="47" fillId="0" borderId="5" xfId="2" applyFont="1" applyFill="1" applyBorder="1" applyAlignment="1">
      <alignment horizontal="center" vertical="center" wrapText="1"/>
    </xf>
    <xf numFmtId="0" fontId="49" fillId="0" borderId="35" xfId="0" applyNumberFormat="1" applyFont="1" applyFill="1" applyBorder="1" applyAlignment="1" applyProtection="1">
      <alignment horizontal="right"/>
    </xf>
    <xf numFmtId="0" fontId="43" fillId="0" borderId="35" xfId="0" applyFont="1" applyFill="1" applyBorder="1" applyAlignment="1" applyProtection="1">
      <alignment horizontal="right"/>
    </xf>
    <xf numFmtId="0" fontId="47" fillId="0" borderId="0" xfId="2" applyFont="1" applyFill="1" applyAlignment="1"/>
    <xf numFmtId="0" fontId="33" fillId="0" borderId="0" xfId="2" applyNumberFormat="1" applyFont="1" applyFill="1" applyBorder="1" applyAlignment="1"/>
    <xf numFmtId="0" fontId="33" fillId="0" borderId="35" xfId="2" applyFont="1" applyFill="1" applyBorder="1" applyAlignment="1">
      <alignment horizontal="right"/>
    </xf>
    <xf numFmtId="0" fontId="45" fillId="0" borderId="0" xfId="2" applyNumberFormat="1" applyFont="1" applyFill="1" applyBorder="1" applyAlignment="1"/>
    <xf numFmtId="0" fontId="45" fillId="0" borderId="35" xfId="0" applyNumberFormat="1" applyFont="1" applyFill="1" applyBorder="1" applyAlignment="1" applyProtection="1">
      <alignment horizontal="right"/>
    </xf>
    <xf numFmtId="0" fontId="45" fillId="0" borderId="35" xfId="0" applyFont="1" applyBorder="1" applyAlignment="1"/>
    <xf numFmtId="0" fontId="57" fillId="0" borderId="0" xfId="2" applyFont="1" applyFill="1" applyAlignment="1"/>
    <xf numFmtId="0" fontId="33" fillId="0" borderId="0" xfId="2" applyNumberFormat="1" applyFont="1" applyFill="1" applyBorder="1" applyAlignment="1">
      <alignment horizontal="left" indent="2"/>
    </xf>
    <xf numFmtId="0" fontId="47" fillId="0" borderId="0" xfId="2" applyFont="1" applyFill="1" applyAlignment="1">
      <alignment horizontal="left" indent="2"/>
    </xf>
    <xf numFmtId="0" fontId="33" fillId="0" borderId="35" xfId="0" applyFont="1" applyFill="1" applyBorder="1" applyAlignment="1" applyProtection="1">
      <alignment horizontal="right"/>
    </xf>
    <xf numFmtId="0" fontId="33" fillId="0" borderId="35" xfId="0" applyFont="1" applyBorder="1" applyAlignment="1"/>
    <xf numFmtId="0" fontId="63" fillId="0" borderId="0" xfId="0" applyFont="1"/>
    <xf numFmtId="0" fontId="34" fillId="0" borderId="0" xfId="0" applyNumberFormat="1" applyFont="1" applyFill="1" applyAlignment="1">
      <alignment horizontal="left" indent="2"/>
    </xf>
    <xf numFmtId="0" fontId="33" fillId="0" borderId="0" xfId="0" applyFont="1" applyFill="1" applyBorder="1" applyAlignment="1" applyProtection="1">
      <alignment horizontal="right"/>
    </xf>
    <xf numFmtId="0" fontId="33" fillId="0" borderId="0" xfId="0" applyFont="1" applyBorder="1" applyAlignment="1"/>
    <xf numFmtId="0" fontId="34" fillId="0" borderId="0" xfId="0" applyFont="1" applyFill="1" applyAlignment="1">
      <alignment horizontal="left" indent="1"/>
    </xf>
    <xf numFmtId="0" fontId="47" fillId="0" borderId="5" xfId="2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3" fontId="45" fillId="0" borderId="35" xfId="2" applyNumberFormat="1" applyFont="1" applyFill="1" applyBorder="1" applyAlignment="1">
      <alignment horizontal="right"/>
    </xf>
    <xf numFmtId="0" fontId="57" fillId="0" borderId="0" xfId="2" applyFont="1" applyFill="1" applyBorder="1" applyAlignment="1">
      <alignment wrapText="1"/>
    </xf>
    <xf numFmtId="0" fontId="47" fillId="0" borderId="0" xfId="2" applyFont="1" applyFill="1" applyBorder="1" applyAlignment="1">
      <alignment wrapText="1"/>
    </xf>
    <xf numFmtId="3" fontId="33" fillId="0" borderId="35" xfId="2" applyNumberFormat="1" applyFont="1" applyFill="1" applyBorder="1" applyAlignment="1">
      <alignment horizontal="right"/>
    </xf>
    <xf numFmtId="3" fontId="45" fillId="0" borderId="35" xfId="2" applyNumberFormat="1" applyFont="1" applyFill="1" applyBorder="1" applyAlignment="1"/>
    <xf numFmtId="3" fontId="33" fillId="0" borderId="35" xfId="2" applyNumberFormat="1" applyFont="1" applyFill="1" applyBorder="1" applyAlignment="1"/>
    <xf numFmtId="3" fontId="43" fillId="0" borderId="35" xfId="0" applyNumberFormat="1" applyFont="1" applyFill="1" applyBorder="1" applyAlignment="1" applyProtection="1"/>
    <xf numFmtId="0" fontId="33" fillId="0" borderId="0" xfId="2" applyFont="1" applyFill="1" applyBorder="1" applyAlignment="1">
      <alignment horizontal="center" vertical="center"/>
    </xf>
    <xf numFmtId="0" fontId="47" fillId="0" borderId="0" xfId="2" applyFont="1" applyFill="1" applyBorder="1" applyAlignment="1">
      <alignment horizontal="left" wrapText="1" indent="1"/>
    </xf>
    <xf numFmtId="3" fontId="33" fillId="0" borderId="35" xfId="2" quotePrefix="1" applyNumberFormat="1" applyFont="1" applyFill="1" applyBorder="1" applyAlignment="1">
      <alignment horizontal="right"/>
    </xf>
    <xf numFmtId="0" fontId="47" fillId="0" borderId="0" xfId="2" applyFont="1" applyFill="1" applyBorder="1" applyAlignment="1">
      <alignment horizontal="left" wrapText="1" indent="2"/>
    </xf>
    <xf numFmtId="0" fontId="33" fillId="0" borderId="0" xfId="2" applyNumberFormat="1" applyFont="1" applyFill="1" applyBorder="1" applyAlignment="1">
      <alignment horizontal="left" wrapText="1" indent="1"/>
    </xf>
    <xf numFmtId="0" fontId="33" fillId="0" borderId="0" xfId="2" applyFont="1" applyFill="1" applyBorder="1" applyAlignment="1">
      <alignment horizontal="left" wrapText="1" indent="1"/>
    </xf>
    <xf numFmtId="0" fontId="47" fillId="0" borderId="0" xfId="66" applyFont="1" applyFill="1" applyBorder="1" applyAlignment="1">
      <alignment horizontal="left" wrapText="1" indent="1"/>
    </xf>
    <xf numFmtId="0" fontId="35" fillId="0" borderId="84" xfId="2" applyFont="1" applyFill="1" applyBorder="1" applyAlignment="1">
      <alignment horizontal="center" vertical="center" wrapText="1"/>
    </xf>
    <xf numFmtId="3" fontId="45" fillId="0" borderId="35" xfId="2" applyNumberFormat="1" applyFont="1" applyBorder="1"/>
    <xf numFmtId="3" fontId="45" fillId="0" borderId="35" xfId="0" applyNumberFormat="1" applyFont="1" applyFill="1" applyBorder="1" applyAlignment="1">
      <alignment horizontal="right"/>
    </xf>
    <xf numFmtId="3" fontId="33" fillId="0" borderId="35" xfId="0" applyNumberFormat="1" applyFont="1" applyFill="1" applyBorder="1" applyAlignment="1" applyProtection="1">
      <alignment horizontal="right" wrapText="1"/>
    </xf>
    <xf numFmtId="0" fontId="47" fillId="0" borderId="0" xfId="2" applyFont="1" applyFill="1" applyBorder="1" applyAlignment="1">
      <alignment horizontal="left" wrapText="1"/>
    </xf>
    <xf numFmtId="0" fontId="43" fillId="0" borderId="0" xfId="0" applyFont="1"/>
    <xf numFmtId="0" fontId="43" fillId="0" borderId="6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49" fillId="0" borderId="35" xfId="0" applyFont="1" applyBorder="1" applyAlignment="1">
      <alignment horizontal="right" vertical="center" wrapText="1"/>
    </xf>
    <xf numFmtId="0" fontId="57" fillId="0" borderId="0" xfId="0" applyFont="1" applyBorder="1"/>
    <xf numFmtId="0" fontId="43" fillId="0" borderId="35" xfId="0" applyFont="1" applyBorder="1" applyAlignment="1">
      <alignment horizontal="right" vertical="center" wrapText="1"/>
    </xf>
    <xf numFmtId="0" fontId="33" fillId="0" borderId="35" xfId="0" applyFont="1" applyBorder="1" applyAlignment="1">
      <alignment horizontal="right" vertical="center" wrapText="1"/>
    </xf>
    <xf numFmtId="0" fontId="43" fillId="0" borderId="35" xfId="0" quotePrefix="1" applyFont="1" applyBorder="1" applyAlignment="1">
      <alignment horizontal="right" vertical="center" wrapText="1"/>
    </xf>
    <xf numFmtId="0" fontId="47" fillId="0" borderId="0" xfId="0" applyFont="1" applyBorder="1" applyAlignment="1">
      <alignment horizontal="left" indent="3"/>
    </xf>
    <xf numFmtId="0" fontId="34" fillId="0" borderId="35" xfId="0" applyFont="1" applyBorder="1" applyAlignment="1">
      <alignment horizontal="right"/>
    </xf>
    <xf numFmtId="0" fontId="45" fillId="0" borderId="35" xfId="0" quotePrefix="1" applyFont="1" applyBorder="1" applyAlignment="1">
      <alignment horizontal="right" vertical="center" wrapText="1"/>
    </xf>
    <xf numFmtId="0" fontId="33" fillId="0" borderId="35" xfId="0" quotePrefix="1" applyFont="1" applyBorder="1" applyAlignment="1">
      <alignment horizontal="right" vertical="center" wrapText="1"/>
    </xf>
    <xf numFmtId="0" fontId="57" fillId="0" borderId="0" xfId="0" applyNumberFormat="1" applyFont="1" applyBorder="1" applyAlignment="1"/>
    <xf numFmtId="0" fontId="33" fillId="0" borderId="0" xfId="1" applyFont="1" applyFill="1" applyBorder="1" applyAlignment="1">
      <alignment horizontal="center" vertical="center" wrapText="1"/>
    </xf>
    <xf numFmtId="0" fontId="33" fillId="0" borderId="0" xfId="1" applyFont="1" applyFill="1" applyAlignment="1">
      <alignment horizontal="left"/>
    </xf>
    <xf numFmtId="0" fontId="33" fillId="0" borderId="0" xfId="1" applyFont="1" applyFill="1" applyBorder="1" applyAlignment="1">
      <alignment horizontal="left"/>
    </xf>
    <xf numFmtId="0" fontId="57" fillId="0" borderId="0" xfId="1" applyFont="1" applyFill="1" applyBorder="1" applyAlignment="1"/>
    <xf numFmtId="0" fontId="47" fillId="0" borderId="0" xfId="1" applyFont="1" applyFill="1" applyBorder="1" applyAlignment="1"/>
    <xf numFmtId="0" fontId="33" fillId="0" borderId="0" xfId="1" applyFont="1" applyFill="1" applyBorder="1" applyAlignment="1"/>
    <xf numFmtId="3" fontId="33" fillId="0" borderId="0" xfId="2" applyNumberFormat="1" applyFont="1" applyFill="1" applyBorder="1" applyAlignment="1">
      <alignment horizontal="right"/>
    </xf>
    <xf numFmtId="0" fontId="57" fillId="0" borderId="0" xfId="1" applyNumberFormat="1" applyFont="1" applyFill="1" applyBorder="1" applyAlignment="1"/>
    <xf numFmtId="3" fontId="33" fillId="0" borderId="0" xfId="0" applyNumberFormat="1" applyFont="1" applyFill="1" applyBorder="1" applyAlignment="1" applyProtection="1">
      <alignment horizontal="right"/>
    </xf>
    <xf numFmtId="0" fontId="33" fillId="0" borderId="31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left"/>
    </xf>
    <xf numFmtId="0" fontId="33" fillId="0" borderId="0" xfId="0" applyNumberFormat="1" applyFont="1" applyFill="1" applyBorder="1" applyAlignment="1">
      <alignment horizontal="left" indent="1"/>
    </xf>
    <xf numFmtId="0" fontId="47" fillId="0" borderId="0" xfId="0" applyFont="1" applyFill="1" applyBorder="1" applyAlignment="1">
      <alignment horizontal="left" wrapText="1" indent="1"/>
    </xf>
    <xf numFmtId="0" fontId="47" fillId="0" borderId="0" xfId="0" applyFont="1" applyFill="1" applyBorder="1" applyAlignment="1">
      <alignment horizontal="left" wrapText="1" indent="2"/>
    </xf>
    <xf numFmtId="0" fontId="33" fillId="0" borderId="0" xfId="0" applyNumberFormat="1" applyFont="1" applyFill="1" applyBorder="1" applyAlignment="1">
      <alignment horizontal="left" wrapText="1" indent="1"/>
    </xf>
    <xf numFmtId="0" fontId="47" fillId="0" borderId="0" xfId="0" applyFont="1" applyFill="1" applyBorder="1" applyAlignment="1">
      <alignment horizontal="left" indent="2"/>
    </xf>
    <xf numFmtId="0" fontId="47" fillId="0" borderId="32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/>
    <xf numFmtId="3" fontId="33" fillId="0" borderId="35" xfId="0" applyNumberFormat="1" applyFont="1" applyBorder="1" applyAlignment="1"/>
    <xf numFmtId="3" fontId="33" fillId="0" borderId="35" xfId="0" applyNumberFormat="1" applyFont="1" applyFill="1" applyBorder="1" applyAlignment="1"/>
    <xf numFmtId="0" fontId="47" fillId="0" borderId="0" xfId="0" applyFont="1" applyFill="1" applyBorder="1" applyAlignment="1">
      <alignment wrapText="1"/>
    </xf>
    <xf numFmtId="0" fontId="33" fillId="0" borderId="0" xfId="0" applyFont="1" applyFill="1" applyBorder="1" applyAlignment="1">
      <alignment horizontal="left" wrapText="1" indent="1"/>
    </xf>
    <xf numFmtId="0" fontId="33" fillId="0" borderId="0" xfId="0" applyFont="1" applyFill="1" applyBorder="1" applyAlignment="1">
      <alignment horizontal="left" indent="5"/>
    </xf>
    <xf numFmtId="0" fontId="47" fillId="0" borderId="0" xfId="1" applyFont="1" applyFill="1" applyBorder="1" applyAlignment="1">
      <alignment horizontal="left" indent="1"/>
    </xf>
    <xf numFmtId="0" fontId="57" fillId="0" borderId="0" xfId="1" applyFont="1" applyFill="1" applyBorder="1" applyAlignment="1">
      <alignment wrapText="1"/>
    </xf>
    <xf numFmtId="3" fontId="34" fillId="0" borderId="35" xfId="0" applyNumberFormat="1" applyFont="1" applyFill="1" applyBorder="1" applyAlignment="1">
      <alignment horizontal="right"/>
    </xf>
    <xf numFmtId="0" fontId="33" fillId="0" borderId="0" xfId="0" applyFont="1" applyFill="1" applyAlignment="1">
      <alignment horizontal="left"/>
    </xf>
    <xf numFmtId="0" fontId="33" fillId="0" borderId="0" xfId="0" applyFont="1" applyFill="1" applyBorder="1" applyAlignment="1">
      <alignment horizontal="left" indent="6"/>
    </xf>
    <xf numFmtId="0" fontId="57" fillId="0" borderId="0" xfId="0" applyFont="1" applyFill="1" applyBorder="1" applyAlignment="1">
      <alignment wrapText="1"/>
    </xf>
    <xf numFmtId="0" fontId="33" fillId="0" borderId="0" xfId="0" applyNumberFormat="1" applyFont="1" applyFill="1" applyBorder="1" applyAlignment="1">
      <alignment wrapText="1"/>
    </xf>
    <xf numFmtId="3" fontId="33" fillId="0" borderId="35" xfId="0" applyNumberFormat="1" applyFont="1" applyFill="1" applyBorder="1" applyAlignment="1">
      <alignment horizontal="right"/>
    </xf>
    <xf numFmtId="0" fontId="33" fillId="0" borderId="0" xfId="0" applyNumberFormat="1" applyFont="1" applyFill="1" applyBorder="1" applyAlignment="1">
      <alignment horizontal="left"/>
    </xf>
    <xf numFmtId="0" fontId="47" fillId="0" borderId="0" xfId="0" applyNumberFormat="1" applyFont="1" applyFill="1" applyBorder="1" applyAlignment="1">
      <alignment horizontal="left" wrapText="1" indent="1"/>
    </xf>
    <xf numFmtId="3" fontId="33" fillId="0" borderId="0" xfId="0" applyNumberFormat="1" applyFont="1" applyFill="1" applyBorder="1" applyAlignment="1">
      <alignment horizontal="right"/>
    </xf>
    <xf numFmtId="0" fontId="33" fillId="0" borderId="0" xfId="0" applyFont="1" applyFill="1" applyBorder="1" applyAlignment="1">
      <alignment wrapText="1"/>
    </xf>
    <xf numFmtId="3" fontId="45" fillId="0" borderId="35" xfId="0" applyNumberFormat="1" applyFont="1" applyFill="1" applyBorder="1" applyAlignment="1" applyProtection="1">
      <alignment horizontal="right" wrapText="1"/>
    </xf>
    <xf numFmtId="3" fontId="33" fillId="0" borderId="35" xfId="0" applyNumberFormat="1" applyFont="1" applyFill="1" applyBorder="1" applyAlignment="1">
      <alignment horizontal="right" wrapText="1"/>
    </xf>
    <xf numFmtId="0" fontId="33" fillId="0" borderId="31" xfId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wrapText="1"/>
    </xf>
    <xf numFmtId="0" fontId="57" fillId="0" borderId="0" xfId="0" applyFont="1" applyFill="1" applyBorder="1" applyAlignment="1">
      <alignment horizontal="justify" wrapText="1"/>
    </xf>
    <xf numFmtId="0" fontId="47" fillId="0" borderId="0" xfId="0" applyFont="1" applyFill="1" applyBorder="1" applyAlignment="1">
      <alignment horizontal="justify" wrapText="1"/>
    </xf>
    <xf numFmtId="0" fontId="33" fillId="0" borderId="0" xfId="0" applyFont="1" applyFill="1" applyAlignment="1">
      <alignment horizontal="center" wrapText="1"/>
    </xf>
    <xf numFmtId="0" fontId="33" fillId="0" borderId="84" xfId="0" applyFont="1" applyFill="1" applyBorder="1" applyAlignment="1">
      <alignment horizontal="center" wrapText="1"/>
    </xf>
    <xf numFmtId="0" fontId="57" fillId="0" borderId="0" xfId="1" applyFont="1" applyFill="1" applyBorder="1" applyAlignment="1">
      <alignment horizontal="left" wrapText="1"/>
    </xf>
    <xf numFmtId="0" fontId="47" fillId="0" borderId="0" xfId="1" applyFont="1" applyFill="1" applyBorder="1" applyAlignment="1">
      <alignment horizontal="left" wrapText="1" indent="1"/>
    </xf>
    <xf numFmtId="0" fontId="33" fillId="0" borderId="0" xfId="1" applyNumberFormat="1" applyFont="1" applyFill="1" applyBorder="1" applyAlignment="1">
      <alignment horizontal="left" wrapText="1" indent="1"/>
    </xf>
    <xf numFmtId="0" fontId="47" fillId="0" borderId="0" xfId="1" applyFont="1" applyFill="1" applyBorder="1" applyAlignment="1">
      <alignment horizontal="left" wrapText="1" indent="2"/>
    </xf>
    <xf numFmtId="0" fontId="33" fillId="0" borderId="0" xfId="1" applyFont="1" applyFill="1" applyAlignment="1">
      <alignment horizontal="left" indent="6"/>
    </xf>
    <xf numFmtId="0" fontId="47" fillId="0" borderId="32" xfId="1" applyFont="1" applyFill="1" applyBorder="1" applyAlignment="1">
      <alignment horizontal="center" vertical="center" wrapText="1"/>
    </xf>
    <xf numFmtId="0" fontId="33" fillId="0" borderId="0" xfId="1" applyFont="1" applyFill="1" applyBorder="1" applyAlignment="1">
      <alignment horizontal="left" indent="6"/>
    </xf>
    <xf numFmtId="0" fontId="33" fillId="0" borderId="0" xfId="1" applyNumberFormat="1" applyFont="1" applyFill="1" applyBorder="1" applyAlignment="1">
      <alignment horizontal="left" indent="1"/>
    </xf>
    <xf numFmtId="3" fontId="33" fillId="0" borderId="35" xfId="0" applyNumberFormat="1" applyFont="1" applyBorder="1" applyAlignment="1">
      <alignment horizontal="right"/>
    </xf>
    <xf numFmtId="3" fontId="49" fillId="0" borderId="35" xfId="65" applyNumberFormat="1" applyFont="1" applyFill="1" applyBorder="1" applyAlignment="1" applyProtection="1">
      <alignment horizontal="right"/>
    </xf>
    <xf numFmtId="0" fontId="57" fillId="0" borderId="0" xfId="1" applyFont="1" applyFill="1" applyBorder="1" applyAlignment="1">
      <alignment horizontal="left"/>
    </xf>
    <xf numFmtId="0" fontId="47" fillId="0" borderId="0" xfId="1" applyFont="1" applyFill="1" applyBorder="1" applyAlignment="1">
      <alignment horizontal="left"/>
    </xf>
    <xf numFmtId="0" fontId="33" fillId="0" borderId="0" xfId="1" applyNumberFormat="1" applyFont="1" applyFill="1" applyBorder="1" applyAlignment="1">
      <alignment wrapText="1"/>
    </xf>
    <xf numFmtId="0" fontId="47" fillId="0" borderId="0" xfId="1" applyFont="1" applyFill="1" applyBorder="1" applyAlignment="1">
      <alignment wrapText="1"/>
    </xf>
    <xf numFmtId="0" fontId="33" fillId="0" borderId="0" xfId="1" applyNumberFormat="1" applyFont="1" applyFill="1" applyBorder="1" applyAlignment="1">
      <alignment horizontal="left" wrapText="1"/>
    </xf>
    <xf numFmtId="0" fontId="47" fillId="0" borderId="32" xfId="1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wrapText="1"/>
    </xf>
    <xf numFmtId="0" fontId="33" fillId="0" borderId="0" xfId="1" applyNumberFormat="1" applyFont="1" applyFill="1" applyBorder="1" applyAlignment="1">
      <alignment horizontal="left" vertical="top" wrapText="1"/>
    </xf>
    <xf numFmtId="0" fontId="33" fillId="0" borderId="0" xfId="1" applyFont="1" applyFill="1" applyBorder="1" applyAlignment="1">
      <alignment vertical="top" wrapText="1"/>
    </xf>
    <xf numFmtId="0" fontId="43" fillId="0" borderId="0" xfId="65" applyNumberFormat="1" applyFont="1" applyFill="1" applyBorder="1" applyAlignment="1" applyProtection="1">
      <alignment horizontal="right" wrapText="1"/>
    </xf>
    <xf numFmtId="1" fontId="43" fillId="0" borderId="0" xfId="65" applyNumberFormat="1" applyFont="1" applyFill="1" applyBorder="1" applyAlignment="1" applyProtection="1">
      <alignment horizontal="right" wrapText="1"/>
    </xf>
    <xf numFmtId="0" fontId="57" fillId="0" borderId="0" xfId="1" applyFont="1" applyFill="1" applyBorder="1" applyAlignment="1">
      <alignment vertical="top" wrapText="1"/>
    </xf>
    <xf numFmtId="0" fontId="47" fillId="0" borderId="0" xfId="1" applyFont="1" applyFill="1" applyBorder="1" applyAlignment="1">
      <alignment vertical="top" wrapText="1"/>
    </xf>
    <xf numFmtId="0" fontId="47" fillId="0" borderId="0" xfId="1" applyFont="1" applyFill="1" applyBorder="1" applyAlignment="1">
      <alignment horizontal="left" vertical="top" wrapText="1" indent="1"/>
    </xf>
    <xf numFmtId="0" fontId="33" fillId="0" borderId="0" xfId="1" applyNumberFormat="1" applyFont="1" applyFill="1" applyBorder="1" applyAlignment="1">
      <alignment horizontal="left"/>
    </xf>
    <xf numFmtId="0" fontId="57" fillId="0" borderId="0" xfId="1" applyFont="1" applyFill="1" applyBorder="1" applyAlignment="1">
      <alignment horizontal="left" vertical="top"/>
    </xf>
    <xf numFmtId="0" fontId="33" fillId="0" borderId="0" xfId="1" applyNumberFormat="1" applyFont="1" applyFill="1" applyBorder="1" applyAlignment="1"/>
    <xf numFmtId="0" fontId="47" fillId="0" borderId="0" xfId="1" applyFont="1" applyFill="1" applyAlignment="1">
      <alignment wrapText="1"/>
    </xf>
    <xf numFmtId="0" fontId="33" fillId="0" borderId="0" xfId="2" applyFont="1" applyFill="1" applyBorder="1" applyAlignment="1">
      <alignment horizontal="right" wrapText="1"/>
    </xf>
    <xf numFmtId="0" fontId="33" fillId="0" borderId="31" xfId="2" applyFont="1" applyFill="1" applyBorder="1" applyAlignment="1">
      <alignment horizontal="center" vertical="center" wrapText="1"/>
    </xf>
    <xf numFmtId="3" fontId="33" fillId="0" borderId="35" xfId="2" applyNumberFormat="1" applyFont="1" applyFill="1" applyBorder="1" applyAlignment="1">
      <alignment horizontal="right" wrapText="1"/>
    </xf>
    <xf numFmtId="3" fontId="49" fillId="0" borderId="35" xfId="0" quotePrefix="1" applyNumberFormat="1" applyFont="1" applyFill="1" applyBorder="1" applyAlignment="1" applyProtection="1">
      <alignment horizontal="right"/>
    </xf>
    <xf numFmtId="0" fontId="47" fillId="0" borderId="0" xfId="1" applyFont="1" applyFill="1"/>
    <xf numFmtId="0" fontId="47" fillId="0" borderId="0" xfId="2" applyFont="1" applyFill="1" applyAlignment="1">
      <alignment wrapText="1"/>
    </xf>
    <xf numFmtId="0" fontId="33" fillId="0" borderId="84" xfId="1" applyFont="1" applyFill="1" applyBorder="1" applyAlignment="1">
      <alignment horizontal="center" vertical="center" wrapText="1"/>
    </xf>
    <xf numFmtId="3" fontId="49" fillId="0" borderId="35" xfId="65" applyNumberFormat="1" applyFont="1" applyFill="1" applyBorder="1" applyAlignment="1"/>
    <xf numFmtId="3" fontId="49" fillId="0" borderId="35" xfId="0" applyNumberFormat="1" applyFont="1" applyFill="1" applyBorder="1" applyAlignment="1" applyProtection="1"/>
    <xf numFmtId="3" fontId="43" fillId="0" borderId="35" xfId="65" applyNumberFormat="1" applyFont="1" applyFill="1" applyBorder="1" applyAlignment="1" applyProtection="1"/>
    <xf numFmtId="0" fontId="57" fillId="0" borderId="0" xfId="1" applyFont="1" applyFill="1" applyAlignment="1"/>
    <xf numFmtId="3" fontId="49" fillId="0" borderId="35" xfId="65" applyNumberFormat="1" applyFont="1" applyFill="1" applyBorder="1" applyAlignment="1">
      <alignment horizontal="right"/>
    </xf>
    <xf numFmtId="3" fontId="49" fillId="0" borderId="35" xfId="65" applyNumberFormat="1" applyFont="1" applyFill="1" applyBorder="1" applyAlignment="1">
      <alignment horizontal="right" wrapText="1"/>
    </xf>
    <xf numFmtId="3" fontId="43" fillId="0" borderId="35" xfId="65" applyNumberFormat="1" applyFont="1" applyFill="1" applyBorder="1" applyAlignment="1" applyProtection="1">
      <alignment horizontal="right" wrapText="1"/>
    </xf>
    <xf numFmtId="3" fontId="43" fillId="0" borderId="35" xfId="65" quotePrefix="1" applyNumberFormat="1" applyFont="1" applyFill="1" applyBorder="1" applyAlignment="1" applyProtection="1">
      <alignment horizontal="right" wrapText="1"/>
    </xf>
    <xf numFmtId="3" fontId="45" fillId="0" borderId="35" xfId="2" applyNumberFormat="1" applyFont="1" applyFill="1" applyBorder="1" applyAlignment="1">
      <alignment horizontal="right" wrapText="1"/>
    </xf>
    <xf numFmtId="3" fontId="33" fillId="0" borderId="0" xfId="1" applyNumberFormat="1" applyFont="1" applyFill="1"/>
    <xf numFmtId="0" fontId="49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right" vertical="top" wrapText="1"/>
    </xf>
    <xf numFmtId="0" fontId="43" fillId="0" borderId="75" xfId="0" applyFont="1" applyFill="1" applyBorder="1" applyAlignment="1">
      <alignment horizontal="center" vertical="center" wrapText="1"/>
    </xf>
    <xf numFmtId="0" fontId="43" fillId="0" borderId="6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43" fillId="0" borderId="84" xfId="0" applyFont="1" applyFill="1" applyBorder="1" applyAlignment="1">
      <alignment horizontal="center" vertical="center" wrapText="1"/>
    </xf>
    <xf numFmtId="0" fontId="43" fillId="0" borderId="33" xfId="0" applyFont="1" applyFill="1" applyBorder="1" applyAlignment="1">
      <alignment horizontal="center" vertical="center" wrapText="1"/>
    </xf>
    <xf numFmtId="3" fontId="49" fillId="0" borderId="27" xfId="0" applyNumberFormat="1" applyFont="1" applyFill="1" applyBorder="1" applyAlignment="1" applyProtection="1">
      <alignment horizontal="right"/>
    </xf>
    <xf numFmtId="1" fontId="49" fillId="0" borderId="27" xfId="0" applyNumberFormat="1" applyFont="1" applyFill="1" applyBorder="1" applyAlignment="1" applyProtection="1">
      <alignment horizontal="right"/>
    </xf>
    <xf numFmtId="1" fontId="49" fillId="0" borderId="0" xfId="0" applyNumberFormat="1" applyFont="1" applyFill="1" applyBorder="1" applyAlignment="1" applyProtection="1">
      <alignment horizontal="right" wrapText="1"/>
    </xf>
    <xf numFmtId="3" fontId="43" fillId="0" borderId="27" xfId="0" applyNumberFormat="1" applyFont="1" applyFill="1" applyBorder="1" applyAlignment="1" applyProtection="1">
      <alignment horizontal="right"/>
    </xf>
    <xf numFmtId="1" fontId="43" fillId="0" borderId="27" xfId="0" applyNumberFormat="1" applyFont="1" applyFill="1" applyBorder="1" applyAlignment="1" applyProtection="1">
      <alignment horizontal="right"/>
    </xf>
    <xf numFmtId="1" fontId="43" fillId="0" borderId="0" xfId="0" applyNumberFormat="1" applyFont="1" applyFill="1" applyBorder="1" applyAlignment="1" applyProtection="1">
      <alignment horizontal="right" wrapText="1"/>
    </xf>
    <xf numFmtId="3" fontId="43" fillId="0" borderId="27" xfId="0" quotePrefix="1" applyNumberFormat="1" applyFont="1" applyFill="1" applyBorder="1" applyAlignment="1" applyProtection="1">
      <alignment horizontal="right"/>
    </xf>
    <xf numFmtId="1" fontId="43" fillId="0" borderId="0" xfId="0" quotePrefix="1" applyNumberFormat="1" applyFont="1" applyFill="1" applyBorder="1" applyAlignment="1" applyProtection="1">
      <alignment horizontal="right" wrapText="1"/>
    </xf>
    <xf numFmtId="3" fontId="33" fillId="0" borderId="27" xfId="0" applyNumberFormat="1" applyFont="1" applyFill="1" applyBorder="1" applyAlignment="1" applyProtection="1">
      <alignment horizontal="right"/>
    </xf>
    <xf numFmtId="1" fontId="33" fillId="0" borderId="27" xfId="0" applyNumberFormat="1" applyFont="1" applyFill="1" applyBorder="1" applyAlignment="1" applyProtection="1">
      <alignment horizontal="right"/>
    </xf>
    <xf numFmtId="1" fontId="33" fillId="0" borderId="0" xfId="0" applyNumberFormat="1" applyFont="1" applyFill="1" applyBorder="1" applyAlignment="1" applyProtection="1">
      <alignment horizontal="right" wrapText="1"/>
    </xf>
    <xf numFmtId="0" fontId="43" fillId="0" borderId="0" xfId="0" applyNumberFormat="1" applyFont="1" applyFill="1" applyBorder="1" applyAlignment="1" applyProtection="1">
      <alignment horizontal="right" vertical="top" wrapText="1"/>
    </xf>
    <xf numFmtId="164" fontId="43" fillId="0" borderId="0" xfId="0" applyNumberFormat="1" applyFont="1" applyFill="1" applyBorder="1" applyAlignment="1" applyProtection="1">
      <alignment horizontal="right" vertical="top" wrapText="1"/>
    </xf>
    <xf numFmtId="0" fontId="38" fillId="0" borderId="0" xfId="0" applyFont="1" applyAlignment="1">
      <alignment wrapText="1"/>
    </xf>
    <xf numFmtId="0" fontId="34" fillId="0" borderId="0" xfId="0" applyFont="1" applyBorder="1" applyAlignment="1">
      <alignment wrapText="1"/>
    </xf>
    <xf numFmtId="0" fontId="43" fillId="0" borderId="91" xfId="0" applyFont="1" applyFill="1" applyBorder="1" applyAlignment="1">
      <alignment horizontal="center" vertical="center" wrapText="1"/>
    </xf>
    <xf numFmtId="0" fontId="47" fillId="0" borderId="43" xfId="0" applyFont="1" applyBorder="1" applyAlignment="1">
      <alignment horizontal="center" vertical="center" wrapText="1"/>
    </xf>
    <xf numFmtId="0" fontId="57" fillId="0" borderId="25" xfId="0" applyFont="1" applyBorder="1" applyAlignment="1"/>
    <xf numFmtId="0" fontId="57" fillId="0" borderId="25" xfId="0" applyFont="1" applyBorder="1" applyAlignment="1">
      <alignment horizontal="left" indent="1"/>
    </xf>
    <xf numFmtId="0" fontId="34" fillId="0" borderId="0" xfId="0" applyFont="1" applyBorder="1" applyAlignment="1">
      <alignment horizontal="left"/>
    </xf>
    <xf numFmtId="0" fontId="52" fillId="0" borderId="0" xfId="69" applyFont="1"/>
    <xf numFmtId="49" fontId="47" fillId="0" borderId="48" xfId="0" applyNumberFormat="1" applyFont="1" applyFill="1" applyBorder="1" applyAlignment="1">
      <alignment horizontal="center" vertical="center"/>
    </xf>
    <xf numFmtId="3" fontId="33" fillId="0" borderId="3" xfId="0" applyNumberFormat="1" applyFont="1" applyBorder="1" applyAlignment="1">
      <alignment horizontal="right"/>
    </xf>
    <xf numFmtId="49" fontId="33" fillId="0" borderId="0" xfId="20" applyNumberFormat="1" applyFont="1" applyFill="1" applyBorder="1" applyAlignment="1">
      <alignment horizontal="left"/>
    </xf>
    <xf numFmtId="0" fontId="32" fillId="0" borderId="0" xfId="13" applyFont="1" applyAlignment="1" applyProtection="1"/>
    <xf numFmtId="49" fontId="33" fillId="0" borderId="87" xfId="22" applyNumberFormat="1" applyFont="1" applyFill="1" applyBorder="1" applyAlignment="1">
      <alignment horizontal="left" indent="7"/>
    </xf>
    <xf numFmtId="49" fontId="33" fillId="0" borderId="11" xfId="22" applyNumberFormat="1" applyFont="1" applyFill="1" applyBorder="1" applyAlignment="1">
      <alignment horizontal="left" vertical="center"/>
    </xf>
    <xf numFmtId="0" fontId="33" fillId="0" borderId="35" xfId="0" applyFont="1" applyFill="1" applyBorder="1" applyAlignment="1">
      <alignment horizontal="center" vertical="center" wrapText="1"/>
    </xf>
    <xf numFmtId="0" fontId="34" fillId="0" borderId="43" xfId="69" applyFont="1" applyFill="1" applyBorder="1" applyAlignment="1">
      <alignment horizontal="center" vertical="center" wrapText="1"/>
    </xf>
    <xf numFmtId="0" fontId="34" fillId="0" borderId="78" xfId="69" applyFont="1" applyFill="1" applyBorder="1" applyAlignment="1">
      <alignment horizontal="center" vertical="center" wrapText="1"/>
    </xf>
    <xf numFmtId="49" fontId="33" fillId="0" borderId="77" xfId="0" applyNumberFormat="1" applyFont="1" applyFill="1" applyBorder="1" applyAlignment="1">
      <alignment horizontal="center" vertical="center"/>
    </xf>
    <xf numFmtId="0" fontId="33" fillId="0" borderId="43" xfId="0" applyFont="1" applyFill="1" applyBorder="1" applyAlignment="1">
      <alignment horizontal="center" vertical="center" wrapText="1"/>
    </xf>
    <xf numFmtId="49" fontId="33" fillId="0" borderId="44" xfId="0" applyNumberFormat="1" applyFont="1" applyFill="1" applyBorder="1"/>
    <xf numFmtId="3" fontId="33" fillId="0" borderId="35" xfId="0" applyNumberFormat="1" applyFont="1" applyBorder="1" applyAlignment="1">
      <alignment horizontal="right" wrapText="1"/>
    </xf>
    <xf numFmtId="3" fontId="33" fillId="0" borderId="35" xfId="0" quotePrefix="1" applyNumberFormat="1" applyFont="1" applyBorder="1" applyAlignment="1">
      <alignment horizontal="right" wrapText="1"/>
    </xf>
    <xf numFmtId="49" fontId="45" fillId="0" borderId="0" xfId="0" applyNumberFormat="1" applyFont="1" applyFill="1" applyBorder="1"/>
    <xf numFmtId="3" fontId="45" fillId="0" borderId="35" xfId="0" applyNumberFormat="1" applyFont="1" applyBorder="1" applyAlignment="1">
      <alignment horizontal="right" wrapText="1"/>
    </xf>
    <xf numFmtId="3" fontId="33" fillId="0" borderId="3" xfId="0" applyNumberFormat="1" applyFont="1" applyBorder="1" applyAlignment="1">
      <alignment horizontal="right" wrapText="1"/>
    </xf>
    <xf numFmtId="3" fontId="45" fillId="0" borderId="0" xfId="0" applyNumberFormat="1" applyFont="1" applyBorder="1" applyAlignment="1">
      <alignment horizontal="right" wrapText="1"/>
    </xf>
    <xf numFmtId="3" fontId="45" fillId="0" borderId="0" xfId="0" quotePrefix="1" applyNumberFormat="1" applyFont="1" applyBorder="1" applyAlignment="1">
      <alignment horizontal="right"/>
    </xf>
    <xf numFmtId="3" fontId="45" fillId="0" borderId="0" xfId="0" applyNumberFormat="1" applyFont="1" applyBorder="1"/>
    <xf numFmtId="0" fontId="33" fillId="0" borderId="0" xfId="0" applyFont="1" applyFill="1" applyBorder="1" applyAlignment="1">
      <alignment horizontal="left"/>
    </xf>
    <xf numFmtId="0" fontId="33" fillId="0" borderId="11" xfId="22" applyFont="1" applyFill="1" applyBorder="1" applyAlignment="1">
      <alignment horizontal="left"/>
    </xf>
    <xf numFmtId="0" fontId="33" fillId="0" borderId="6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47" fillId="0" borderId="25" xfId="0" applyFont="1" applyFill="1" applyBorder="1" applyAlignment="1">
      <alignment horizontal="center" vertical="center" wrapText="1"/>
    </xf>
    <xf numFmtId="3" fontId="33" fillId="0" borderId="0" xfId="0" applyNumberFormat="1" applyFont="1" applyFill="1" applyBorder="1" applyAlignment="1"/>
    <xf numFmtId="0" fontId="57" fillId="0" borderId="4" xfId="0" applyFont="1" applyFill="1" applyBorder="1"/>
    <xf numFmtId="0" fontId="47" fillId="0" borderId="4" xfId="0" applyFont="1" applyFill="1" applyBorder="1"/>
    <xf numFmtId="3" fontId="45" fillId="0" borderId="0" xfId="0" applyNumberFormat="1" applyFont="1" applyFill="1" applyBorder="1" applyAlignment="1"/>
    <xf numFmtId="3" fontId="45" fillId="0" borderId="0" xfId="0" applyNumberFormat="1" applyFont="1" applyFill="1" applyBorder="1" applyAlignment="1">
      <alignment horizontal="right"/>
    </xf>
    <xf numFmtId="0" fontId="33" fillId="0" borderId="0" xfId="66" applyFont="1" applyFill="1" applyBorder="1" applyAlignment="1">
      <alignment horizontal="left" indent="5"/>
    </xf>
    <xf numFmtId="0" fontId="34" fillId="0" borderId="31" xfId="66" applyFont="1" applyFill="1" applyBorder="1" applyAlignment="1">
      <alignment horizontal="center" vertical="center" wrapText="1"/>
    </xf>
    <xf numFmtId="0" fontId="34" fillId="0" borderId="25" xfId="66" applyFont="1" applyFill="1" applyBorder="1" applyAlignment="1">
      <alignment horizontal="center" vertical="center" wrapText="1"/>
    </xf>
    <xf numFmtId="0" fontId="34" fillId="0" borderId="93" xfId="66" applyFont="1" applyFill="1" applyBorder="1" applyAlignment="1">
      <alignment horizontal="center" vertical="center" wrapText="1"/>
    </xf>
    <xf numFmtId="0" fontId="34" fillId="0" borderId="44" xfId="66" applyFont="1" applyFill="1" applyBorder="1" applyAlignment="1">
      <alignment horizontal="center" vertical="center" wrapText="1"/>
    </xf>
    <xf numFmtId="0" fontId="47" fillId="0" borderId="0" xfId="66" applyFont="1" applyFill="1" applyBorder="1" applyAlignment="1">
      <alignment horizontal="center" vertical="center"/>
    </xf>
    <xf numFmtId="0" fontId="57" fillId="0" borderId="0" xfId="66" applyFont="1" applyFill="1" applyBorder="1" applyAlignment="1">
      <alignment wrapText="1"/>
    </xf>
    <xf numFmtId="1" fontId="34" fillId="0" borderId="0" xfId="0" applyNumberFormat="1" applyFont="1"/>
    <xf numFmtId="3" fontId="34" fillId="0" borderId="35" xfId="0" applyNumberFormat="1" applyFont="1" applyFill="1" applyBorder="1"/>
    <xf numFmtId="0" fontId="34" fillId="0" borderId="0" xfId="66" applyFont="1" applyFill="1"/>
    <xf numFmtId="0" fontId="33" fillId="0" borderId="11" xfId="0" applyFont="1" applyFill="1" applyBorder="1"/>
    <xf numFmtId="3" fontId="45" fillId="0" borderId="25" xfId="0" applyNumberFormat="1" applyFont="1" applyBorder="1" applyAlignment="1">
      <alignment horizontal="right"/>
    </xf>
    <xf numFmtId="3" fontId="33" fillId="0" borderId="25" xfId="0" applyNumberFormat="1" applyFont="1" applyBorder="1" applyAlignment="1">
      <alignment horizontal="right"/>
    </xf>
    <xf numFmtId="0" fontId="35" fillId="0" borderId="0" xfId="0" applyFont="1" applyFill="1" applyBorder="1"/>
    <xf numFmtId="0" fontId="47" fillId="0" borderId="0" xfId="2" applyFont="1" applyFill="1" applyBorder="1" applyAlignment="1">
      <alignment horizontal="center" vertical="center"/>
    </xf>
    <xf numFmtId="0" fontId="33" fillId="0" borderId="0" xfId="2" applyFont="1" applyFill="1" applyAlignment="1">
      <alignment horizontal="justify"/>
    </xf>
    <xf numFmtId="0" fontId="33" fillId="0" borderId="0" xfId="0" applyNumberFormat="1" applyFont="1" applyFill="1" applyBorder="1" applyAlignment="1"/>
    <xf numFmtId="49" fontId="47" fillId="0" borderId="42" xfId="0" applyNumberFormat="1" applyFont="1" applyFill="1" applyBorder="1" applyAlignment="1">
      <alignment horizontal="center" vertical="center"/>
    </xf>
    <xf numFmtId="0" fontId="33" fillId="0" borderId="35" xfId="0" applyFont="1" applyFill="1" applyBorder="1" applyAlignment="1"/>
    <xf numFmtId="0" fontId="33" fillId="0" borderId="44" xfId="0" applyNumberFormat="1" applyFont="1" applyFill="1" applyBorder="1"/>
    <xf numFmtId="0" fontId="40" fillId="0" borderId="35" xfId="0" applyFont="1" applyBorder="1" applyAlignment="1">
      <alignment horizontal="right" wrapText="1"/>
    </xf>
    <xf numFmtId="0" fontId="33" fillId="0" borderId="0" xfId="0" applyFont="1" applyBorder="1" applyAlignment="1">
      <alignment horizontal="right" vertical="center" wrapText="1"/>
    </xf>
    <xf numFmtId="0" fontId="40" fillId="0" borderId="0" xfId="0" applyFont="1" applyBorder="1" applyAlignment="1">
      <alignment horizontal="right" vertical="center" wrapText="1"/>
    </xf>
    <xf numFmtId="0" fontId="33" fillId="0" borderId="0" xfId="2" applyFont="1" applyFill="1" applyBorder="1" applyAlignment="1">
      <alignment horizontal="left" vertical="top"/>
    </xf>
    <xf numFmtId="3" fontId="45" fillId="0" borderId="35" xfId="2" quotePrefix="1" applyNumberFormat="1" applyFont="1" applyFill="1" applyBorder="1" applyAlignment="1">
      <alignment horizontal="right"/>
    </xf>
    <xf numFmtId="0" fontId="33" fillId="0" borderId="0" xfId="2" applyFont="1" applyFill="1" applyBorder="1"/>
    <xf numFmtId="0" fontId="45" fillId="0" borderId="0" xfId="2" applyNumberFormat="1" applyFont="1" applyFill="1" applyAlignment="1"/>
    <xf numFmtId="0" fontId="33" fillId="0" borderId="0" xfId="2" applyNumberFormat="1" applyFont="1" applyFill="1" applyAlignment="1"/>
    <xf numFmtId="0" fontId="33" fillId="0" borderId="0" xfId="2" applyFont="1" applyFill="1" applyAlignment="1">
      <alignment vertical="top" wrapText="1"/>
    </xf>
    <xf numFmtId="0" fontId="33" fillId="0" borderId="0" xfId="2" applyNumberFormat="1" applyFont="1" applyFill="1" applyAlignment="1">
      <alignment vertical="top"/>
    </xf>
    <xf numFmtId="0" fontId="47" fillId="0" borderId="0" xfId="2" applyFont="1" applyFill="1" applyBorder="1" applyAlignment="1">
      <alignment vertical="top"/>
    </xf>
    <xf numFmtId="3" fontId="49" fillId="0" borderId="35" xfId="0" applyNumberFormat="1" applyFont="1" applyFill="1" applyBorder="1" applyAlignment="1"/>
    <xf numFmtId="3" fontId="43" fillId="0" borderId="35" xfId="0" applyNumberFormat="1" applyFont="1" applyFill="1" applyBorder="1" applyAlignment="1"/>
    <xf numFmtId="3" fontId="34" fillId="0" borderId="35" xfId="0" quotePrefix="1" applyNumberFormat="1" applyFont="1" applyFill="1" applyBorder="1" applyAlignment="1">
      <alignment horizontal="right"/>
    </xf>
    <xf numFmtId="0" fontId="33" fillId="0" borderId="0" xfId="2" applyNumberFormat="1" applyFont="1" applyFill="1" applyBorder="1" applyAlignment="1">
      <alignment horizontal="justify"/>
    </xf>
    <xf numFmtId="3" fontId="33" fillId="0" borderId="0" xfId="2" applyNumberFormat="1" applyFont="1" applyFill="1" applyBorder="1" applyAlignment="1">
      <alignment horizontal="right" wrapText="1"/>
    </xf>
    <xf numFmtId="0" fontId="33" fillId="0" borderId="11" xfId="22" applyFont="1" applyFill="1" applyBorder="1" applyAlignment="1">
      <alignment horizontal="left" wrapText="1" indent="8"/>
    </xf>
    <xf numFmtId="0" fontId="47" fillId="0" borderId="48" xfId="0" applyFont="1" applyFill="1" applyBorder="1" applyAlignment="1">
      <alignment horizontal="center" vertical="center"/>
    </xf>
    <xf numFmtId="3" fontId="33" fillId="0" borderId="3" xfId="0" applyNumberFormat="1" applyFont="1" applyFill="1" applyBorder="1" applyAlignment="1">
      <alignment horizontal="right" wrapText="1"/>
    </xf>
    <xf numFmtId="3" fontId="33" fillId="0" borderId="3" xfId="0" quotePrefix="1" applyNumberFormat="1" applyFont="1" applyFill="1" applyBorder="1" applyAlignment="1">
      <alignment horizontal="right" wrapText="1"/>
    </xf>
    <xf numFmtId="0" fontId="33" fillId="0" borderId="3" xfId="0" applyFont="1" applyBorder="1" applyAlignment="1">
      <alignment horizontal="right" wrapText="1"/>
    </xf>
    <xf numFmtId="0" fontId="33" fillId="0" borderId="3" xfId="0" applyFont="1" applyFill="1" applyBorder="1" applyAlignment="1">
      <alignment horizontal="right"/>
    </xf>
    <xf numFmtId="49" fontId="33" fillId="0" borderId="6" xfId="0" applyNumberFormat="1" applyFont="1" applyFill="1" applyBorder="1" applyAlignment="1">
      <alignment horizontal="center" vertical="center"/>
    </xf>
    <xf numFmtId="49" fontId="33" fillId="0" borderId="10" xfId="0" applyNumberFormat="1" applyFont="1" applyFill="1" applyBorder="1" applyAlignment="1">
      <alignment horizontal="center" vertical="center"/>
    </xf>
    <xf numFmtId="3" fontId="33" fillId="0" borderId="3" xfId="2" applyNumberFormat="1" applyFont="1" applyFill="1" applyBorder="1" applyAlignment="1">
      <alignment horizontal="right"/>
    </xf>
    <xf numFmtId="164" fontId="33" fillId="0" borderId="3" xfId="2" applyNumberFormat="1" applyFont="1" applyFill="1" applyBorder="1" applyAlignment="1">
      <alignment horizontal="right"/>
    </xf>
    <xf numFmtId="164" fontId="33" fillId="0" borderId="35" xfId="2" applyNumberFormat="1" applyFont="1" applyFill="1" applyBorder="1" applyAlignment="1">
      <alignment horizontal="right"/>
    </xf>
    <xf numFmtId="3" fontId="33" fillId="0" borderId="35" xfId="0" applyNumberFormat="1" applyFont="1" applyFill="1" applyBorder="1"/>
    <xf numFmtId="3" fontId="45" fillId="0" borderId="35" xfId="0" applyNumberFormat="1" applyFont="1" applyFill="1" applyBorder="1"/>
    <xf numFmtId="0" fontId="34" fillId="0" borderId="0" xfId="67" applyFont="1"/>
    <xf numFmtId="0" fontId="34" fillId="0" borderId="82" xfId="67" applyFont="1" applyFill="1" applyBorder="1" applyAlignment="1">
      <alignment horizontal="center" vertical="center" wrapText="1"/>
    </xf>
    <xf numFmtId="0" fontId="34" fillId="0" borderId="0" xfId="1" applyFont="1" applyFill="1"/>
    <xf numFmtId="3" fontId="52" fillId="0" borderId="35" xfId="69" applyNumberFormat="1" applyFont="1" applyFill="1" applyBorder="1" applyAlignment="1">
      <alignment horizontal="right"/>
    </xf>
    <xf numFmtId="3" fontId="52" fillId="0" borderId="35" xfId="78" applyNumberFormat="1" applyFont="1" applyFill="1" applyBorder="1" applyAlignment="1">
      <alignment horizontal="right"/>
    </xf>
    <xf numFmtId="3" fontId="52" fillId="0" borderId="0" xfId="78" applyNumberFormat="1" applyFont="1" applyFill="1" applyBorder="1" applyAlignment="1">
      <alignment horizontal="right"/>
    </xf>
    <xf numFmtId="3" fontId="34" fillId="0" borderId="35" xfId="78" applyNumberFormat="1" applyFont="1" applyFill="1" applyBorder="1" applyAlignment="1">
      <alignment horizontal="right"/>
    </xf>
    <xf numFmtId="3" fontId="34" fillId="0" borderId="0" xfId="78" applyNumberFormat="1" applyFont="1" applyFill="1" applyBorder="1" applyAlignment="1">
      <alignment horizontal="right"/>
    </xf>
    <xf numFmtId="3" fontId="34" fillId="0" borderId="35" xfId="69" applyNumberFormat="1" applyFont="1" applyFill="1" applyBorder="1" applyAlignment="1">
      <alignment horizontal="right"/>
    </xf>
    <xf numFmtId="3" fontId="34" fillId="0" borderId="35" xfId="78" quotePrefix="1" applyNumberFormat="1" applyFont="1" applyFill="1" applyBorder="1" applyAlignment="1">
      <alignment horizontal="right"/>
    </xf>
    <xf numFmtId="0" fontId="47" fillId="0" borderId="0" xfId="78" applyNumberFormat="1" applyFont="1" applyFill="1" applyBorder="1" applyAlignment="1">
      <alignment wrapText="1"/>
    </xf>
    <xf numFmtId="0" fontId="47" fillId="0" borderId="0" xfId="66" applyNumberFormat="1" applyFont="1" applyFill="1" applyBorder="1" applyAlignment="1">
      <alignment wrapText="1"/>
    </xf>
    <xf numFmtId="1" fontId="34" fillId="0" borderId="35" xfId="66" applyNumberFormat="1" applyFont="1" applyFill="1" applyBorder="1" applyAlignment="1">
      <alignment horizontal="right"/>
    </xf>
    <xf numFmtId="1" fontId="34" fillId="0" borderId="35" xfId="78" applyNumberFormat="1" applyFont="1" applyFill="1" applyBorder="1" applyAlignment="1">
      <alignment horizontal="right"/>
    </xf>
    <xf numFmtId="1" fontId="34" fillId="0" borderId="35" xfId="1" applyNumberFormat="1" applyFont="1" applyFill="1" applyBorder="1" applyAlignment="1">
      <alignment horizontal="right"/>
    </xf>
    <xf numFmtId="1" fontId="34" fillId="0" borderId="0" xfId="1" applyNumberFormat="1" applyFont="1" applyFill="1" applyBorder="1" applyAlignment="1">
      <alignment horizontal="right"/>
    </xf>
    <xf numFmtId="3" fontId="34" fillId="0" borderId="0" xfId="78" quotePrefix="1" applyNumberFormat="1" applyFont="1" applyFill="1" applyBorder="1" applyAlignment="1">
      <alignment horizontal="right"/>
    </xf>
    <xf numFmtId="0" fontId="34" fillId="0" borderId="0" xfId="1" applyFont="1" applyBorder="1"/>
    <xf numFmtId="0" fontId="52" fillId="0" borderId="0" xfId="66" applyFont="1" applyFill="1" applyAlignment="1"/>
    <xf numFmtId="0" fontId="34" fillId="0" borderId="0" xfId="66" applyFont="1" applyFill="1" applyBorder="1" applyAlignment="1"/>
    <xf numFmtId="0" fontId="34" fillId="0" borderId="90" xfId="69" applyFont="1" applyFill="1" applyBorder="1" applyAlignment="1">
      <alignment horizontal="center" vertical="center" wrapText="1"/>
    </xf>
    <xf numFmtId="0" fontId="34" fillId="0" borderId="38" xfId="69" applyFont="1" applyFill="1" applyBorder="1" applyAlignment="1">
      <alignment horizontal="center" vertical="center" wrapText="1"/>
    </xf>
    <xf numFmtId="3" fontId="52" fillId="0" borderId="0" xfId="80" applyNumberFormat="1" applyFont="1" applyFill="1" applyBorder="1" applyAlignment="1">
      <alignment horizontal="right"/>
    </xf>
    <xf numFmtId="3" fontId="52" fillId="0" borderId="35" xfId="80" applyNumberFormat="1" applyFont="1" applyFill="1" applyBorder="1" applyAlignment="1">
      <alignment horizontal="right"/>
    </xf>
    <xf numFmtId="3" fontId="52" fillId="0" borderId="8" xfId="80" applyNumberFormat="1" applyFont="1" applyFill="1" applyBorder="1" applyAlignment="1">
      <alignment horizontal="right"/>
    </xf>
    <xf numFmtId="0" fontId="57" fillId="0" borderId="8" xfId="75" applyNumberFormat="1" applyFont="1" applyFill="1" applyBorder="1" applyAlignment="1">
      <alignment vertical="top" wrapText="1"/>
    </xf>
    <xf numFmtId="3" fontId="34" fillId="0" borderId="0" xfId="80" applyNumberFormat="1" applyFont="1" applyFill="1" applyBorder="1" applyAlignment="1">
      <alignment horizontal="right"/>
    </xf>
    <xf numFmtId="3" fontId="34" fillId="0" borderId="35" xfId="80" applyNumberFormat="1" applyFont="1" applyFill="1" applyBorder="1" applyAlignment="1">
      <alignment horizontal="right"/>
    </xf>
    <xf numFmtId="3" fontId="34" fillId="0" borderId="8" xfId="80" applyNumberFormat="1" applyFont="1" applyFill="1" applyBorder="1" applyAlignment="1">
      <alignment horizontal="right"/>
    </xf>
    <xf numFmtId="0" fontId="34" fillId="0" borderId="0" xfId="1" applyFont="1" applyFill="1" applyBorder="1"/>
    <xf numFmtId="0" fontId="34" fillId="0" borderId="35" xfId="1" applyFont="1" applyFill="1" applyBorder="1"/>
    <xf numFmtId="0" fontId="34" fillId="0" borderId="8" xfId="1" applyFont="1" applyFill="1" applyBorder="1"/>
    <xf numFmtId="164" fontId="33" fillId="0" borderId="35" xfId="0" applyNumberFormat="1" applyFont="1" applyBorder="1" applyAlignment="1">
      <alignment horizontal="right"/>
    </xf>
    <xf numFmtId="0" fontId="33" fillId="0" borderId="35" xfId="0" applyFont="1" applyFill="1" applyBorder="1" applyAlignment="1">
      <alignment horizontal="right" vertical="center"/>
    </xf>
    <xf numFmtId="164" fontId="33" fillId="0" borderId="35" xfId="0" applyNumberFormat="1" applyFont="1" applyFill="1" applyBorder="1"/>
    <xf numFmtId="0" fontId="33" fillId="0" borderId="0" xfId="0" applyNumberFormat="1" applyFont="1" applyFill="1" applyAlignment="1"/>
    <xf numFmtId="0" fontId="33" fillId="0" borderId="82" xfId="2" applyFont="1" applyFill="1" applyBorder="1" applyAlignment="1">
      <alignment horizontal="center" vertical="center" wrapText="1"/>
    </xf>
    <xf numFmtId="49" fontId="33" fillId="0" borderId="31" xfId="2" applyNumberFormat="1" applyFont="1" applyFill="1" applyBorder="1" applyAlignment="1">
      <alignment horizontal="center" vertical="center" wrapText="1"/>
    </xf>
    <xf numFmtId="0" fontId="47" fillId="0" borderId="50" xfId="2" applyFont="1" applyFill="1" applyBorder="1" applyAlignment="1">
      <alignment horizontal="center" vertical="center" wrapText="1"/>
    </xf>
    <xf numFmtId="0" fontId="33" fillId="0" borderId="0" xfId="0" applyFont="1" applyBorder="1"/>
    <xf numFmtId="0" fontId="33" fillId="0" borderId="44" xfId="2" applyNumberFormat="1" applyFont="1" applyFill="1" applyBorder="1" applyAlignment="1"/>
    <xf numFmtId="0" fontId="47" fillId="0" borderId="43" xfId="2" applyFont="1" applyFill="1" applyBorder="1" applyAlignment="1">
      <alignment wrapText="1"/>
    </xf>
    <xf numFmtId="0" fontId="33" fillId="0" borderId="44" xfId="2" applyNumberFormat="1" applyFont="1" applyFill="1" applyBorder="1" applyAlignment="1">
      <alignment wrapText="1"/>
    </xf>
    <xf numFmtId="0" fontId="47" fillId="0" borderId="43" xfId="2" applyFont="1" applyFill="1" applyBorder="1" applyAlignment="1">
      <alignment horizontal="left" wrapText="1" indent="1"/>
    </xf>
    <xf numFmtId="0" fontId="33" fillId="0" borderId="44" xfId="2" applyNumberFormat="1" applyFont="1" applyFill="1" applyBorder="1" applyAlignment="1">
      <alignment horizontal="left" indent="1"/>
    </xf>
    <xf numFmtId="0" fontId="33" fillId="0" borderId="44" xfId="2" applyNumberFormat="1" applyFont="1" applyFill="1" applyBorder="1" applyAlignment="1">
      <alignment horizontal="left" wrapText="1" indent="1"/>
    </xf>
    <xf numFmtId="3" fontId="33" fillId="0" borderId="35" xfId="2" applyNumberFormat="1" applyFont="1" applyBorder="1" applyAlignment="1">
      <alignment horizontal="right" wrapText="1"/>
    </xf>
    <xf numFmtId="0" fontId="47" fillId="0" borderId="43" xfId="2" applyFont="1" applyFill="1" applyBorder="1" applyAlignment="1">
      <alignment horizontal="center" vertical="center" wrapText="1"/>
    </xf>
    <xf numFmtId="3" fontId="33" fillId="0" borderId="35" xfId="2" applyNumberFormat="1" applyFont="1" applyFill="1" applyBorder="1"/>
    <xf numFmtId="3" fontId="33" fillId="0" borderId="35" xfId="2" applyNumberFormat="1" applyFont="1" applyBorder="1"/>
    <xf numFmtId="3" fontId="33" fillId="0" borderId="35" xfId="2" applyNumberFormat="1" applyFont="1" applyBorder="1" applyAlignment="1">
      <alignment horizontal="right"/>
    </xf>
    <xf numFmtId="49" fontId="34" fillId="0" borderId="32" xfId="0" applyNumberFormat="1" applyFont="1" applyFill="1" applyBorder="1" applyAlignment="1">
      <alignment horizontal="center"/>
    </xf>
    <xf numFmtId="49" fontId="34" fillId="0" borderId="31" xfId="0" applyNumberFormat="1" applyFont="1" applyFill="1" applyBorder="1" applyAlignment="1">
      <alignment horizontal="center"/>
    </xf>
    <xf numFmtId="49" fontId="34" fillId="0" borderId="6" xfId="0" applyNumberFormat="1" applyFont="1" applyFill="1" applyBorder="1" applyAlignment="1">
      <alignment horizontal="center"/>
    </xf>
    <xf numFmtId="49" fontId="34" fillId="0" borderId="0" xfId="0" applyNumberFormat="1" applyFont="1" applyFill="1" applyBorder="1" applyAlignment="1">
      <alignment horizontal="center"/>
    </xf>
    <xf numFmtId="49" fontId="34" fillId="0" borderId="35" xfId="0" applyNumberFormat="1" applyFont="1" applyFill="1" applyBorder="1" applyAlignment="1">
      <alignment horizontal="center"/>
    </xf>
    <xf numFmtId="49" fontId="34" fillId="0" borderId="25" xfId="0" applyNumberFormat="1" applyFont="1" applyFill="1" applyBorder="1" applyAlignment="1">
      <alignment horizontal="center"/>
    </xf>
    <xf numFmtId="3" fontId="34" fillId="0" borderId="0" xfId="0" applyNumberFormat="1" applyFont="1" applyFill="1" applyBorder="1" applyAlignment="1">
      <alignment horizontal="right"/>
    </xf>
    <xf numFmtId="3" fontId="34" fillId="0" borderId="3" xfId="0" applyNumberFormat="1" applyFont="1" applyFill="1" applyBorder="1" applyAlignment="1">
      <alignment horizontal="right"/>
    </xf>
    <xf numFmtId="164" fontId="34" fillId="0" borderId="25" xfId="0" applyNumberFormat="1" applyFont="1" applyFill="1" applyBorder="1" applyAlignment="1">
      <alignment horizontal="right"/>
    </xf>
    <xf numFmtId="3" fontId="34" fillId="0" borderId="0" xfId="0" applyNumberFormat="1" applyFont="1" applyFill="1" applyBorder="1"/>
    <xf numFmtId="0" fontId="34" fillId="0" borderId="2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76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/>
    </xf>
    <xf numFmtId="0" fontId="34" fillId="0" borderId="90" xfId="0" applyFont="1" applyBorder="1" applyAlignment="1">
      <alignment horizontal="center"/>
    </xf>
    <xf numFmtId="0" fontId="34" fillId="0" borderId="84" xfId="0" applyFont="1" applyBorder="1" applyAlignment="1">
      <alignment horizontal="center"/>
    </xf>
    <xf numFmtId="3" fontId="45" fillId="0" borderId="25" xfId="0" applyNumberFormat="1" applyFont="1" applyBorder="1" applyAlignment="1">
      <alignment horizontal="right" wrapText="1"/>
    </xf>
    <xf numFmtId="3" fontId="45" fillId="0" borderId="43" xfId="0" applyNumberFormat="1" applyFont="1" applyBorder="1" applyAlignment="1">
      <alignment horizontal="right" wrapText="1"/>
    </xf>
    <xf numFmtId="0" fontId="34" fillId="0" borderId="3" xfId="0" applyFont="1" applyBorder="1"/>
    <xf numFmtId="0" fontId="34" fillId="0" borderId="4" xfId="0" applyFont="1" applyBorder="1"/>
    <xf numFmtId="3" fontId="33" fillId="0" borderId="3" xfId="0" applyNumberFormat="1" applyFont="1" applyBorder="1" applyAlignment="1">
      <alignment horizontal="right" vertical="center" wrapText="1"/>
    </xf>
    <xf numFmtId="3" fontId="33" fillId="0" borderId="4" xfId="0" applyNumberFormat="1" applyFont="1" applyBorder="1" applyAlignment="1">
      <alignment horizontal="right" vertical="center" wrapText="1"/>
    </xf>
    <xf numFmtId="3" fontId="33" fillId="0" borderId="43" xfId="0" applyNumberFormat="1" applyFont="1" applyBorder="1" applyAlignment="1">
      <alignment horizontal="right" vertical="center" wrapText="1"/>
    </xf>
    <xf numFmtId="0" fontId="47" fillId="0" borderId="44" xfId="0" applyNumberFormat="1" applyFont="1" applyBorder="1" applyAlignment="1">
      <alignment horizontal="left"/>
    </xf>
    <xf numFmtId="3" fontId="33" fillId="0" borderId="35" xfId="0" applyNumberFormat="1" applyFont="1" applyBorder="1" applyAlignment="1">
      <alignment horizontal="right" vertical="center" wrapText="1"/>
    </xf>
    <xf numFmtId="3" fontId="34" fillId="0" borderId="3" xfId="0" applyNumberFormat="1" applyFont="1" applyBorder="1"/>
    <xf numFmtId="3" fontId="34" fillId="0" borderId="4" xfId="0" applyNumberFormat="1" applyFont="1" applyBorder="1"/>
    <xf numFmtId="3" fontId="34" fillId="0" borderId="0" xfId="0" applyNumberFormat="1" applyFont="1" applyBorder="1"/>
    <xf numFmtId="0" fontId="33" fillId="0" borderId="0" xfId="2" applyFont="1" applyBorder="1" applyAlignment="1">
      <alignment horizontal="left" vertical="top" indent="5"/>
    </xf>
    <xf numFmtId="3" fontId="33" fillId="0" borderId="3" xfId="2" applyNumberFormat="1" applyFont="1" applyFill="1" applyBorder="1" applyAlignment="1">
      <alignment horizontal="right" wrapText="1"/>
    </xf>
    <xf numFmtId="164" fontId="33" fillId="0" borderId="3" xfId="2" applyNumberFormat="1" applyFont="1" applyFill="1" applyBorder="1" applyAlignment="1">
      <alignment horizontal="right" wrapText="1"/>
    </xf>
    <xf numFmtId="164" fontId="34" fillId="0" borderId="35" xfId="0" applyNumberFormat="1" applyFont="1" applyBorder="1"/>
    <xf numFmtId="0" fontId="47" fillId="0" borderId="0" xfId="2" applyFont="1" applyFill="1" applyAlignment="1">
      <alignment horizontal="left" wrapText="1"/>
    </xf>
    <xf numFmtId="0" fontId="33" fillId="0" borderId="0" xfId="2" applyNumberFormat="1" applyFont="1" applyFill="1" applyBorder="1" applyAlignment="1">
      <alignment horizontal="left" wrapText="1"/>
    </xf>
    <xf numFmtId="3" fontId="33" fillId="0" borderId="35" xfId="2" applyNumberFormat="1" applyFont="1" applyFill="1" applyBorder="1" applyAlignment="1">
      <alignment horizontal="left" wrapText="1"/>
    </xf>
    <xf numFmtId="3" fontId="40" fillId="0" borderId="35" xfId="0" applyNumberFormat="1" applyFont="1" applyBorder="1"/>
    <xf numFmtId="0" fontId="47" fillId="0" borderId="0" xfId="2" applyFont="1" applyFill="1" applyAlignment="1">
      <alignment horizontal="left" wrapText="1" indent="1"/>
    </xf>
    <xf numFmtId="166" fontId="33" fillId="0" borderId="3" xfId="2" applyNumberFormat="1" applyFont="1" applyFill="1" applyBorder="1" applyAlignment="1">
      <alignment horizontal="right"/>
    </xf>
    <xf numFmtId="3" fontId="33" fillId="0" borderId="35" xfId="1" applyNumberFormat="1" applyFont="1" applyFill="1" applyBorder="1" applyAlignment="1">
      <alignment wrapText="1"/>
    </xf>
    <xf numFmtId="0" fontId="33" fillId="0" borderId="35" xfId="1" applyFont="1" applyBorder="1"/>
    <xf numFmtId="1" fontId="34" fillId="0" borderId="35" xfId="0" applyNumberFormat="1" applyFont="1" applyBorder="1" applyAlignment="1">
      <alignment horizontal="right"/>
    </xf>
    <xf numFmtId="0" fontId="33" fillId="0" borderId="35" xfId="1" quotePrefix="1" applyFont="1" applyBorder="1" applyAlignment="1">
      <alignment horizontal="right" wrapText="1"/>
    </xf>
    <xf numFmtId="0" fontId="33" fillId="0" borderId="3" xfId="2" applyFont="1" applyFill="1" applyBorder="1" applyAlignment="1">
      <alignment horizontal="right" wrapText="1"/>
    </xf>
    <xf numFmtId="0" fontId="33" fillId="0" borderId="3" xfId="2" applyFont="1" applyFill="1" applyBorder="1" applyAlignment="1">
      <alignment wrapText="1"/>
    </xf>
    <xf numFmtId="0" fontId="33" fillId="0" borderId="35" xfId="2" applyFont="1" applyBorder="1" applyAlignment="1">
      <alignment horizontal="right" wrapText="1"/>
    </xf>
    <xf numFmtId="3" fontId="33" fillId="0" borderId="3" xfId="2" applyNumberFormat="1" applyFont="1" applyFill="1" applyBorder="1" applyAlignment="1"/>
    <xf numFmtId="3" fontId="33" fillId="0" borderId="35" xfId="1" applyNumberFormat="1" applyFont="1" applyBorder="1"/>
    <xf numFmtId="164" fontId="33" fillId="0" borderId="35" xfId="0" applyNumberFormat="1" applyFont="1" applyBorder="1"/>
    <xf numFmtId="3" fontId="33" fillId="0" borderId="35" xfId="1" quotePrefix="1" applyNumberFormat="1" applyFont="1" applyBorder="1" applyAlignment="1">
      <alignment horizontal="right" wrapText="1"/>
    </xf>
    <xf numFmtId="3" fontId="33" fillId="0" borderId="3" xfId="2" applyNumberFormat="1" applyFont="1" applyFill="1" applyBorder="1" applyAlignment="1">
      <alignment wrapText="1"/>
    </xf>
    <xf numFmtId="164" fontId="33" fillId="0" borderId="3" xfId="2" applyNumberFormat="1" applyFont="1" applyFill="1" applyBorder="1" applyAlignment="1">
      <alignment wrapText="1"/>
    </xf>
    <xf numFmtId="0" fontId="38" fillId="0" borderId="0" xfId="0" applyFont="1" applyFill="1"/>
    <xf numFmtId="0" fontId="33" fillId="0" borderId="31" xfId="0" applyNumberFormat="1" applyFont="1" applyFill="1" applyBorder="1" applyAlignment="1">
      <alignment horizontal="center" vertical="center"/>
    </xf>
    <xf numFmtId="0" fontId="33" fillId="0" borderId="84" xfId="0" applyNumberFormat="1" applyFont="1" applyFill="1" applyBorder="1" applyAlignment="1">
      <alignment horizontal="center" vertical="center"/>
    </xf>
    <xf numFmtId="3" fontId="52" fillId="0" borderId="29" xfId="0" applyNumberFormat="1" applyFont="1" applyFill="1" applyBorder="1"/>
    <xf numFmtId="3" fontId="52" fillId="0" borderId="27" xfId="0" applyNumberFormat="1" applyFont="1" applyFill="1" applyBorder="1"/>
    <xf numFmtId="3" fontId="52" fillId="0" borderId="0" xfId="0" applyNumberFormat="1" applyFont="1" applyFill="1" applyBorder="1"/>
    <xf numFmtId="3" fontId="34" fillId="0" borderId="29" xfId="0" applyNumberFormat="1" applyFont="1" applyFill="1" applyBorder="1"/>
    <xf numFmtId="3" fontId="34" fillId="0" borderId="27" xfId="0" applyNumberFormat="1" applyFont="1" applyFill="1" applyBorder="1"/>
    <xf numFmtId="0" fontId="56" fillId="0" borderId="0" xfId="0" applyFont="1" applyFill="1"/>
    <xf numFmtId="0" fontId="49" fillId="0" borderId="0" xfId="0" applyFont="1" applyFill="1" applyBorder="1" applyAlignment="1">
      <alignment horizontal="left" vertical="top"/>
    </xf>
    <xf numFmtId="3" fontId="49" fillId="0" borderId="3" xfId="0" applyNumberFormat="1" applyFont="1" applyFill="1" applyBorder="1" applyAlignment="1">
      <alignment horizontal="right" vertical="center" wrapText="1"/>
    </xf>
    <xf numFmtId="3" fontId="45" fillId="0" borderId="3" xfId="0" applyNumberFormat="1" applyFont="1" applyFill="1" applyBorder="1" applyAlignment="1">
      <alignment horizontal="right" vertical="center" wrapText="1"/>
    </xf>
    <xf numFmtId="3" fontId="45" fillId="0" borderId="25" xfId="0" applyNumberFormat="1" applyFont="1" applyFill="1" applyBorder="1" applyAlignment="1">
      <alignment horizontal="right" vertical="center" wrapText="1"/>
    </xf>
    <xf numFmtId="0" fontId="49" fillId="0" borderId="0" xfId="0" applyFont="1" applyFill="1" applyBorder="1" applyAlignment="1">
      <alignment vertical="top" wrapText="1"/>
    </xf>
    <xf numFmtId="0" fontId="52" fillId="0" borderId="0" xfId="0" applyFont="1" applyBorder="1" applyAlignment="1">
      <alignment wrapText="1"/>
    </xf>
    <xf numFmtId="3" fontId="43" fillId="0" borderId="3" xfId="0" applyNumberFormat="1" applyFont="1" applyFill="1" applyBorder="1" applyAlignment="1">
      <alignment horizontal="right" vertical="center" wrapText="1"/>
    </xf>
    <xf numFmtId="3" fontId="33" fillId="0" borderId="3" xfId="0" applyNumberFormat="1" applyFont="1" applyFill="1" applyBorder="1" applyAlignment="1">
      <alignment horizontal="right" vertical="center" wrapText="1"/>
    </xf>
    <xf numFmtId="3" fontId="33" fillId="0" borderId="25" xfId="0" applyNumberFormat="1" applyFont="1" applyFill="1" applyBorder="1" applyAlignment="1">
      <alignment horizontal="right" vertical="center" wrapText="1"/>
    </xf>
    <xf numFmtId="3" fontId="43" fillId="0" borderId="25" xfId="0" applyNumberFormat="1" applyFont="1" applyFill="1" applyBorder="1" applyAlignment="1">
      <alignment horizontal="right" vertical="center" wrapText="1"/>
    </xf>
    <xf numFmtId="3" fontId="45" fillId="0" borderId="3" xfId="0" applyNumberFormat="1" applyFont="1" applyFill="1" applyBorder="1" applyAlignment="1">
      <alignment horizontal="right"/>
    </xf>
    <xf numFmtId="0" fontId="49" fillId="0" borderId="0" xfId="0" applyFont="1" applyFill="1" applyBorder="1" applyAlignment="1">
      <alignment horizontal="right" wrapText="1"/>
    </xf>
    <xf numFmtId="0" fontId="52" fillId="0" borderId="0" xfId="0" applyFont="1" applyBorder="1" applyAlignment="1">
      <alignment horizontal="right" wrapText="1"/>
    </xf>
    <xf numFmtId="3" fontId="33" fillId="0" borderId="0" xfId="0" applyNumberFormat="1" applyFont="1" applyFill="1" applyBorder="1" applyAlignment="1" applyProtection="1">
      <alignment horizontal="right" vertical="top"/>
    </xf>
    <xf numFmtId="0" fontId="52" fillId="0" borderId="0" xfId="0" applyFont="1" applyAlignment="1">
      <alignment wrapText="1"/>
    </xf>
    <xf numFmtId="3" fontId="45" fillId="0" borderId="27" xfId="0" applyNumberFormat="1" applyFont="1" applyFill="1" applyBorder="1" applyAlignment="1" applyProtection="1">
      <alignment horizontal="right"/>
    </xf>
    <xf numFmtId="0" fontId="43" fillId="0" borderId="0" xfId="0" applyFont="1" applyFill="1" applyBorder="1" applyAlignment="1" applyProtection="1">
      <alignment horizontal="right" wrapText="1"/>
    </xf>
    <xf numFmtId="0" fontId="38" fillId="0" borderId="0" xfId="0" applyFont="1" applyAlignment="1">
      <alignment horizontal="left" wrapText="1" indent="1"/>
    </xf>
    <xf numFmtId="0" fontId="47" fillId="0" borderId="63" xfId="0" applyFont="1" applyFill="1" applyBorder="1" applyAlignment="1">
      <alignment horizontal="left" vertical="top" wrapText="1" indent="4"/>
    </xf>
    <xf numFmtId="0" fontId="46" fillId="0" borderId="87" xfId="22" applyNumberFormat="1" applyFont="1" applyFill="1" applyBorder="1" applyAlignment="1">
      <alignment horizontal="left" indent="9"/>
    </xf>
    <xf numFmtId="0" fontId="46" fillId="0" borderId="87" xfId="22" applyNumberFormat="1" applyFont="1" applyFill="1" applyBorder="1" applyAlignment="1">
      <alignment horizontal="left" vertical="center" indent="9"/>
    </xf>
    <xf numFmtId="0" fontId="47" fillId="0" borderId="0" xfId="17" applyNumberFormat="1" applyFont="1" applyFill="1" applyAlignment="1">
      <alignment horizontal="left" indent="1"/>
    </xf>
    <xf numFmtId="0" fontId="52" fillId="0" borderId="0" xfId="69" applyNumberFormat="1" applyFont="1" applyFill="1" applyBorder="1" applyAlignment="1">
      <alignment wrapText="1"/>
    </xf>
    <xf numFmtId="0" fontId="34" fillId="0" borderId="0" xfId="0" applyNumberFormat="1" applyFont="1" applyAlignment="1">
      <alignment wrapText="1"/>
    </xf>
    <xf numFmtId="0" fontId="45" fillId="0" borderId="44" xfId="0" applyNumberFormat="1" applyFont="1" applyBorder="1" applyAlignment="1"/>
    <xf numFmtId="0" fontId="43" fillId="0" borderId="44" xfId="67" applyNumberFormat="1" applyFont="1" applyBorder="1" applyAlignment="1"/>
    <xf numFmtId="0" fontId="43" fillId="0" borderId="44" xfId="67" applyNumberFormat="1" applyFont="1" applyBorder="1" applyAlignment="1">
      <alignment horizontal="left" indent="1"/>
    </xf>
    <xf numFmtId="0" fontId="33" fillId="0" borderId="44" xfId="0" applyNumberFormat="1" applyFont="1" applyBorder="1" applyAlignment="1"/>
    <xf numFmtId="0" fontId="33" fillId="0" borderId="44" xfId="0" applyNumberFormat="1" applyFont="1" applyBorder="1" applyAlignment="1">
      <alignment horizontal="left" indent="1"/>
    </xf>
    <xf numFmtId="0" fontId="33" fillId="0" borderId="0" xfId="0" applyNumberFormat="1" applyFont="1" applyAlignment="1"/>
    <xf numFmtId="0" fontId="45" fillId="0" borderId="0" xfId="0" applyNumberFormat="1" applyFont="1" applyAlignment="1">
      <alignment wrapText="1"/>
    </xf>
    <xf numFmtId="0" fontId="33" fillId="0" borderId="78" xfId="1" applyFont="1" applyFill="1" applyBorder="1" applyAlignment="1">
      <alignment horizontal="center" vertical="center" wrapText="1"/>
    </xf>
    <xf numFmtId="0" fontId="33" fillId="0" borderId="82" xfId="1" applyFont="1" applyFill="1" applyBorder="1" applyAlignment="1">
      <alignment horizontal="center" vertical="center" wrapText="1"/>
    </xf>
    <xf numFmtId="0" fontId="33" fillId="0" borderId="88" xfId="11" applyFont="1" applyFill="1" applyBorder="1" applyAlignment="1">
      <alignment horizontal="center" vertical="center" wrapText="1"/>
    </xf>
    <xf numFmtId="0" fontId="33" fillId="0" borderId="35" xfId="12" applyFont="1" applyFill="1" applyBorder="1" applyAlignment="1">
      <alignment horizontal="center" vertical="center" wrapText="1"/>
    </xf>
    <xf numFmtId="0" fontId="33" fillId="0" borderId="43" xfId="12" applyFont="1" applyFill="1" applyBorder="1" applyAlignment="1">
      <alignment horizontal="center" vertical="center" wrapText="1"/>
    </xf>
    <xf numFmtId="0" fontId="49" fillId="0" borderId="0" xfId="0" applyNumberFormat="1" applyFont="1" applyBorder="1" applyAlignment="1">
      <alignment wrapText="1"/>
    </xf>
    <xf numFmtId="0" fontId="57" fillId="0" borderId="0" xfId="0" applyNumberFormat="1" applyFont="1" applyBorder="1" applyAlignment="1">
      <alignment vertical="top" wrapText="1"/>
    </xf>
    <xf numFmtId="0" fontId="43" fillId="0" borderId="0" xfId="0" applyNumberFormat="1" applyFont="1" applyBorder="1" applyAlignment="1">
      <alignment wrapText="1"/>
    </xf>
    <xf numFmtId="0" fontId="47" fillId="0" borderId="0" xfId="0" applyNumberFormat="1" applyFont="1" applyBorder="1" applyAlignment="1">
      <alignment vertical="top" wrapText="1"/>
    </xf>
    <xf numFmtId="0" fontId="43" fillId="0" borderId="0" xfId="0" applyNumberFormat="1" applyFont="1" applyBorder="1" applyAlignment="1">
      <alignment horizontal="left" wrapText="1" indent="1"/>
    </xf>
    <xf numFmtId="0" fontId="43" fillId="0" borderId="0" xfId="0" applyNumberFormat="1" applyFont="1" applyFill="1" applyBorder="1" applyAlignment="1" applyProtection="1">
      <alignment horizontal="right" wrapText="1"/>
    </xf>
    <xf numFmtId="0" fontId="47" fillId="0" borderId="0" xfId="16" applyNumberFormat="1" applyFont="1" applyFill="1" applyAlignment="1">
      <alignment horizontal="left" indent="1"/>
    </xf>
    <xf numFmtId="0" fontId="46" fillId="0" borderId="0" xfId="22" applyNumberFormat="1" applyFont="1" applyFill="1" applyBorder="1" applyAlignment="1">
      <alignment horizontal="left" indent="10"/>
    </xf>
    <xf numFmtId="0" fontId="46" fillId="0" borderId="0" xfId="22" applyNumberFormat="1" applyFont="1" applyFill="1" applyBorder="1" applyAlignment="1">
      <alignment horizontal="left" indent="9"/>
    </xf>
    <xf numFmtId="0" fontId="45" fillId="0" borderId="84" xfId="5" applyNumberFormat="1" applyFont="1" applyFill="1" applyBorder="1"/>
    <xf numFmtId="0" fontId="45" fillId="0" borderId="0" xfId="66" applyNumberFormat="1" applyFont="1" applyBorder="1" applyAlignment="1">
      <alignment horizontal="left" wrapText="1"/>
    </xf>
    <xf numFmtId="0" fontId="46" fillId="0" borderId="87" xfId="22" applyNumberFormat="1" applyFont="1" applyFill="1" applyBorder="1" applyAlignment="1">
      <alignment horizontal="left" indent="11"/>
    </xf>
    <xf numFmtId="0" fontId="57" fillId="0" borderId="0" xfId="66" applyNumberFormat="1" applyFont="1" applyFill="1" applyAlignment="1">
      <alignment vertical="top"/>
    </xf>
    <xf numFmtId="0" fontId="57" fillId="0" borderId="0" xfId="66" applyNumberFormat="1" applyFont="1" applyBorder="1" applyAlignment="1">
      <alignment vertical="top" wrapText="1"/>
    </xf>
    <xf numFmtId="0" fontId="47" fillId="0" borderId="0" xfId="66" applyNumberFormat="1" applyFont="1" applyBorder="1" applyAlignment="1">
      <alignment vertical="top" wrapText="1"/>
    </xf>
    <xf numFmtId="0" fontId="47" fillId="0" borderId="0" xfId="66" applyNumberFormat="1" applyFont="1" applyBorder="1" applyAlignment="1">
      <alignment horizontal="left" vertical="top" wrapText="1"/>
    </xf>
    <xf numFmtId="0" fontId="46" fillId="0" borderId="87" xfId="22" applyNumberFormat="1" applyFont="1" applyFill="1" applyBorder="1" applyAlignment="1">
      <alignment horizontal="left" indent="10"/>
    </xf>
    <xf numFmtId="0" fontId="57" fillId="0" borderId="44" xfId="0" applyNumberFormat="1" applyFont="1" applyBorder="1" applyAlignment="1">
      <alignment vertical="top" wrapText="1"/>
    </xf>
    <xf numFmtId="0" fontId="47" fillId="0" borderId="44" xfId="0" applyNumberFormat="1" applyFont="1" applyBorder="1" applyAlignment="1">
      <alignment vertical="top" wrapText="1"/>
    </xf>
    <xf numFmtId="0" fontId="45" fillId="0" borderId="0" xfId="4" applyNumberFormat="1" applyFont="1" applyFill="1" applyBorder="1"/>
    <xf numFmtId="0" fontId="33" fillId="0" borderId="0" xfId="0" applyNumberFormat="1" applyFont="1" applyFill="1"/>
    <xf numFmtId="0" fontId="33" fillId="0" borderId="0" xfId="7" applyNumberFormat="1" applyFont="1" applyFill="1">
      <alignment horizontal="left" indent="1"/>
    </xf>
    <xf numFmtId="0" fontId="45" fillId="0" borderId="0" xfId="0" applyNumberFormat="1" applyFont="1" applyBorder="1" applyAlignment="1">
      <alignment wrapText="1"/>
    </xf>
    <xf numFmtId="0" fontId="33" fillId="0" borderId="0" xfId="0" applyNumberFormat="1" applyFont="1" applyBorder="1" applyAlignment="1">
      <alignment wrapText="1"/>
    </xf>
    <xf numFmtId="0" fontId="33" fillId="0" borderId="0" xfId="0" applyNumberFormat="1" applyFont="1" applyBorder="1" applyAlignment="1">
      <alignment horizontal="left" wrapText="1" indent="1"/>
    </xf>
    <xf numFmtId="0" fontId="33" fillId="0" borderId="0" xfId="0" applyNumberFormat="1" applyFont="1" applyBorder="1" applyAlignment="1">
      <alignment horizontal="left" wrapText="1"/>
    </xf>
    <xf numFmtId="0" fontId="45" fillId="0" borderId="0" xfId="0" applyNumberFormat="1" applyFont="1" applyBorder="1" applyAlignment="1">
      <alignment horizontal="left" wrapText="1"/>
    </xf>
    <xf numFmtId="0" fontId="57" fillId="0" borderId="0" xfId="3" applyNumberFormat="1" applyFont="1" applyFill="1" applyAlignment="1">
      <alignment vertical="top"/>
    </xf>
    <xf numFmtId="0" fontId="47" fillId="0" borderId="0" xfId="0" applyNumberFormat="1" applyFont="1" applyBorder="1" applyAlignment="1">
      <alignment horizontal="left" vertical="top" wrapText="1"/>
    </xf>
    <xf numFmtId="0" fontId="47" fillId="0" borderId="0" xfId="0" applyFont="1" applyFill="1" applyAlignment="1">
      <alignment vertical="top"/>
    </xf>
    <xf numFmtId="0" fontId="57" fillId="0" borderId="0" xfId="0" applyFont="1" applyFill="1" applyAlignment="1">
      <alignment vertical="top"/>
    </xf>
    <xf numFmtId="0" fontId="46" fillId="0" borderId="0" xfId="21" applyNumberFormat="1" applyFont="1" applyFill="1" applyAlignment="1">
      <alignment horizontal="left" indent="11"/>
    </xf>
    <xf numFmtId="0" fontId="46" fillId="0" borderId="87" xfId="22" applyNumberFormat="1" applyFont="1" applyFill="1" applyBorder="1" applyAlignment="1">
      <alignment horizontal="left" vertical="top" indent="11"/>
    </xf>
    <xf numFmtId="0" fontId="47" fillId="0" borderId="0" xfId="17" applyNumberFormat="1" applyFont="1" applyFill="1" applyAlignment="1">
      <alignment horizontal="left"/>
    </xf>
    <xf numFmtId="0" fontId="49" fillId="0" borderId="8" xfId="0" applyNumberFormat="1" applyFont="1" applyFill="1" applyBorder="1" applyAlignment="1">
      <alignment horizontal="left"/>
    </xf>
    <xf numFmtId="0" fontId="43" fillId="0" borderId="8" xfId="0" applyNumberFormat="1" applyFont="1" applyFill="1" applyBorder="1" applyAlignment="1"/>
    <xf numFmtId="0" fontId="43" fillId="0" borderId="8" xfId="0" applyNumberFormat="1" applyFont="1" applyFill="1" applyBorder="1" applyAlignment="1" applyProtection="1"/>
    <xf numFmtId="0" fontId="49" fillId="0" borderId="8" xfId="0" applyNumberFormat="1" applyFont="1" applyFill="1" applyBorder="1" applyAlignment="1" applyProtection="1"/>
    <xf numFmtId="0" fontId="43" fillId="0" borderId="8" xfId="0" applyNumberFormat="1" applyFont="1" applyFill="1" applyBorder="1" applyAlignment="1">
      <alignment horizontal="left" vertical="center" wrapText="1"/>
    </xf>
    <xf numFmtId="0" fontId="49" fillId="0" borderId="44" xfId="0" applyNumberFormat="1" applyFont="1" applyFill="1" applyBorder="1" applyAlignment="1">
      <alignment horizontal="left"/>
    </xf>
    <xf numFmtId="0" fontId="33" fillId="0" borderId="0" xfId="66" applyNumberFormat="1" applyFont="1" applyFill="1" applyBorder="1" applyAlignment="1">
      <alignment horizontal="left" indent="1"/>
    </xf>
    <xf numFmtId="0" fontId="34" fillId="0" borderId="44" xfId="0" applyNumberFormat="1" applyFont="1" applyBorder="1" applyAlignment="1">
      <alignment wrapText="1"/>
    </xf>
    <xf numFmtId="0" fontId="47" fillId="0" borderId="44" xfId="0" applyNumberFormat="1" applyFont="1" applyBorder="1" applyAlignment="1">
      <alignment wrapText="1"/>
    </xf>
    <xf numFmtId="0" fontId="33" fillId="0" borderId="44" xfId="0" applyNumberFormat="1" applyFont="1" applyBorder="1" applyAlignment="1">
      <alignment horizontal="left" wrapText="1" indent="2"/>
    </xf>
    <xf numFmtId="0" fontId="34" fillId="0" borderId="44" xfId="0" applyNumberFormat="1" applyFont="1" applyBorder="1"/>
    <xf numFmtId="0" fontId="33" fillId="0" borderId="44" xfId="0" applyNumberFormat="1" applyFont="1" applyBorder="1"/>
    <xf numFmtId="0" fontId="47" fillId="0" borderId="44" xfId="0" applyNumberFormat="1" applyFont="1" applyBorder="1"/>
    <xf numFmtId="0" fontId="34" fillId="0" borderId="8" xfId="0" quotePrefix="1" applyNumberFormat="1" applyFont="1" applyFill="1" applyBorder="1" applyAlignment="1">
      <alignment horizontal="left"/>
    </xf>
    <xf numFmtId="0" fontId="34" fillId="0" borderId="44" xfId="0" quotePrefix="1" applyNumberFormat="1" applyFont="1" applyBorder="1"/>
    <xf numFmtId="0" fontId="34" fillId="0" borderId="8" xfId="0" applyNumberFormat="1" applyFont="1" applyFill="1" applyBorder="1" applyAlignment="1">
      <alignment horizontal="left" vertical="center"/>
    </xf>
    <xf numFmtId="0" fontId="34" fillId="0" borderId="44" xfId="0" applyNumberFormat="1" applyFont="1" applyFill="1" applyBorder="1" applyAlignment="1">
      <alignment horizontal="left"/>
    </xf>
    <xf numFmtId="0" fontId="34" fillId="0" borderId="8" xfId="0" applyNumberFormat="1" applyFont="1" applyFill="1" applyBorder="1" applyAlignment="1">
      <alignment horizontal="left"/>
    </xf>
    <xf numFmtId="0" fontId="33" fillId="0" borderId="44" xfId="2" applyNumberFormat="1" applyFont="1" applyFill="1" applyBorder="1" applyAlignment="1">
      <alignment horizontal="center" vertical="center" wrapText="1"/>
    </xf>
    <xf numFmtId="0" fontId="33" fillId="0" borderId="0" xfId="0" applyNumberFormat="1" applyFont="1" applyFill="1" applyBorder="1"/>
    <xf numFmtId="0" fontId="52" fillId="0" borderId="8" xfId="75" applyNumberFormat="1" applyFont="1" applyFill="1" applyBorder="1" applyAlignment="1">
      <alignment wrapText="1"/>
    </xf>
    <xf numFmtId="0" fontId="34" fillId="0" borderId="8" xfId="66" applyNumberFormat="1" applyFont="1" applyFill="1" applyBorder="1" applyAlignment="1">
      <alignment horizontal="left" wrapText="1"/>
    </xf>
    <xf numFmtId="0" fontId="45" fillId="0" borderId="0" xfId="0" applyNumberFormat="1" applyFont="1" applyFill="1" applyBorder="1"/>
    <xf numFmtId="0" fontId="33" fillId="0" borderId="0" xfId="2" applyNumberFormat="1" applyFont="1" applyFill="1" applyAlignment="1">
      <alignment horizontal="center" vertical="center" wrapText="1"/>
    </xf>
    <xf numFmtId="0" fontId="33" fillId="0" borderId="8" xfId="0" applyNumberFormat="1" applyFont="1" applyFill="1" applyBorder="1"/>
    <xf numFmtId="0" fontId="33" fillId="0" borderId="8" xfId="0" applyNumberFormat="1" applyFont="1" applyFill="1" applyBorder="1" applyAlignment="1">
      <alignment horizontal="left" indent="1"/>
    </xf>
    <xf numFmtId="0" fontId="33" fillId="0" borderId="8" xfId="0" applyNumberFormat="1" applyFont="1" applyFill="1" applyBorder="1" applyAlignment="1">
      <alignment horizontal="left" wrapText="1" indent="1"/>
    </xf>
    <xf numFmtId="0" fontId="33" fillId="0" borderId="8" xfId="0" applyNumberFormat="1" applyFont="1" applyFill="1" applyBorder="1" applyAlignment="1">
      <alignment horizontal="left" indent="2"/>
    </xf>
    <xf numFmtId="0" fontId="33" fillId="0" borderId="0" xfId="2" applyNumberFormat="1" applyFont="1" applyFill="1" applyBorder="1" applyAlignment="1">
      <alignment horizontal="center" vertical="center" wrapText="1"/>
    </xf>
    <xf numFmtId="0" fontId="33" fillId="0" borderId="0" xfId="2" applyNumberFormat="1" applyFont="1" applyFill="1" applyAlignment="1">
      <alignment horizontal="center" wrapText="1"/>
    </xf>
    <xf numFmtId="0" fontId="33" fillId="0" borderId="44" xfId="0" applyNumberFormat="1" applyFont="1" applyFill="1" applyBorder="1" applyAlignment="1">
      <alignment horizontal="left" indent="1"/>
    </xf>
    <xf numFmtId="0" fontId="33" fillId="0" borderId="44" xfId="0" applyNumberFormat="1" applyFont="1" applyFill="1" applyBorder="1" applyAlignment="1">
      <alignment horizontal="left" indent="2"/>
    </xf>
    <xf numFmtId="0" fontId="45" fillId="0" borderId="0" xfId="2" applyNumberFormat="1" applyFont="1" applyFill="1" applyBorder="1" applyAlignment="1">
      <alignment wrapText="1"/>
    </xf>
    <xf numFmtId="0" fontId="52" fillId="0" borderId="0" xfId="66" applyNumberFormat="1" applyFont="1" applyFill="1" applyBorder="1" applyAlignment="1">
      <alignment wrapText="1"/>
    </xf>
    <xf numFmtId="0" fontId="52" fillId="0" borderId="0" xfId="0" applyNumberFormat="1" applyFont="1" applyBorder="1"/>
    <xf numFmtId="0" fontId="45" fillId="0" borderId="44" xfId="0" applyNumberFormat="1" applyFont="1" applyBorder="1" applyAlignment="1">
      <alignment horizontal="left" wrapText="1" indent="1"/>
    </xf>
    <xf numFmtId="0" fontId="33" fillId="0" borderId="44" xfId="0" applyNumberFormat="1" applyFont="1" applyFill="1" applyBorder="1" applyAlignment="1"/>
    <xf numFmtId="0" fontId="33" fillId="0" borderId="8" xfId="0" applyNumberFormat="1" applyFont="1" applyFill="1" applyBorder="1" applyAlignment="1">
      <alignment horizontal="center" vertical="center" wrapText="1"/>
    </xf>
    <xf numFmtId="0" fontId="49" fillId="0" borderId="0" xfId="0" applyNumberFormat="1" applyFont="1" applyFill="1" applyBorder="1" applyAlignment="1" applyProtection="1"/>
    <xf numFmtId="0" fontId="43" fillId="0" borderId="0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/>
    <xf numFmtId="0" fontId="31" fillId="0" borderId="0" xfId="0" applyNumberFormat="1" applyFont="1" applyBorder="1"/>
    <xf numFmtId="0" fontId="46" fillId="0" borderId="0" xfId="0" applyNumberFormat="1" applyFont="1" applyBorder="1"/>
    <xf numFmtId="0" fontId="27" fillId="0" borderId="0" xfId="1" applyNumberFormat="1" applyFont="1" applyFill="1"/>
    <xf numFmtId="0" fontId="46" fillId="0" borderId="0" xfId="1" applyNumberFormat="1" applyFont="1" applyFill="1" applyAlignment="1">
      <alignment horizontal="left" indent="7"/>
    </xf>
    <xf numFmtId="0" fontId="45" fillId="0" borderId="0" xfId="1" applyNumberFormat="1" applyFont="1" applyFill="1" applyBorder="1" applyAlignment="1"/>
    <xf numFmtId="0" fontId="33" fillId="0" borderId="0" xfId="1" applyNumberFormat="1" applyFont="1" applyFill="1" applyAlignment="1">
      <alignment horizontal="justify"/>
    </xf>
    <xf numFmtId="0" fontId="34" fillId="0" borderId="0" xfId="0" applyNumberFormat="1" applyFont="1" applyFill="1"/>
    <xf numFmtId="0" fontId="27" fillId="0" borderId="0" xfId="1" applyNumberFormat="1" applyFont="1" applyFill="1" applyAlignment="1">
      <alignment horizontal="left"/>
    </xf>
    <xf numFmtId="0" fontId="33" fillId="0" borderId="84" xfId="1" applyNumberFormat="1" applyFont="1" applyFill="1" applyBorder="1" applyAlignment="1">
      <alignment horizontal="center" vertical="center" wrapText="1"/>
    </xf>
    <xf numFmtId="0" fontId="46" fillId="0" borderId="0" xfId="1" applyNumberFormat="1" applyFont="1" applyFill="1" applyAlignment="1">
      <alignment horizontal="left" indent="9"/>
    </xf>
    <xf numFmtId="0" fontId="27" fillId="0" borderId="0" xfId="1" applyNumberFormat="1" applyFont="1" applyFill="1" applyAlignment="1"/>
    <xf numFmtId="0" fontId="33" fillId="0" borderId="0" xfId="1" applyNumberFormat="1" applyFont="1" applyFill="1" applyBorder="1" applyAlignment="1">
      <alignment horizontal="center" vertical="center" wrapText="1"/>
    </xf>
    <xf numFmtId="0" fontId="45" fillId="0" borderId="0" xfId="1" applyNumberFormat="1" applyFont="1" applyFill="1" applyBorder="1" applyAlignment="1">
      <alignment wrapText="1"/>
    </xf>
    <xf numFmtId="0" fontId="27" fillId="0" borderId="0" xfId="2" applyNumberFormat="1" applyFont="1" applyFill="1" applyAlignment="1">
      <alignment horizontal="left"/>
    </xf>
    <xf numFmtId="0" fontId="46" fillId="0" borderId="0" xfId="2" applyNumberFormat="1" applyFont="1" applyFill="1" applyAlignment="1">
      <alignment horizontal="left" indent="7"/>
    </xf>
    <xf numFmtId="0" fontId="46" fillId="0" borderId="0" xfId="1" applyNumberFormat="1" applyFont="1" applyFill="1" applyAlignment="1">
      <alignment horizontal="left" indent="8"/>
    </xf>
    <xf numFmtId="0" fontId="33" fillId="0" borderId="30" xfId="1" applyNumberFormat="1" applyFont="1" applyFill="1" applyBorder="1" applyAlignment="1">
      <alignment horizontal="center" vertical="center" wrapText="1"/>
    </xf>
    <xf numFmtId="0" fontId="46" fillId="0" borderId="0" xfId="1" applyNumberFormat="1" applyFont="1" applyFill="1" applyBorder="1" applyAlignment="1">
      <alignment horizontal="left" indent="8"/>
    </xf>
    <xf numFmtId="0" fontId="27" fillId="0" borderId="0" xfId="1" applyNumberFormat="1" applyFont="1" applyFill="1" applyBorder="1" applyAlignment="1"/>
    <xf numFmtId="0" fontId="46" fillId="0" borderId="0" xfId="1" applyNumberFormat="1" applyFont="1" applyFill="1" applyBorder="1" applyAlignment="1"/>
    <xf numFmtId="0" fontId="45" fillId="0" borderId="0" xfId="1" applyNumberFormat="1" applyFont="1" applyFill="1" applyBorder="1" applyAlignment="1">
      <alignment horizontal="left" vertical="top"/>
    </xf>
    <xf numFmtId="0" fontId="45" fillId="0" borderId="0" xfId="1" applyNumberFormat="1" applyFont="1" applyFill="1" applyBorder="1" applyAlignment="1">
      <alignment horizontal="left"/>
    </xf>
    <xf numFmtId="0" fontId="33" fillId="0" borderId="0" xfId="1" applyNumberFormat="1" applyFont="1" applyFill="1" applyAlignment="1">
      <alignment horizontal="left" indent="1"/>
    </xf>
    <xf numFmtId="0" fontId="47" fillId="0" borderId="0" xfId="1" applyNumberFormat="1" applyFont="1" applyFill="1" applyAlignment="1">
      <alignment horizontal="left" indent="1"/>
    </xf>
    <xf numFmtId="0" fontId="45" fillId="0" borderId="0" xfId="1" applyNumberFormat="1" applyFont="1" applyFill="1" applyBorder="1" applyAlignment="1">
      <alignment horizontal="left" wrapText="1"/>
    </xf>
    <xf numFmtId="0" fontId="33" fillId="0" borderId="0" xfId="1" applyNumberFormat="1" applyFont="1" applyFill="1" applyBorder="1" applyAlignment="1">
      <alignment horizontal="left" vertical="top" wrapText="1" indent="1"/>
    </xf>
    <xf numFmtId="0" fontId="33" fillId="0" borderId="0" xfId="1" applyNumberFormat="1" applyFont="1" applyFill="1" applyAlignment="1"/>
    <xf numFmtId="0" fontId="47" fillId="0" borderId="0" xfId="0" applyNumberFormat="1" applyFont="1" applyFill="1"/>
    <xf numFmtId="0" fontId="46" fillId="0" borderId="0" xfId="1" applyNumberFormat="1" applyFont="1" applyFill="1" applyBorder="1" applyAlignment="1">
      <alignment horizontal="left" indent="9"/>
    </xf>
    <xf numFmtId="0" fontId="47" fillId="0" borderId="0" xfId="0" applyNumberFormat="1" applyFont="1"/>
    <xf numFmtId="0" fontId="33" fillId="0" borderId="0" xfId="1" applyNumberFormat="1" applyFont="1" applyFill="1" applyBorder="1" applyAlignment="1">
      <alignment horizontal="left" wrapText="1" indent="2"/>
    </xf>
    <xf numFmtId="0" fontId="27" fillId="0" borderId="0" xfId="1" applyNumberFormat="1" applyFont="1" applyFill="1" applyAlignment="1">
      <alignment horizontal="left" indent="9"/>
    </xf>
    <xf numFmtId="0" fontId="27" fillId="0" borderId="0" xfId="0" applyNumberFormat="1" applyFont="1" applyFill="1"/>
    <xf numFmtId="0" fontId="46" fillId="0" borderId="0" xfId="0" applyNumberFormat="1" applyFont="1" applyFill="1" applyAlignment="1">
      <alignment horizontal="left" indent="9"/>
    </xf>
    <xf numFmtId="0" fontId="33" fillId="0" borderId="84" xfId="0" applyNumberFormat="1" applyFont="1" applyFill="1" applyBorder="1" applyAlignment="1">
      <alignment horizontal="center" wrapText="1"/>
    </xf>
    <xf numFmtId="0" fontId="45" fillId="0" borderId="0" xfId="0" applyNumberFormat="1" applyFont="1" applyFill="1" applyBorder="1" applyAlignment="1">
      <alignment wrapText="1"/>
    </xf>
    <xf numFmtId="0" fontId="33" fillId="0" borderId="0" xfId="0" applyNumberFormat="1" applyFont="1" applyFill="1" applyAlignment="1">
      <alignment horizontal="center" wrapText="1"/>
    </xf>
    <xf numFmtId="0" fontId="33" fillId="0" borderId="0" xfId="0" applyNumberFormat="1" applyFont="1" applyFill="1" applyBorder="1" applyAlignment="1">
      <alignment horizontal="center" wrapText="1"/>
    </xf>
    <xf numFmtId="0" fontId="27" fillId="0" borderId="0" xfId="0" applyNumberFormat="1" applyFont="1" applyFill="1" applyAlignment="1">
      <alignment horizontal="left"/>
    </xf>
    <xf numFmtId="0" fontId="46" fillId="0" borderId="0" xfId="0" applyNumberFormat="1" applyFont="1" applyFill="1" applyBorder="1" applyAlignment="1">
      <alignment horizontal="left" indent="9"/>
    </xf>
    <xf numFmtId="0" fontId="33" fillId="0" borderId="0" xfId="0" applyNumberFormat="1" applyFont="1" applyFill="1" applyBorder="1" applyAlignment="1">
      <alignment horizontal="center" vertical="center" wrapText="1"/>
    </xf>
    <xf numFmtId="0" fontId="46" fillId="0" borderId="0" xfId="0" applyNumberFormat="1" applyFont="1" applyFill="1" applyBorder="1" applyAlignment="1">
      <alignment horizontal="left" indent="10"/>
    </xf>
    <xf numFmtId="0" fontId="46" fillId="0" borderId="87" xfId="22" applyNumberFormat="1" applyFont="1" applyFill="1" applyBorder="1" applyAlignment="1">
      <alignment horizontal="left" vertical="center" indent="10"/>
    </xf>
    <xf numFmtId="0" fontId="33" fillId="0" borderId="0" xfId="17" applyNumberFormat="1" applyFont="1" applyFill="1" applyAlignment="1">
      <alignment horizontal="left" wrapText="1" indent="1"/>
    </xf>
    <xf numFmtId="0" fontId="47" fillId="0" borderId="0" xfId="16" applyNumberFormat="1" applyFont="1" applyFill="1" applyAlignment="1">
      <alignment horizontal="left" vertical="top" wrapText="1" indent="1"/>
    </xf>
    <xf numFmtId="0" fontId="27" fillId="0" borderId="0" xfId="0" applyNumberFormat="1" applyFont="1" applyBorder="1"/>
    <xf numFmtId="0" fontId="46" fillId="0" borderId="0" xfId="64" applyNumberFormat="1" applyFont="1" applyFill="1" applyAlignment="1">
      <alignment horizontal="left" indent="10"/>
    </xf>
    <xf numFmtId="0" fontId="33" fillId="0" borderId="0" xfId="0" applyNumberFormat="1" applyFont="1" applyBorder="1" applyAlignment="1">
      <alignment horizontal="center" vertical="center"/>
    </xf>
    <xf numFmtId="0" fontId="33" fillId="0" borderId="0" xfId="0" applyNumberFormat="1" applyFont="1" applyAlignment="1">
      <alignment wrapText="1"/>
    </xf>
    <xf numFmtId="0" fontId="31" fillId="0" borderId="0" xfId="69" applyNumberFormat="1" applyFont="1" applyAlignment="1">
      <alignment horizontal="left"/>
    </xf>
    <xf numFmtId="0" fontId="34" fillId="0" borderId="84" xfId="69" applyNumberFormat="1" applyFont="1" applyFill="1" applyBorder="1" applyAlignment="1">
      <alignment horizontal="center" vertical="center" wrapText="1"/>
    </xf>
    <xf numFmtId="0" fontId="34" fillId="0" borderId="0" xfId="69" applyNumberFormat="1" applyFont="1"/>
    <xf numFmtId="0" fontId="34" fillId="0" borderId="0" xfId="74" applyNumberFormat="1" applyFont="1" applyFill="1" applyAlignment="1">
      <alignment horizontal="left" indent="1"/>
    </xf>
    <xf numFmtId="0" fontId="47" fillId="0" borderId="0" xfId="74" applyNumberFormat="1" applyFont="1" applyFill="1" applyAlignment="1">
      <alignment horizontal="left" vertical="top" indent="1"/>
    </xf>
    <xf numFmtId="0" fontId="46" fillId="0" borderId="0" xfId="64" applyNumberFormat="1" applyFont="1" applyFill="1" applyAlignment="1">
      <alignment horizontal="left" indent="8"/>
    </xf>
    <xf numFmtId="0" fontId="43" fillId="0" borderId="0" xfId="67" applyNumberFormat="1" applyFont="1" applyAlignment="1">
      <alignment wrapText="1"/>
    </xf>
    <xf numFmtId="0" fontId="43" fillId="0" borderId="0" xfId="67" applyNumberFormat="1" applyFont="1" applyAlignment="1">
      <alignment horizontal="left" wrapText="1" indent="1"/>
    </xf>
    <xf numFmtId="0" fontId="43" fillId="0" borderId="0" xfId="67" applyNumberFormat="1" applyFont="1" applyFill="1" applyAlignment="1">
      <alignment wrapText="1"/>
    </xf>
    <xf numFmtId="0" fontId="43" fillId="0" borderId="0" xfId="67" applyNumberFormat="1" applyFont="1" applyAlignment="1"/>
    <xf numFmtId="0" fontId="27" fillId="0" borderId="0" xfId="20" applyNumberFormat="1" applyFont="1" applyFill="1" applyBorder="1" applyAlignment="1">
      <alignment horizontal="left" vertical="center"/>
    </xf>
    <xf numFmtId="0" fontId="46" fillId="0" borderId="0" xfId="22" applyNumberFormat="1" applyFont="1" applyFill="1" applyBorder="1" applyAlignment="1">
      <alignment horizontal="left" vertical="center" indent="7"/>
    </xf>
    <xf numFmtId="0" fontId="34" fillId="0" borderId="85" xfId="69" applyNumberFormat="1" applyFont="1" applyFill="1" applyBorder="1" applyAlignment="1">
      <alignment horizontal="center" vertical="center" wrapText="1"/>
    </xf>
    <xf numFmtId="0" fontId="52" fillId="0" borderId="0" xfId="73" applyNumberFormat="1" applyFont="1" applyFill="1" applyBorder="1" applyAlignment="1">
      <alignment wrapText="1"/>
    </xf>
    <xf numFmtId="0" fontId="49" fillId="0" borderId="0" xfId="67" applyNumberFormat="1" applyFont="1" applyBorder="1" applyAlignment="1"/>
    <xf numFmtId="0" fontId="34" fillId="0" borderId="0" xfId="0" applyNumberFormat="1" applyFont="1" applyAlignment="1"/>
    <xf numFmtId="0" fontId="34" fillId="0" borderId="0" xfId="73" applyNumberFormat="1" applyFont="1" applyFill="1" applyBorder="1" applyAlignment="1">
      <alignment wrapText="1"/>
    </xf>
    <xf numFmtId="0" fontId="45" fillId="0" borderId="0" xfId="67" applyNumberFormat="1" applyFont="1" applyBorder="1" applyAlignment="1">
      <alignment wrapText="1"/>
    </xf>
    <xf numFmtId="0" fontId="45" fillId="0" borderId="0" xfId="67" applyNumberFormat="1" applyFont="1" applyBorder="1" applyAlignment="1">
      <alignment horizontal="left" wrapText="1" indent="1"/>
    </xf>
    <xf numFmtId="0" fontId="45" fillId="0" borderId="0" xfId="69" applyNumberFormat="1" applyFont="1" applyFill="1" applyBorder="1"/>
    <xf numFmtId="0" fontId="45" fillId="0" borderId="0" xfId="67" applyNumberFormat="1" applyFont="1" applyFill="1" applyBorder="1" applyAlignment="1">
      <alignment wrapText="1"/>
    </xf>
    <xf numFmtId="0" fontId="34" fillId="0" borderId="0" xfId="69" applyNumberFormat="1" applyFont="1" applyFill="1" applyAlignment="1">
      <alignment horizontal="left" indent="1"/>
    </xf>
    <xf numFmtId="0" fontId="47" fillId="0" borderId="0" xfId="67" applyNumberFormat="1" applyFont="1" applyFill="1" applyBorder="1" applyAlignment="1">
      <alignment horizontal="left" vertical="top" indent="1"/>
    </xf>
    <xf numFmtId="0" fontId="31" fillId="0" borderId="0" xfId="69" applyNumberFormat="1" applyFont="1" applyFill="1" applyAlignment="1">
      <alignment horizontal="left"/>
    </xf>
    <xf numFmtId="0" fontId="46" fillId="0" borderId="0" xfId="69" applyNumberFormat="1" applyFont="1" applyFill="1" applyAlignment="1">
      <alignment horizontal="left" indent="7"/>
    </xf>
    <xf numFmtId="0" fontId="34" fillId="0" borderId="0" xfId="69" applyNumberFormat="1" applyFont="1" applyFill="1"/>
    <xf numFmtId="0" fontId="27" fillId="0" borderId="0" xfId="20" applyNumberFormat="1" applyFont="1" applyFill="1" applyBorder="1" applyAlignment="1">
      <alignment horizontal="left"/>
    </xf>
    <xf numFmtId="0" fontId="46" fillId="0" borderId="87" xfId="22" applyNumberFormat="1" applyFont="1" applyFill="1" applyBorder="1" applyAlignment="1">
      <alignment horizontal="left" indent="8"/>
    </xf>
    <xf numFmtId="0" fontId="49" fillId="0" borderId="44" xfId="67" applyNumberFormat="1" applyFont="1" applyBorder="1" applyAlignment="1">
      <alignment wrapText="1"/>
    </xf>
    <xf numFmtId="0" fontId="43" fillId="0" borderId="0" xfId="67" applyNumberFormat="1" applyFont="1" applyAlignment="1">
      <alignment horizontal="left" indent="1"/>
    </xf>
    <xf numFmtId="0" fontId="33" fillId="0" borderId="0" xfId="0" applyNumberFormat="1" applyFont="1" applyFill="1" applyBorder="1" applyAlignment="1">
      <alignment horizontal="center" vertical="center"/>
    </xf>
    <xf numFmtId="0" fontId="33" fillId="0" borderId="0" xfId="67" applyNumberFormat="1" applyFont="1" applyAlignment="1">
      <alignment horizontal="left" wrapText="1" indent="1"/>
    </xf>
    <xf numFmtId="0" fontId="49" fillId="0" borderId="0" xfId="67" applyNumberFormat="1" applyFont="1" applyBorder="1" applyAlignment="1">
      <alignment wrapText="1"/>
    </xf>
    <xf numFmtId="0" fontId="43" fillId="0" borderId="0" xfId="67" applyNumberFormat="1" applyFont="1" applyBorder="1" applyAlignment="1"/>
    <xf numFmtId="0" fontId="47" fillId="0" borderId="0" xfId="1" applyNumberFormat="1" applyFont="1" applyFill="1" applyAlignment="1">
      <alignment horizontal="left" vertical="top" indent="1"/>
    </xf>
    <xf numFmtId="0" fontId="33" fillId="0" borderId="76" xfId="0" applyNumberFormat="1" applyFont="1" applyFill="1" applyBorder="1" applyAlignment="1">
      <alignment horizontal="center" vertical="center"/>
    </xf>
    <xf numFmtId="0" fontId="43" fillId="0" borderId="0" xfId="67" applyNumberFormat="1" applyFont="1" applyFill="1" applyAlignment="1"/>
    <xf numFmtId="0" fontId="33" fillId="0" borderId="0" xfId="67" applyNumberFormat="1" applyFont="1" applyFill="1" applyAlignment="1"/>
    <xf numFmtId="0" fontId="33" fillId="0" borderId="0" xfId="67" applyNumberFormat="1" applyFont="1" applyFill="1" applyAlignment="1">
      <alignment wrapText="1"/>
    </xf>
    <xf numFmtId="0" fontId="49" fillId="0" borderId="25" xfId="67" applyNumberFormat="1" applyFont="1" applyBorder="1" applyAlignment="1">
      <alignment wrapText="1"/>
    </xf>
    <xf numFmtId="0" fontId="43" fillId="0" borderId="43" xfId="67" applyNumberFormat="1" applyFont="1" applyBorder="1" applyAlignment="1">
      <alignment wrapText="1"/>
    </xf>
    <xf numFmtId="0" fontId="43" fillId="0" borderId="43" xfId="67" applyNumberFormat="1" applyFont="1" applyBorder="1" applyAlignment="1">
      <alignment horizontal="left" indent="1"/>
    </xf>
    <xf numFmtId="0" fontId="33" fillId="0" borderId="0" xfId="67" applyNumberFormat="1" applyFont="1" applyAlignment="1"/>
    <xf numFmtId="0" fontId="33" fillId="0" borderId="0" xfId="67" applyNumberFormat="1" applyFont="1" applyAlignment="1">
      <alignment horizontal="left" indent="1"/>
    </xf>
    <xf numFmtId="0" fontId="43" fillId="0" borderId="44" xfId="67" applyNumberFormat="1" applyFont="1" applyBorder="1" applyAlignment="1">
      <alignment wrapText="1"/>
    </xf>
    <xf numFmtId="0" fontId="34" fillId="0" borderId="84" xfId="0" applyNumberFormat="1" applyFont="1" applyBorder="1"/>
    <xf numFmtId="0" fontId="43" fillId="0" borderId="0" xfId="67" applyNumberFormat="1" applyFont="1" applyBorder="1" applyAlignment="1">
      <alignment wrapText="1"/>
    </xf>
    <xf numFmtId="0" fontId="33" fillId="0" borderId="0" xfId="67" applyNumberFormat="1" applyFont="1" applyAlignment="1">
      <alignment wrapText="1"/>
    </xf>
    <xf numFmtId="0" fontId="34" fillId="0" borderId="0" xfId="0" applyNumberFormat="1" applyFont="1" applyBorder="1"/>
    <xf numFmtId="0" fontId="33" fillId="0" borderId="0" xfId="67" applyNumberFormat="1" applyFont="1" applyBorder="1" applyAlignment="1">
      <alignment wrapText="1"/>
    </xf>
    <xf numFmtId="0" fontId="34" fillId="0" borderId="0" xfId="0" applyNumberFormat="1" applyFont="1" applyFill="1" applyBorder="1" applyAlignment="1">
      <alignment horizontal="left" indent="1"/>
    </xf>
    <xf numFmtId="0" fontId="27" fillId="0" borderId="0" xfId="66" applyNumberFormat="1" applyFont="1" applyFill="1" applyAlignment="1"/>
    <xf numFmtId="0" fontId="27" fillId="0" borderId="0" xfId="66" applyNumberFormat="1" applyFont="1" applyFill="1" applyAlignment="1">
      <alignment horizontal="left" indent="7"/>
    </xf>
    <xf numFmtId="0" fontId="45" fillId="0" borderId="44" xfId="66" applyNumberFormat="1" applyFont="1" applyFill="1" applyBorder="1" applyAlignment="1"/>
    <xf numFmtId="0" fontId="33" fillId="0" borderId="0" xfId="66" applyNumberFormat="1" applyFont="1" applyFill="1" applyAlignment="1">
      <alignment horizontal="left" indent="1"/>
    </xf>
    <xf numFmtId="0" fontId="47" fillId="0" borderId="0" xfId="66" applyNumberFormat="1" applyFont="1" applyFill="1" applyAlignment="1">
      <alignment horizontal="left" vertical="top" indent="1"/>
    </xf>
    <xf numFmtId="0" fontId="27" fillId="0" borderId="0" xfId="66" applyNumberFormat="1" applyFont="1" applyFill="1"/>
    <xf numFmtId="0" fontId="46" fillId="0" borderId="0" xfId="66" applyNumberFormat="1" applyFont="1" applyFill="1" applyAlignment="1">
      <alignment horizontal="left" indent="8"/>
    </xf>
    <xf numFmtId="0" fontId="33" fillId="0" borderId="10" xfId="66" applyNumberFormat="1" applyFont="1" applyFill="1" applyBorder="1" applyAlignment="1">
      <alignment horizontal="center" vertical="center" wrapText="1"/>
    </xf>
    <xf numFmtId="0" fontId="45" fillId="0" borderId="44" xfId="66" applyNumberFormat="1" applyFont="1" applyFill="1" applyBorder="1" applyAlignment="1">
      <alignment wrapText="1"/>
    </xf>
    <xf numFmtId="0" fontId="33" fillId="0" borderId="0" xfId="2" applyNumberFormat="1" applyFont="1" applyFill="1" applyAlignment="1">
      <alignment horizontal="left" indent="1"/>
    </xf>
    <xf numFmtId="0" fontId="47" fillId="0" borderId="0" xfId="2" applyNumberFormat="1" applyFont="1" applyFill="1" applyAlignment="1">
      <alignment horizontal="left" vertical="top" indent="1"/>
    </xf>
    <xf numFmtId="0" fontId="33" fillId="0" borderId="44" xfId="66" applyNumberFormat="1" applyFont="1" applyFill="1" applyBorder="1" applyAlignment="1">
      <alignment horizontal="left"/>
    </xf>
    <xf numFmtId="0" fontId="45" fillId="0" borderId="44" xfId="66" applyNumberFormat="1" applyFont="1" applyFill="1" applyBorder="1" applyAlignment="1">
      <alignment horizontal="left" indent="1"/>
    </xf>
    <xf numFmtId="0" fontId="33" fillId="0" borderId="0" xfId="66" applyNumberFormat="1" applyFont="1" applyFill="1" applyBorder="1" applyAlignment="1">
      <alignment horizontal="center" vertical="center" wrapText="1"/>
    </xf>
    <xf numFmtId="0" fontId="45" fillId="0" borderId="0" xfId="66" applyNumberFormat="1" applyFont="1" applyFill="1" applyBorder="1" applyAlignment="1"/>
    <xf numFmtId="0" fontId="47" fillId="0" borderId="0" xfId="2" applyNumberFormat="1" applyFont="1" applyFill="1" applyAlignment="1">
      <alignment horizontal="left" indent="1"/>
    </xf>
    <xf numFmtId="0" fontId="33" fillId="0" borderId="0" xfId="66" applyNumberFormat="1" applyFont="1" applyAlignment="1">
      <alignment horizontal="left" indent="1"/>
    </xf>
    <xf numFmtId="0" fontId="47" fillId="0" borderId="0" xfId="66" applyNumberFormat="1" applyFont="1" applyAlignment="1">
      <alignment horizontal="left" indent="1"/>
    </xf>
    <xf numFmtId="0" fontId="27" fillId="0" borderId="0" xfId="2" applyNumberFormat="1" applyFont="1" applyFill="1" applyAlignment="1">
      <alignment horizontal="left" indent="7"/>
    </xf>
    <xf numFmtId="0" fontId="33" fillId="0" borderId="10" xfId="2" applyNumberFormat="1" applyFont="1" applyFill="1" applyBorder="1" applyAlignment="1">
      <alignment horizontal="center" vertical="center" wrapText="1"/>
    </xf>
    <xf numFmtId="0" fontId="27" fillId="0" borderId="0" xfId="2" applyNumberFormat="1" applyFont="1" applyFill="1" applyAlignment="1"/>
    <xf numFmtId="0" fontId="33" fillId="0" borderId="0" xfId="2" applyNumberFormat="1" applyFont="1" applyFill="1" applyBorder="1" applyAlignment="1">
      <alignment horizontal="left" wrapText="1" indent="2"/>
    </xf>
    <xf numFmtId="0" fontId="35" fillId="0" borderId="84" xfId="2" applyNumberFormat="1" applyFont="1" applyFill="1" applyBorder="1" applyAlignment="1">
      <alignment horizontal="center" vertical="center" wrapText="1"/>
    </xf>
    <xf numFmtId="0" fontId="33" fillId="0" borderId="0" xfId="2" applyNumberFormat="1" applyFont="1" applyAlignment="1">
      <alignment horizontal="left" indent="1"/>
    </xf>
    <xf numFmtId="0" fontId="33" fillId="0" borderId="0" xfId="0" applyNumberFormat="1" applyFont="1" applyBorder="1" applyAlignment="1">
      <alignment horizontal="center" vertical="center" wrapText="1"/>
    </xf>
    <xf numFmtId="0" fontId="45" fillId="0" borderId="0" xfId="0" applyNumberFormat="1" applyFont="1" applyBorder="1" applyAlignment="1">
      <alignment horizontal="left" vertical="center" wrapText="1"/>
    </xf>
    <xf numFmtId="0" fontId="33" fillId="0" borderId="0" xfId="0" applyNumberFormat="1" applyFont="1" applyBorder="1" applyAlignment="1">
      <alignment horizontal="left" indent="3"/>
    </xf>
    <xf numFmtId="0" fontId="33" fillId="0" borderId="0" xfId="0" applyNumberFormat="1" applyFont="1" applyBorder="1" applyAlignment="1">
      <alignment horizontal="left" vertical="center" wrapText="1" indent="1"/>
    </xf>
    <xf numFmtId="0" fontId="33" fillId="0" borderId="0" xfId="0" applyNumberFormat="1" applyFont="1" applyBorder="1" applyAlignment="1">
      <alignment horizontal="left" vertical="center" wrapText="1" indent="2"/>
    </xf>
    <xf numFmtId="0" fontId="33" fillId="0" borderId="0" xfId="0" applyNumberFormat="1" applyFont="1" applyBorder="1" applyAlignment="1">
      <alignment horizontal="left" vertical="center" indent="3"/>
    </xf>
    <xf numFmtId="0" fontId="27" fillId="0" borderId="0" xfId="0" applyNumberFormat="1" applyFont="1"/>
    <xf numFmtId="0" fontId="46" fillId="0" borderId="0" xfId="0" applyNumberFormat="1" applyFont="1" applyAlignment="1">
      <alignment horizontal="left" indent="7"/>
    </xf>
    <xf numFmtId="0" fontId="45" fillId="0" borderId="0" xfId="0" applyNumberFormat="1" applyFont="1" applyBorder="1" applyAlignment="1"/>
    <xf numFmtId="0" fontId="43" fillId="0" borderId="0" xfId="0" applyNumberFormat="1" applyFont="1"/>
    <xf numFmtId="0" fontId="27" fillId="0" borderId="0" xfId="0" applyNumberFormat="1" applyFont="1" applyFill="1" applyBorder="1"/>
    <xf numFmtId="0" fontId="46" fillId="0" borderId="0" xfId="0" applyNumberFormat="1" applyFont="1" applyFill="1" applyBorder="1" applyAlignment="1">
      <alignment horizontal="left" indent="8"/>
    </xf>
    <xf numFmtId="0" fontId="33" fillId="0" borderId="0" xfId="0" applyNumberFormat="1" applyFont="1" applyFill="1" applyBorder="1" applyAlignment="1">
      <alignment horizontal="left" wrapText="1" indent="2"/>
    </xf>
    <xf numFmtId="0" fontId="34" fillId="0" borderId="0" xfId="0" applyNumberFormat="1" applyFont="1" applyFill="1" applyBorder="1"/>
    <xf numFmtId="0" fontId="46" fillId="0" borderId="0" xfId="0" applyNumberFormat="1" applyFont="1" applyFill="1" applyAlignment="1">
      <alignment horizontal="left" indent="8"/>
    </xf>
    <xf numFmtId="0" fontId="33" fillId="0" borderId="30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Alignment="1"/>
    <xf numFmtId="0" fontId="47" fillId="0" borderId="0" xfId="0" applyNumberFormat="1" applyFont="1" applyFill="1" applyAlignment="1">
      <alignment horizontal="left" vertical="top" indent="1"/>
    </xf>
    <xf numFmtId="0" fontId="42" fillId="0" borderId="0" xfId="0" applyNumberFormat="1" applyFont="1" applyFill="1" applyBorder="1" applyAlignment="1"/>
    <xf numFmtId="0" fontId="43" fillId="0" borderId="84" xfId="0" applyNumberFormat="1" applyFont="1" applyFill="1" applyBorder="1" applyAlignment="1">
      <alignment horizontal="center" vertical="center" wrapText="1"/>
    </xf>
    <xf numFmtId="0" fontId="43" fillId="0" borderId="0" xfId="0" applyNumberFormat="1" applyFont="1" applyFill="1" applyBorder="1" applyAlignment="1" applyProtection="1">
      <alignment wrapText="1"/>
    </xf>
    <xf numFmtId="0" fontId="43" fillId="0" borderId="0" xfId="0" applyNumberFormat="1" applyFont="1" applyFill="1" applyBorder="1" applyAlignment="1">
      <alignment horizontal="left" indent="1"/>
    </xf>
    <xf numFmtId="0" fontId="47" fillId="0" borderId="0" xfId="0" applyNumberFormat="1" applyFont="1" applyFill="1" applyBorder="1" applyAlignment="1">
      <alignment horizontal="left" indent="1"/>
    </xf>
    <xf numFmtId="0" fontId="34" fillId="0" borderId="0" xfId="0" applyNumberFormat="1" applyFont="1" applyBorder="1" applyAlignment="1">
      <alignment wrapText="1"/>
    </xf>
    <xf numFmtId="0" fontId="33" fillId="0" borderId="49" xfId="0" applyNumberFormat="1" applyFont="1" applyFill="1" applyBorder="1" applyAlignment="1">
      <alignment horizontal="center" vertical="center"/>
    </xf>
    <xf numFmtId="0" fontId="46" fillId="0" borderId="11" xfId="22" applyNumberFormat="1" applyFont="1" applyFill="1" applyBorder="1" applyAlignment="1">
      <alignment horizontal="left" indent="7"/>
    </xf>
    <xf numFmtId="0" fontId="31" fillId="0" borderId="0" xfId="66" applyNumberFormat="1" applyFont="1" applyFill="1"/>
    <xf numFmtId="0" fontId="34" fillId="0" borderId="0" xfId="66" applyNumberFormat="1" applyFont="1" applyFill="1" applyBorder="1" applyAlignment="1">
      <alignment horizontal="center" vertical="center" wrapText="1"/>
    </xf>
    <xf numFmtId="0" fontId="34" fillId="0" borderId="0" xfId="66" applyNumberFormat="1" applyFont="1" applyFill="1" applyAlignment="1">
      <alignment horizontal="left" indent="1"/>
    </xf>
    <xf numFmtId="0" fontId="27" fillId="0" borderId="0" xfId="2" applyNumberFormat="1" applyFont="1" applyFill="1"/>
    <xf numFmtId="0" fontId="46" fillId="0" borderId="0" xfId="2" applyNumberFormat="1" applyFont="1" applyFill="1" applyAlignment="1">
      <alignment horizontal="left" indent="6"/>
    </xf>
    <xf numFmtId="0" fontId="33" fillId="0" borderId="0" xfId="2" applyNumberFormat="1" applyFont="1" applyFill="1" applyAlignment="1">
      <alignment horizontal="justify"/>
    </xf>
    <xf numFmtId="0" fontId="46" fillId="0" borderId="0" xfId="0" applyNumberFormat="1" applyFont="1" applyFill="1" applyAlignment="1">
      <alignment horizontal="left" indent="6"/>
    </xf>
    <xf numFmtId="0" fontId="33" fillId="0" borderId="30" xfId="0" applyNumberFormat="1" applyFont="1" applyFill="1" applyBorder="1" applyAlignment="1">
      <alignment horizontal="center" vertical="center"/>
    </xf>
    <xf numFmtId="0" fontId="47" fillId="0" borderId="0" xfId="2" applyNumberFormat="1" applyFont="1" applyFill="1" applyBorder="1" applyAlignment="1">
      <alignment horizontal="left" indent="1"/>
    </xf>
    <xf numFmtId="0" fontId="35" fillId="0" borderId="0" xfId="0" applyNumberFormat="1" applyFont="1" applyFill="1" applyBorder="1"/>
    <xf numFmtId="0" fontId="46" fillId="0" borderId="0" xfId="2" applyNumberFormat="1" applyFont="1" applyFill="1" applyAlignment="1">
      <alignment horizontal="left" indent="8"/>
    </xf>
    <xf numFmtId="0" fontId="33" fillId="0" borderId="0" xfId="2" applyNumberFormat="1" applyFont="1" applyFill="1" applyBorder="1" applyAlignment="1">
      <alignment horizontal="left" vertical="top"/>
    </xf>
    <xf numFmtId="0" fontId="35" fillId="0" borderId="0" xfId="2" applyNumberFormat="1" applyFont="1" applyFill="1" applyAlignment="1">
      <alignment horizontal="left" indent="1"/>
    </xf>
    <xf numFmtId="0" fontId="47" fillId="0" borderId="0" xfId="2" applyNumberFormat="1" applyFont="1" applyFill="1" applyBorder="1" applyAlignment="1">
      <alignment horizontal="left" vertical="top" indent="1"/>
    </xf>
    <xf numFmtId="0" fontId="33" fillId="0" borderId="0" xfId="2" applyNumberFormat="1" applyFont="1" applyFill="1" applyBorder="1"/>
    <xf numFmtId="0" fontId="33" fillId="0" borderId="0" xfId="2" applyNumberFormat="1" applyFont="1" applyAlignment="1">
      <alignment horizontal="left"/>
    </xf>
    <xf numFmtId="0" fontId="47" fillId="0" borderId="0" xfId="2" applyNumberFormat="1" applyFont="1" applyAlignment="1">
      <alignment horizontal="left" indent="1"/>
    </xf>
    <xf numFmtId="0" fontId="31" fillId="0" borderId="0" xfId="67" applyNumberFormat="1" applyFont="1" applyAlignment="1">
      <alignment horizontal="left"/>
    </xf>
    <xf numFmtId="0" fontId="46" fillId="0" borderId="0" xfId="67" applyNumberFormat="1" applyFont="1" applyAlignment="1">
      <alignment horizontal="left" indent="6"/>
    </xf>
    <xf numFmtId="0" fontId="34" fillId="0" borderId="85" xfId="67" applyNumberFormat="1" applyFont="1" applyFill="1" applyBorder="1" applyAlignment="1">
      <alignment horizontal="center" vertical="center" wrapText="1"/>
    </xf>
    <xf numFmtId="0" fontId="52" fillId="0" borderId="0" xfId="78" applyNumberFormat="1" applyFont="1" applyFill="1" applyBorder="1" applyAlignment="1">
      <alignment wrapText="1"/>
    </xf>
    <xf numFmtId="0" fontId="57" fillId="0" borderId="0" xfId="78" applyNumberFormat="1" applyFont="1" applyFill="1" applyBorder="1" applyAlignment="1">
      <alignment wrapText="1"/>
    </xf>
    <xf numFmtId="0" fontId="34" fillId="0" borderId="0" xfId="78" applyNumberFormat="1" applyFont="1" applyFill="1" applyBorder="1" applyAlignment="1">
      <alignment wrapText="1"/>
    </xf>
    <xf numFmtId="0" fontId="34" fillId="0" borderId="0" xfId="78" applyNumberFormat="1" applyFont="1" applyFill="1" applyBorder="1" applyAlignment="1">
      <alignment horizontal="left" wrapText="1"/>
    </xf>
    <xf numFmtId="0" fontId="34" fillId="0" borderId="0" xfId="1" applyNumberFormat="1" applyFont="1"/>
    <xf numFmtId="0" fontId="47" fillId="0" borderId="0" xfId="0" applyNumberFormat="1" applyFont="1" applyAlignment="1"/>
    <xf numFmtId="0" fontId="31" fillId="0" borderId="0" xfId="79" applyNumberFormat="1" applyFont="1" applyFill="1" applyAlignment="1"/>
    <xf numFmtId="0" fontId="46" fillId="0" borderId="0" xfId="66" applyNumberFormat="1" applyFont="1" applyFill="1" applyBorder="1" applyAlignment="1">
      <alignment horizontal="left" indent="7"/>
    </xf>
    <xf numFmtId="0" fontId="34" fillId="0" borderId="41" xfId="79" applyNumberFormat="1" applyFont="1" applyFill="1" applyBorder="1" applyAlignment="1">
      <alignment horizontal="center" vertical="center" wrapText="1"/>
    </xf>
    <xf numFmtId="0" fontId="47" fillId="0" borderId="8" xfId="66" applyNumberFormat="1" applyFont="1" applyFill="1" applyBorder="1" applyAlignment="1">
      <alignment horizontal="left" vertical="top" wrapText="1"/>
    </xf>
    <xf numFmtId="0" fontId="34" fillId="0" borderId="8" xfId="66" applyNumberFormat="1" applyFont="1" applyFill="1" applyBorder="1" applyAlignment="1">
      <alignment wrapText="1"/>
    </xf>
    <xf numFmtId="0" fontId="34" fillId="0" borderId="8" xfId="79" applyNumberFormat="1" applyFont="1" applyFill="1" applyBorder="1" applyAlignment="1">
      <alignment horizontal="center" vertical="center" wrapText="1"/>
    </xf>
    <xf numFmtId="0" fontId="33" fillId="0" borderId="0" xfId="0" applyNumberFormat="1" applyFont="1"/>
    <xf numFmtId="0" fontId="33" fillId="0" borderId="49" xfId="2" applyNumberFormat="1" applyFont="1" applyFill="1" applyBorder="1" applyAlignment="1">
      <alignment horizontal="center" vertical="center" wrapText="1"/>
    </xf>
    <xf numFmtId="0" fontId="31" fillId="0" borderId="0" xfId="0" applyNumberFormat="1" applyFont="1" applyFill="1"/>
    <xf numFmtId="0" fontId="46" fillId="0" borderId="0" xfId="0" applyNumberFormat="1" applyFont="1" applyFill="1" applyAlignment="1">
      <alignment horizontal="left" indent="5"/>
    </xf>
    <xf numFmtId="0" fontId="34" fillId="0" borderId="41" xfId="0" applyNumberFormat="1" applyFont="1" applyFill="1" applyBorder="1" applyAlignment="1">
      <alignment horizontal="center" vertical="center"/>
    </xf>
    <xf numFmtId="0" fontId="31" fillId="0" borderId="0" xfId="0" applyNumberFormat="1" applyFont="1"/>
    <xf numFmtId="0" fontId="46" fillId="0" borderId="0" xfId="0" applyNumberFormat="1" applyFont="1" applyAlignment="1">
      <alignment horizontal="left" indent="6"/>
    </xf>
    <xf numFmtId="0" fontId="34" fillId="0" borderId="41" xfId="0" applyNumberFormat="1" applyFont="1" applyBorder="1" applyAlignment="1">
      <alignment horizontal="center" vertical="center" wrapText="1"/>
    </xf>
    <xf numFmtId="0" fontId="34" fillId="0" borderId="0" xfId="0" quotePrefix="1" applyNumberFormat="1" applyFont="1" applyBorder="1"/>
    <xf numFmtId="0" fontId="46" fillId="0" borderId="0" xfId="2" applyNumberFormat="1" applyFont="1" applyBorder="1" applyAlignment="1">
      <alignment horizontal="left" vertical="top" indent="6"/>
    </xf>
    <xf numFmtId="0" fontId="31" fillId="0" borderId="0" xfId="0" applyNumberFormat="1" applyFont="1" applyFill="1" applyAlignment="1">
      <alignment horizontal="left"/>
    </xf>
    <xf numFmtId="0" fontId="56" fillId="0" borderId="0" xfId="0" applyNumberFormat="1" applyFont="1" applyFill="1"/>
    <xf numFmtId="0" fontId="31" fillId="0" borderId="0" xfId="0" applyNumberFormat="1" applyFont="1" applyFill="1" applyBorder="1" applyAlignment="1">
      <alignment horizontal="left"/>
    </xf>
    <xf numFmtId="0" fontId="46" fillId="0" borderId="63" xfId="0" applyNumberFormat="1" applyFont="1" applyFill="1" applyBorder="1" applyAlignment="1">
      <alignment horizontal="left" vertical="top" indent="5"/>
    </xf>
    <xf numFmtId="0" fontId="49" fillId="0" borderId="28" xfId="0" applyNumberFormat="1" applyFont="1" applyFill="1" applyBorder="1" applyAlignment="1">
      <alignment horizontal="left" vertical="center" wrapText="1"/>
    </xf>
    <xf numFmtId="0" fontId="43" fillId="0" borderId="29" xfId="0" applyNumberFormat="1" applyFont="1" applyFill="1" applyBorder="1" applyAlignment="1">
      <alignment horizontal="center" vertical="center" wrapText="1"/>
    </xf>
    <xf numFmtId="0" fontId="43" fillId="0" borderId="29" xfId="0" applyNumberFormat="1" applyFont="1" applyFill="1" applyBorder="1" applyAlignment="1">
      <alignment horizontal="left" vertical="center" wrapText="1"/>
    </xf>
    <xf numFmtId="0" fontId="43" fillId="0" borderId="89" xfId="0" applyNumberFormat="1" applyFont="1" applyFill="1" applyBorder="1" applyAlignment="1">
      <alignment horizontal="left" vertical="center" wrapText="1"/>
    </xf>
    <xf numFmtId="0" fontId="43" fillId="0" borderId="44" xfId="0" applyNumberFormat="1" applyFont="1" applyFill="1" applyBorder="1" applyAlignment="1">
      <alignment horizontal="left" vertical="center" wrapText="1"/>
    </xf>
    <xf numFmtId="0" fontId="43" fillId="0" borderId="0" xfId="0" applyNumberFormat="1" applyFont="1" applyFill="1" applyBorder="1" applyAlignment="1" applyProtection="1">
      <alignment vertical="top" wrapText="1"/>
    </xf>
    <xf numFmtId="0" fontId="43" fillId="0" borderId="0" xfId="0" applyNumberFormat="1" applyFont="1" applyFill="1" applyBorder="1" applyAlignment="1"/>
    <xf numFmtId="0" fontId="46" fillId="0" borderId="0" xfId="2" applyNumberFormat="1" applyFont="1" applyFill="1" applyBorder="1" applyAlignment="1">
      <alignment horizontal="left" indent="8"/>
    </xf>
    <xf numFmtId="0" fontId="27" fillId="0" borderId="0" xfId="2" applyNumberFormat="1" applyFont="1" applyFill="1" applyAlignment="1">
      <alignment horizontal="left" indent="8"/>
    </xf>
    <xf numFmtId="0" fontId="46" fillId="0" borderId="0" xfId="66" applyNumberFormat="1" applyFont="1" applyFill="1" applyBorder="1" applyAlignment="1">
      <alignment horizontal="left" indent="9"/>
    </xf>
    <xf numFmtId="0" fontId="46" fillId="0" borderId="51" xfId="22" applyNumberFormat="1" applyFont="1" applyFill="1" applyBorder="1" applyAlignment="1">
      <alignment horizontal="left" vertical="center" indent="8"/>
    </xf>
    <xf numFmtId="0" fontId="46" fillId="0" borderId="51" xfId="22" applyNumberFormat="1" applyFont="1" applyFill="1" applyBorder="1" applyAlignment="1">
      <alignment horizontal="left" indent="8"/>
    </xf>
    <xf numFmtId="0" fontId="33" fillId="0" borderId="78" xfId="1" applyFont="1" applyFill="1" applyBorder="1" applyAlignment="1">
      <alignment horizontal="center" vertical="center" wrapText="1"/>
    </xf>
    <xf numFmtId="0" fontId="33" fillId="0" borderId="82" xfId="0" applyNumberFormat="1" applyFont="1" applyFill="1" applyBorder="1" applyAlignment="1">
      <alignment horizontal="center" vertical="center"/>
    </xf>
    <xf numFmtId="3" fontId="52" fillId="0" borderId="97" xfId="0" applyNumberFormat="1" applyFont="1" applyFill="1" applyBorder="1"/>
    <xf numFmtId="3" fontId="34" fillId="0" borderId="97" xfId="0" applyNumberFormat="1" applyFont="1" applyFill="1" applyBorder="1"/>
    <xf numFmtId="0" fontId="33" fillId="0" borderId="78" xfId="1" applyFont="1" applyFill="1" applyBorder="1" applyAlignment="1">
      <alignment horizontal="center" vertical="center" wrapText="1"/>
    </xf>
    <xf numFmtId="0" fontId="33" fillId="0" borderId="82" xfId="1" applyFont="1" applyFill="1" applyBorder="1" applyAlignment="1">
      <alignment horizontal="center" vertical="center" wrapText="1"/>
    </xf>
    <xf numFmtId="0" fontId="33" fillId="0" borderId="78" xfId="1" applyFont="1" applyFill="1" applyBorder="1" applyAlignment="1">
      <alignment horizontal="center" vertical="center" wrapText="1"/>
    </xf>
    <xf numFmtId="0" fontId="33" fillId="0" borderId="82" xfId="1" applyFont="1" applyFill="1" applyBorder="1" applyAlignment="1">
      <alignment horizontal="center" vertical="center" wrapText="1"/>
    </xf>
    <xf numFmtId="0" fontId="33" fillId="0" borderId="88" xfId="11" applyFont="1" applyFill="1" applyBorder="1" applyAlignment="1">
      <alignment horizontal="center" vertical="center" wrapText="1"/>
    </xf>
    <xf numFmtId="0" fontId="51" fillId="0" borderId="0" xfId="16" applyNumberFormat="1" applyFont="1" applyFill="1" applyAlignment="1">
      <alignment horizontal="left" indent="1"/>
    </xf>
    <xf numFmtId="0" fontId="34" fillId="0" borderId="0" xfId="0" applyFont="1" applyBorder="1" applyAlignment="1">
      <alignment horizontal="center" vertical="center"/>
    </xf>
    <xf numFmtId="0" fontId="33" fillId="0" borderId="82" xfId="12" applyFont="1" applyFill="1" applyBorder="1" applyAlignment="1">
      <alignment horizontal="center" vertical="center" wrapText="1"/>
    </xf>
    <xf numFmtId="0" fontId="33" fillId="0" borderId="31" xfId="2" applyFont="1" applyFill="1" applyBorder="1" applyAlignment="1">
      <alignment horizontal="center" vertical="center" wrapText="1"/>
    </xf>
    <xf numFmtId="3" fontId="55" fillId="0" borderId="78" xfId="66" applyNumberFormat="1" applyFont="1" applyBorder="1" applyAlignment="1">
      <alignment horizontal="right"/>
    </xf>
    <xf numFmtId="3" fontId="55" fillId="0" borderId="76" xfId="66" applyNumberFormat="1" applyFont="1" applyBorder="1" applyAlignment="1">
      <alignment horizontal="right"/>
    </xf>
    <xf numFmtId="3" fontId="55" fillId="0" borderId="35" xfId="0" applyNumberFormat="1" applyFont="1" applyBorder="1" applyAlignment="1">
      <alignment horizontal="right" vertical="center" wrapText="1"/>
    </xf>
    <xf numFmtId="3" fontId="55" fillId="0" borderId="43" xfId="0" applyNumberFormat="1" applyFont="1" applyBorder="1" applyAlignment="1">
      <alignment horizontal="right" vertical="center" wrapText="1"/>
    </xf>
    <xf numFmtId="0" fontId="33" fillId="0" borderId="0" xfId="0" applyFont="1" applyFill="1" applyAlignment="1">
      <alignment horizontal="right"/>
    </xf>
    <xf numFmtId="0" fontId="45" fillId="0" borderId="78" xfId="12" applyFont="1" applyFill="1" applyBorder="1" applyAlignment="1">
      <alignment horizontal="right" vertical="center" wrapText="1"/>
    </xf>
    <xf numFmtId="3" fontId="45" fillId="0" borderId="78" xfId="1" applyNumberFormat="1" applyFont="1" applyFill="1" applyBorder="1" applyAlignment="1">
      <alignment horizontal="right" vertical="center" wrapText="1"/>
    </xf>
    <xf numFmtId="3" fontId="45" fillId="0" borderId="78" xfId="12" applyNumberFormat="1" applyFont="1" applyFill="1" applyBorder="1" applyAlignment="1">
      <alignment horizontal="right" vertical="center" wrapText="1"/>
    </xf>
    <xf numFmtId="3" fontId="45" fillId="0" borderId="76" xfId="12" applyNumberFormat="1" applyFont="1" applyFill="1" applyBorder="1" applyAlignment="1">
      <alignment horizontal="right" vertical="center" wrapText="1"/>
    </xf>
    <xf numFmtId="3" fontId="45" fillId="0" borderId="35" xfId="66" applyNumberFormat="1" applyFont="1" applyFill="1" applyBorder="1" applyAlignment="1"/>
    <xf numFmtId="3" fontId="45" fillId="0" borderId="0" xfId="66" applyNumberFormat="1" applyFont="1" applyFill="1" applyBorder="1" applyAlignment="1"/>
    <xf numFmtId="0" fontId="45" fillId="0" borderId="35" xfId="66" applyFont="1" applyFill="1" applyBorder="1" applyAlignment="1"/>
    <xf numFmtId="0" fontId="45" fillId="0" borderId="43" xfId="66" applyFont="1" applyFill="1" applyBorder="1" applyAlignment="1"/>
    <xf numFmtId="3" fontId="34" fillId="0" borderId="0" xfId="0" applyNumberFormat="1" applyFont="1" applyAlignment="1"/>
    <xf numFmtId="3" fontId="45" fillId="0" borderId="35" xfId="66" applyNumberFormat="1" applyFont="1" applyFill="1" applyBorder="1"/>
    <xf numFmtId="3" fontId="45" fillId="0" borderId="43" xfId="66" applyNumberFormat="1" applyFont="1" applyFill="1" applyBorder="1"/>
    <xf numFmtId="3" fontId="49" fillId="0" borderId="43" xfId="0" quotePrefix="1" applyNumberFormat="1" applyFont="1" applyFill="1" applyBorder="1" applyAlignment="1" applyProtection="1">
      <alignment horizontal="right" wrapText="1"/>
    </xf>
    <xf numFmtId="3" fontId="43" fillId="0" borderId="43" xfId="0" applyNumberFormat="1" applyFont="1" applyFill="1" applyBorder="1" applyAlignment="1">
      <alignment horizontal="right" wrapText="1"/>
    </xf>
    <xf numFmtId="0" fontId="45" fillId="0" borderId="35" xfId="66" applyFont="1" applyBorder="1" applyAlignment="1">
      <alignment horizontal="right"/>
    </xf>
    <xf numFmtId="0" fontId="45" fillId="0" borderId="43" xfId="66" applyFont="1" applyBorder="1" applyAlignment="1">
      <alignment horizontal="right"/>
    </xf>
    <xf numFmtId="164" fontId="45" fillId="0" borderId="35" xfId="66" applyNumberFormat="1" applyFont="1" applyBorder="1" applyAlignment="1">
      <alignment horizontal="right"/>
    </xf>
    <xf numFmtId="164" fontId="45" fillId="0" borderId="43" xfId="66" applyNumberFormat="1" applyFont="1" applyBorder="1" applyAlignment="1">
      <alignment horizontal="right"/>
    </xf>
    <xf numFmtId="0" fontId="49" fillId="0" borderId="43" xfId="0" quotePrefix="1" applyFont="1" applyFill="1" applyBorder="1" applyAlignment="1" applyProtection="1">
      <alignment horizontal="right" vertical="top"/>
    </xf>
    <xf numFmtId="164" fontId="52" fillId="0" borderId="35" xfId="0" applyNumberFormat="1" applyFont="1" applyBorder="1" applyAlignment="1">
      <alignment horizontal="right"/>
    </xf>
    <xf numFmtId="0" fontId="49" fillId="0" borderId="43" xfId="0" quotePrefix="1" applyFont="1" applyFill="1" applyBorder="1" applyAlignment="1" applyProtection="1">
      <alignment horizontal="right"/>
    </xf>
    <xf numFmtId="0" fontId="49" fillId="0" borderId="43" xfId="0" applyNumberFormat="1" applyFont="1" applyFill="1" applyBorder="1" applyAlignment="1" applyProtection="1">
      <alignment horizontal="right"/>
    </xf>
    <xf numFmtId="0" fontId="45" fillId="0" borderId="25" xfId="66" applyFont="1" applyBorder="1" applyAlignment="1">
      <alignment horizontal="right" wrapText="1"/>
    </xf>
    <xf numFmtId="0" fontId="55" fillId="0" borderId="35" xfId="66" quotePrefix="1" applyFont="1" applyBorder="1" applyAlignment="1">
      <alignment horizontal="right" wrapText="1"/>
    </xf>
    <xf numFmtId="3" fontId="55" fillId="0" borderId="35" xfId="66" quotePrefix="1" applyNumberFormat="1" applyFont="1" applyBorder="1" applyAlignment="1">
      <alignment horizontal="right" wrapText="1"/>
    </xf>
    <xf numFmtId="3" fontId="55" fillId="0" borderId="43" xfId="66" quotePrefix="1" applyNumberFormat="1" applyFont="1" applyBorder="1" applyAlignment="1">
      <alignment horizontal="right" wrapText="1"/>
    </xf>
    <xf numFmtId="3" fontId="45" fillId="0" borderId="25" xfId="0" applyNumberFormat="1" applyFont="1" applyFill="1" applyBorder="1" applyAlignment="1">
      <alignment horizontal="right"/>
    </xf>
    <xf numFmtId="164" fontId="55" fillId="0" borderId="35" xfId="66" applyNumberFormat="1" applyFont="1" applyBorder="1" applyAlignment="1">
      <alignment horizontal="right" wrapText="1"/>
    </xf>
    <xf numFmtId="164" fontId="55" fillId="0" borderId="44" xfId="66" applyNumberFormat="1" applyFont="1" applyBorder="1" applyAlignment="1">
      <alignment horizontal="right" wrapText="1"/>
    </xf>
    <xf numFmtId="164" fontId="55" fillId="0" borderId="43" xfId="66" applyNumberFormat="1" applyFont="1" applyBorder="1" applyAlignment="1">
      <alignment horizontal="right" wrapText="1"/>
    </xf>
    <xf numFmtId="0" fontId="45" fillId="0" borderId="35" xfId="66" applyFont="1" applyFill="1" applyBorder="1"/>
    <xf numFmtId="0" fontId="45" fillId="0" borderId="43" xfId="66" applyFont="1" applyFill="1" applyBorder="1"/>
    <xf numFmtId="164" fontId="33" fillId="0" borderId="35" xfId="66" applyNumberFormat="1" applyFont="1" applyFill="1" applyBorder="1"/>
    <xf numFmtId="164" fontId="33" fillId="0" borderId="43" xfId="66" applyNumberFormat="1" applyFont="1" applyFill="1" applyBorder="1"/>
    <xf numFmtId="164" fontId="43" fillId="0" borderId="35" xfId="0" applyNumberFormat="1" applyFont="1" applyFill="1" applyBorder="1" applyAlignment="1" applyProtection="1">
      <alignment horizontal="right" vertical="top" wrapText="1"/>
    </xf>
    <xf numFmtId="0" fontId="47" fillId="0" borderId="0" xfId="16" applyFont="1" applyFill="1" applyAlignment="1">
      <alignment horizontal="left"/>
    </xf>
    <xf numFmtId="164" fontId="33" fillId="0" borderId="35" xfId="66" applyNumberFormat="1" applyFont="1" applyBorder="1" applyAlignment="1">
      <alignment horizontal="right"/>
    </xf>
    <xf numFmtId="164" fontId="33" fillId="0" borderId="43" xfId="66" applyNumberFormat="1" applyFont="1" applyBorder="1" applyAlignment="1">
      <alignment horizontal="right"/>
    </xf>
    <xf numFmtId="164" fontId="33" fillId="0" borderId="35" xfId="66" applyNumberFormat="1" applyFont="1" applyFill="1" applyBorder="1" applyAlignment="1"/>
    <xf numFmtId="164" fontId="33" fillId="0" borderId="43" xfId="66" applyNumberFormat="1" applyFont="1" applyFill="1" applyBorder="1" applyAlignment="1"/>
    <xf numFmtId="164" fontId="43" fillId="0" borderId="43" xfId="0" quotePrefix="1" applyNumberFormat="1" applyFont="1" applyFill="1" applyBorder="1" applyAlignment="1" applyProtection="1">
      <alignment horizontal="right" vertical="top"/>
    </xf>
    <xf numFmtId="164" fontId="43" fillId="0" borderId="35" xfId="0" quotePrefix="1" applyNumberFormat="1" applyFont="1" applyFill="1" applyBorder="1" applyAlignment="1" applyProtection="1">
      <alignment horizontal="right" vertical="top"/>
    </xf>
    <xf numFmtId="164" fontId="45" fillId="0" borderId="35" xfId="66" applyNumberFormat="1" applyFont="1" applyFill="1" applyBorder="1"/>
    <xf numFmtId="3" fontId="45" fillId="0" borderId="43" xfId="66" applyNumberFormat="1" applyFont="1" applyFill="1" applyBorder="1" applyAlignment="1"/>
    <xf numFmtId="164" fontId="52" fillId="0" borderId="43" xfId="0" quotePrefix="1" applyNumberFormat="1" applyFont="1" applyBorder="1" applyAlignment="1">
      <alignment horizontal="right" wrapText="1"/>
    </xf>
    <xf numFmtId="164" fontId="34" fillId="0" borderId="43" xfId="0" quotePrefix="1" applyNumberFormat="1" applyFont="1" applyBorder="1" applyAlignment="1">
      <alignment horizontal="right" wrapText="1"/>
    </xf>
    <xf numFmtId="164" fontId="45" fillId="0" borderId="43" xfId="66" applyNumberFormat="1" applyFont="1" applyFill="1" applyBorder="1"/>
    <xf numFmtId="164" fontId="33" fillId="0" borderId="35" xfId="2" applyNumberFormat="1" applyFont="1" applyFill="1" applyBorder="1" applyAlignment="1">
      <alignment horizontal="right" wrapText="1"/>
    </xf>
    <xf numFmtId="166" fontId="33" fillId="0" borderId="35" xfId="2" applyNumberFormat="1" applyFont="1" applyFill="1" applyBorder="1" applyAlignment="1">
      <alignment horizontal="right"/>
    </xf>
    <xf numFmtId="0" fontId="33" fillId="0" borderId="35" xfId="2" applyFont="1" applyFill="1" applyBorder="1" applyAlignment="1">
      <alignment wrapText="1"/>
    </xf>
    <xf numFmtId="164" fontId="33" fillId="0" borderId="35" xfId="2" applyNumberFormat="1" applyFont="1" applyFill="1" applyBorder="1" applyAlignment="1">
      <alignment wrapText="1"/>
    </xf>
    <xf numFmtId="3" fontId="33" fillId="0" borderId="25" xfId="0" applyNumberFormat="1" applyFont="1" applyBorder="1" applyAlignment="1">
      <alignment horizontal="right" vertical="center" wrapText="1"/>
    </xf>
    <xf numFmtId="3" fontId="34" fillId="0" borderId="25" xfId="0" applyNumberFormat="1" applyFont="1" applyBorder="1"/>
    <xf numFmtId="0" fontId="33" fillId="0" borderId="87" xfId="22" applyFont="1" applyFill="1" applyBorder="1" applyAlignment="1">
      <alignment horizontal="left" wrapText="1" indent="8"/>
    </xf>
    <xf numFmtId="3" fontId="45" fillId="0" borderId="3" xfId="0" applyNumberFormat="1" applyFont="1" applyFill="1" applyBorder="1" applyAlignment="1"/>
    <xf numFmtId="3" fontId="33" fillId="0" borderId="27" xfId="0" applyNumberFormat="1" applyFont="1" applyFill="1" applyBorder="1" applyAlignment="1" applyProtection="1"/>
    <xf numFmtId="3" fontId="33" fillId="0" borderId="0" xfId="0" applyNumberFormat="1" applyFont="1" applyFill="1" applyBorder="1" applyAlignment="1" applyProtection="1"/>
    <xf numFmtId="3" fontId="45" fillId="0" borderId="27" xfId="0" applyNumberFormat="1" applyFont="1" applyFill="1" applyBorder="1" applyAlignment="1" applyProtection="1"/>
    <xf numFmtId="3" fontId="45" fillId="0" borderId="0" xfId="0" applyNumberFormat="1" applyFont="1" applyFill="1" applyBorder="1" applyAlignment="1" applyProtection="1"/>
    <xf numFmtId="0" fontId="33" fillId="0" borderId="31" xfId="1" applyFont="1" applyFill="1" applyBorder="1" applyAlignment="1">
      <alignment horizontal="center" vertical="center" wrapText="1"/>
    </xf>
    <xf numFmtId="1" fontId="33" fillId="0" borderId="35" xfId="2" applyNumberFormat="1" applyFont="1" applyFill="1" applyBorder="1" applyAlignment="1">
      <alignment horizontal="right" wrapText="1"/>
    </xf>
    <xf numFmtId="0" fontId="33" fillId="0" borderId="31" xfId="0" applyFont="1" applyFill="1" applyBorder="1" applyAlignment="1">
      <alignment horizontal="center" vertical="center" wrapText="1"/>
    </xf>
    <xf numFmtId="0" fontId="33" fillId="0" borderId="0" xfId="2" applyFont="1" applyFill="1" applyBorder="1" applyAlignment="1">
      <alignment horizontal="center" vertical="center" wrapText="1"/>
    </xf>
    <xf numFmtId="0" fontId="33" fillId="0" borderId="31" xfId="1" applyFont="1" applyFill="1" applyBorder="1" applyAlignment="1">
      <alignment horizontal="center" vertical="center" wrapText="1"/>
    </xf>
    <xf numFmtId="0" fontId="33" fillId="0" borderId="82" xfId="1" applyFont="1" applyFill="1" applyBorder="1" applyAlignment="1">
      <alignment horizontal="center" vertical="center" wrapText="1"/>
    </xf>
    <xf numFmtId="0" fontId="33" fillId="0" borderId="0" xfId="1" applyFont="1" applyFill="1" applyBorder="1" applyAlignment="1">
      <alignment horizontal="center" vertical="center" wrapText="1"/>
    </xf>
    <xf numFmtId="0" fontId="33" fillId="0" borderId="35" xfId="1" applyFont="1" applyBorder="1" applyAlignment="1">
      <alignment horizontal="right"/>
    </xf>
    <xf numFmtId="3" fontId="33" fillId="0" borderId="35" xfId="1" applyNumberFormat="1" applyFont="1" applyBorder="1" applyAlignment="1">
      <alignment horizontal="right"/>
    </xf>
    <xf numFmtId="3" fontId="65" fillId="0" borderId="35" xfId="0" applyNumberFormat="1" applyFont="1" applyBorder="1"/>
    <xf numFmtId="0" fontId="45" fillId="0" borderId="35" xfId="2" applyNumberFormat="1" applyFont="1" applyFill="1" applyBorder="1" applyAlignment="1">
      <alignment horizontal="right" wrapText="1"/>
    </xf>
    <xf numFmtId="0" fontId="43" fillId="0" borderId="35" xfId="0" quotePrefix="1" applyNumberFormat="1" applyFont="1" applyFill="1" applyBorder="1" applyAlignment="1" applyProtection="1">
      <alignment horizontal="right" wrapText="1"/>
    </xf>
    <xf numFmtId="0" fontId="43" fillId="0" borderId="35" xfId="65" quotePrefix="1" applyNumberFormat="1" applyFont="1" applyFill="1" applyBorder="1" applyAlignment="1" applyProtection="1">
      <alignment horizontal="right" wrapText="1"/>
    </xf>
    <xf numFmtId="0" fontId="49" fillId="0" borderId="35" xfId="65" applyNumberFormat="1" applyFont="1" applyFill="1" applyBorder="1" applyAlignment="1">
      <alignment horizontal="right" wrapText="1"/>
    </xf>
    <xf numFmtId="0" fontId="43" fillId="0" borderId="35" xfId="65" applyNumberFormat="1" applyFont="1" applyFill="1" applyBorder="1" applyAlignment="1" applyProtection="1">
      <alignment horizontal="right" wrapText="1"/>
    </xf>
    <xf numFmtId="0" fontId="34" fillId="0" borderId="44" xfId="0" applyNumberFormat="1" applyFont="1" applyBorder="1" applyAlignment="1">
      <alignment horizontal="left"/>
    </xf>
    <xf numFmtId="0" fontId="33" fillId="0" borderId="30" xfId="1" applyNumberFormat="1" applyFont="1" applyFill="1" applyBorder="1" applyAlignment="1">
      <alignment horizontal="center" vertical="center" wrapText="1"/>
    </xf>
    <xf numFmtId="0" fontId="33" fillId="0" borderId="31" xfId="1" applyFont="1" applyFill="1" applyBorder="1" applyAlignment="1">
      <alignment horizontal="center" vertical="center" wrapText="1"/>
    </xf>
    <xf numFmtId="0" fontId="47" fillId="0" borderId="32" xfId="1" applyFont="1" applyFill="1" applyBorder="1" applyAlignment="1">
      <alignment horizontal="center" vertical="center" wrapText="1"/>
    </xf>
    <xf numFmtId="0" fontId="33" fillId="0" borderId="0" xfId="1" applyFont="1" applyFill="1" applyBorder="1" applyAlignment="1">
      <alignment horizontal="center" vertical="center" wrapText="1"/>
    </xf>
    <xf numFmtId="0" fontId="47" fillId="0" borderId="32" xfId="1" applyFont="1" applyFill="1" applyBorder="1" applyAlignment="1">
      <alignment horizontal="center" vertical="center"/>
    </xf>
    <xf numFmtId="0" fontId="34" fillId="0" borderId="44" xfId="0" applyNumberFormat="1" applyFont="1" applyFill="1" applyBorder="1" applyAlignment="1">
      <alignment horizontal="left" vertical="center"/>
    </xf>
    <xf numFmtId="0" fontId="34" fillId="0" borderId="0" xfId="0" applyNumberFormat="1" applyFont="1" applyFill="1" applyBorder="1" applyAlignment="1">
      <alignment horizontal="left"/>
    </xf>
    <xf numFmtId="3" fontId="34" fillId="0" borderId="98" xfId="0" applyNumberFormat="1" applyFont="1" applyFill="1" applyBorder="1" applyAlignment="1">
      <alignment horizontal="right"/>
    </xf>
    <xf numFmtId="164" fontId="34" fillId="0" borderId="4" xfId="0" applyNumberFormat="1" applyFont="1" applyFill="1" applyBorder="1" applyAlignment="1">
      <alignment horizontal="right"/>
    </xf>
    <xf numFmtId="164" fontId="34" fillId="0" borderId="0" xfId="0" applyNumberFormat="1" applyFont="1" applyAlignment="1">
      <alignment horizontal="right"/>
    </xf>
    <xf numFmtId="0" fontId="47" fillId="0" borderId="25" xfId="0" applyFont="1" applyFill="1" applyBorder="1" applyAlignment="1">
      <alignment vertical="top"/>
    </xf>
    <xf numFmtId="0" fontId="33" fillId="0" borderId="98" xfId="0" applyFont="1" applyFill="1" applyBorder="1" applyAlignment="1">
      <alignment horizontal="right" vertical="center"/>
    </xf>
    <xf numFmtId="3" fontId="55" fillId="0" borderId="0" xfId="0" applyNumberFormat="1" applyFont="1"/>
    <xf numFmtId="0" fontId="33" fillId="0" borderId="35" xfId="2" applyNumberFormat="1" applyFont="1" applyFill="1" applyBorder="1" applyAlignment="1">
      <alignment horizontal="right"/>
    </xf>
    <xf numFmtId="3" fontId="43" fillId="0" borderId="98" xfId="0" applyNumberFormat="1" applyFont="1" applyFill="1" applyBorder="1" applyAlignment="1" applyProtection="1">
      <alignment horizontal="right"/>
    </xf>
    <xf numFmtId="1" fontId="34" fillId="0" borderId="0" xfId="66" applyNumberFormat="1" applyFont="1" applyFill="1" applyBorder="1" applyAlignment="1">
      <alignment horizontal="right"/>
    </xf>
    <xf numFmtId="1" fontId="34" fillId="0" borderId="0" xfId="78" applyNumberFormat="1" applyFont="1" applyFill="1" applyBorder="1" applyAlignment="1">
      <alignment horizontal="right"/>
    </xf>
    <xf numFmtId="0" fontId="33" fillId="0" borderId="0" xfId="1" applyFont="1" applyFill="1" applyBorder="1" applyAlignment="1">
      <alignment horizontal="center" vertical="center" wrapText="1"/>
    </xf>
    <xf numFmtId="0" fontId="43" fillId="0" borderId="35" xfId="65" applyNumberFormat="1" applyFont="1" applyFill="1" applyBorder="1" applyAlignment="1" applyProtection="1">
      <alignment horizontal="right"/>
    </xf>
    <xf numFmtId="3" fontId="45" fillId="0" borderId="35" xfId="65" applyNumberFormat="1" applyFont="1" applyFill="1" applyBorder="1" applyAlignment="1" applyProtection="1">
      <alignment horizontal="right"/>
    </xf>
    <xf numFmtId="3" fontId="33" fillId="0" borderId="35" xfId="65" applyNumberFormat="1" applyFont="1" applyFill="1" applyBorder="1" applyAlignment="1" applyProtection="1">
      <alignment horizontal="right"/>
    </xf>
    <xf numFmtId="0" fontId="49" fillId="0" borderId="35" xfId="65" applyNumberFormat="1" applyFont="1" applyFill="1" applyBorder="1" applyAlignment="1" applyProtection="1">
      <alignment horizontal="right"/>
    </xf>
    <xf numFmtId="0" fontId="33" fillId="0" borderId="6" xfId="66" applyFont="1" applyFill="1" applyBorder="1" applyAlignment="1">
      <alignment horizontal="center" vertical="center" wrapText="1"/>
    </xf>
    <xf numFmtId="3" fontId="45" fillId="0" borderId="35" xfId="0" applyNumberFormat="1" applyFont="1" applyFill="1" applyBorder="1" applyAlignment="1" applyProtection="1">
      <alignment horizontal="right"/>
    </xf>
    <xf numFmtId="0" fontId="66" fillId="0" borderId="0" xfId="0" applyFont="1" applyFill="1"/>
    <xf numFmtId="3" fontId="66" fillId="0" borderId="0" xfId="0" applyNumberFormat="1" applyFont="1" applyFill="1"/>
    <xf numFmtId="0" fontId="33" fillId="0" borderId="35" xfId="66" applyNumberFormat="1" applyFont="1" applyFill="1" applyBorder="1" applyAlignment="1">
      <alignment horizontal="right"/>
    </xf>
    <xf numFmtId="0" fontId="33" fillId="0" borderId="35" xfId="65" applyNumberFormat="1" applyFont="1" applyBorder="1" applyAlignment="1"/>
    <xf numFmtId="0" fontId="33" fillId="0" borderId="0" xfId="2" applyFont="1" applyFill="1" applyBorder="1" applyAlignment="1">
      <alignment horizontal="center" vertical="center" wrapText="1"/>
    </xf>
    <xf numFmtId="0" fontId="33" fillId="0" borderId="0" xfId="2" applyFont="1" applyFill="1" applyAlignment="1">
      <alignment horizontal="center" vertical="center" wrapText="1"/>
    </xf>
    <xf numFmtId="0" fontId="33" fillId="0" borderId="6" xfId="1" applyFont="1" applyFill="1" applyBorder="1" applyAlignment="1">
      <alignment horizontal="center" vertical="center" wrapText="1"/>
    </xf>
    <xf numFmtId="0" fontId="33" fillId="0" borderId="10" xfId="2" applyNumberFormat="1" applyFont="1" applyFill="1" applyBorder="1" applyAlignment="1">
      <alignment horizontal="center" vertical="center" wrapText="1"/>
    </xf>
    <xf numFmtId="0" fontId="47" fillId="0" borderId="5" xfId="2" applyFont="1" applyFill="1" applyBorder="1" applyAlignment="1">
      <alignment horizontal="center" vertical="center"/>
    </xf>
    <xf numFmtId="0" fontId="33" fillId="0" borderId="6" xfId="2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3" fontId="64" fillId="0" borderId="35" xfId="66" applyNumberFormat="1" applyFont="1" applyFill="1" applyBorder="1" applyAlignment="1">
      <alignment horizontal="right"/>
    </xf>
    <xf numFmtId="0" fontId="33" fillId="0" borderId="0" xfId="2" applyFont="1" applyFill="1" applyBorder="1" applyAlignment="1">
      <alignment horizontal="center" vertical="center" wrapText="1"/>
    </xf>
    <xf numFmtId="0" fontId="33" fillId="0" borderId="35" xfId="0" applyFont="1" applyBorder="1" applyAlignment="1">
      <alignment horizontal="right"/>
    </xf>
    <xf numFmtId="0" fontId="33" fillId="0" borderId="0" xfId="2" applyNumberFormat="1" applyFont="1" applyFill="1" applyBorder="1" applyAlignment="1">
      <alignment horizontal="left"/>
    </xf>
    <xf numFmtId="3" fontId="33" fillId="0" borderId="98" xfId="2" applyNumberFormat="1" applyFont="1" applyFill="1" applyBorder="1" applyAlignment="1">
      <alignment horizontal="right"/>
    </xf>
    <xf numFmtId="3" fontId="33" fillId="0" borderId="35" xfId="0" applyNumberFormat="1" applyFont="1" applyFill="1" applyBorder="1" applyAlignment="1" applyProtection="1"/>
    <xf numFmtId="3" fontId="45" fillId="0" borderId="98" xfId="2" applyNumberFormat="1" applyFont="1" applyFill="1" applyBorder="1" applyAlignment="1">
      <alignment horizontal="right"/>
    </xf>
    <xf numFmtId="3" fontId="33" fillId="0" borderId="98" xfId="0" applyNumberFormat="1" applyFont="1" applyFill="1" applyBorder="1" applyAlignment="1" applyProtection="1">
      <alignment horizontal="right"/>
    </xf>
    <xf numFmtId="0" fontId="33" fillId="0" borderId="0" xfId="2" applyFont="1" applyFill="1" applyBorder="1" applyAlignment="1">
      <alignment horizontal="center" vertical="center" wrapText="1"/>
    </xf>
    <xf numFmtId="0" fontId="33" fillId="0" borderId="0" xfId="66" applyFont="1" applyFill="1" applyBorder="1" applyAlignment="1">
      <alignment horizontal="center" vertical="center" wrapText="1"/>
    </xf>
    <xf numFmtId="0" fontId="33" fillId="0" borderId="5" xfId="66" applyFont="1" applyFill="1" applyBorder="1" applyAlignment="1">
      <alignment horizontal="center" vertical="center" wrapText="1"/>
    </xf>
    <xf numFmtId="0" fontId="33" fillId="0" borderId="0" xfId="0" applyNumberFormat="1" applyFont="1" applyFill="1" applyBorder="1" applyAlignment="1">
      <alignment horizontal="center" vertical="center"/>
    </xf>
    <xf numFmtId="3" fontId="32" fillId="0" borderId="0" xfId="13" applyNumberFormat="1" applyFont="1" applyAlignment="1" applyProtection="1">
      <alignment horizontal="right"/>
    </xf>
    <xf numFmtId="3" fontId="45" fillId="0" borderId="35" xfId="0" applyNumberFormat="1" applyFont="1" applyFill="1" applyBorder="1" applyAlignment="1" applyProtection="1">
      <alignment horizontal="right" vertical="top"/>
    </xf>
    <xf numFmtId="3" fontId="33" fillId="0" borderId="35" xfId="0" applyNumberFormat="1" applyFont="1" applyFill="1" applyBorder="1" applyAlignment="1" applyProtection="1">
      <alignment horizontal="right" vertical="top"/>
    </xf>
    <xf numFmtId="0" fontId="33" fillId="0" borderId="44" xfId="0" applyFont="1" applyFill="1" applyBorder="1"/>
    <xf numFmtId="0" fontId="33" fillId="0" borderId="35" xfId="0" applyNumberFormat="1" applyFont="1" applyFill="1" applyBorder="1" applyAlignment="1" applyProtection="1">
      <alignment horizontal="right"/>
    </xf>
    <xf numFmtId="3" fontId="33" fillId="0" borderId="35" xfId="65" applyNumberFormat="1" applyFont="1" applyBorder="1" applyAlignment="1">
      <alignment horizontal="right"/>
    </xf>
    <xf numFmtId="3" fontId="33" fillId="0" borderId="35" xfId="67" applyNumberFormat="1" applyFont="1" applyBorder="1" applyAlignment="1">
      <alignment horizontal="right"/>
    </xf>
    <xf numFmtId="3" fontId="33" fillId="0" borderId="25" xfId="67" applyNumberFormat="1" applyFont="1" applyBorder="1"/>
    <xf numFmtId="3" fontId="33" fillId="0" borderId="44" xfId="67" applyNumberFormat="1" applyFont="1" applyBorder="1"/>
    <xf numFmtId="0" fontId="33" fillId="0" borderId="44" xfId="0" applyFont="1" applyBorder="1"/>
    <xf numFmtId="0" fontId="33" fillId="0" borderId="25" xfId="0" applyFont="1" applyBorder="1"/>
    <xf numFmtId="3" fontId="33" fillId="0" borderId="35" xfId="67" applyNumberFormat="1" applyFont="1" applyFill="1" applyBorder="1"/>
    <xf numFmtId="0" fontId="43" fillId="0" borderId="99" xfId="67" applyNumberFormat="1" applyFont="1" applyBorder="1" applyAlignment="1">
      <alignment wrapText="1"/>
    </xf>
    <xf numFmtId="0" fontId="33" fillId="0" borderId="98" xfId="0" quotePrefix="1" applyFont="1" applyFill="1" applyBorder="1" applyAlignment="1">
      <alignment horizontal="right" wrapText="1"/>
    </xf>
    <xf numFmtId="0" fontId="33" fillId="0" borderId="0" xfId="67" applyNumberFormat="1" applyFont="1" applyAlignment="1">
      <alignment horizontal="left" wrapText="1"/>
    </xf>
    <xf numFmtId="0" fontId="49" fillId="0" borderId="99" xfId="67" applyNumberFormat="1" applyFont="1" applyBorder="1" applyAlignment="1">
      <alignment wrapText="1"/>
    </xf>
    <xf numFmtId="3" fontId="33" fillId="0" borderId="98" xfId="67" applyNumberFormat="1" applyFont="1" applyBorder="1"/>
    <xf numFmtId="3" fontId="33" fillId="0" borderId="98" xfId="67" quotePrefix="1" applyNumberFormat="1" applyFont="1" applyBorder="1" applyAlignment="1">
      <alignment horizontal="right"/>
    </xf>
    <xf numFmtId="3" fontId="45" fillId="0" borderId="35" xfId="67" applyNumberFormat="1" applyFont="1" applyBorder="1" applyAlignment="1"/>
    <xf numFmtId="3" fontId="33" fillId="0" borderId="35" xfId="67" applyNumberFormat="1" applyFont="1" applyBorder="1" applyAlignment="1"/>
    <xf numFmtId="3" fontId="33" fillId="0" borderId="98" xfId="67" applyNumberFormat="1" applyFont="1" applyBorder="1" applyAlignment="1"/>
    <xf numFmtId="0" fontId="33" fillId="0" borderId="35" xfId="67" applyFont="1" applyBorder="1"/>
    <xf numFmtId="3" fontId="45" fillId="0" borderId="98" xfId="67" applyNumberFormat="1" applyFont="1" applyBorder="1" applyAlignment="1"/>
    <xf numFmtId="3" fontId="33" fillId="0" borderId="98" xfId="0" applyNumberFormat="1" applyFont="1" applyBorder="1"/>
    <xf numFmtId="0" fontId="33" fillId="0" borderId="98" xfId="0" applyFont="1" applyBorder="1"/>
    <xf numFmtId="0" fontId="33" fillId="0" borderId="98" xfId="67" applyFont="1" applyBorder="1"/>
    <xf numFmtId="0" fontId="33" fillId="0" borderId="99" xfId="0" applyFont="1" applyBorder="1"/>
    <xf numFmtId="0" fontId="45" fillId="0" borderId="35" xfId="67" applyFont="1" applyFill="1" applyBorder="1"/>
    <xf numFmtId="0" fontId="45" fillId="0" borderId="35" xfId="67" applyFont="1" applyBorder="1"/>
    <xf numFmtId="0" fontId="33" fillId="0" borderId="35" xfId="67" applyFont="1" applyFill="1" applyBorder="1"/>
    <xf numFmtId="0" fontId="33" fillId="0" borderId="35" xfId="67" quotePrefix="1" applyFont="1" applyBorder="1" applyAlignment="1">
      <alignment horizontal="right"/>
    </xf>
    <xf numFmtId="0" fontId="33" fillId="0" borderId="98" xfId="67" applyFont="1" applyBorder="1" applyAlignment="1">
      <alignment horizontal="right"/>
    </xf>
    <xf numFmtId="0" fontId="33" fillId="0" borderId="98" xfId="67" quotePrefix="1" applyFont="1" applyBorder="1" applyAlignment="1">
      <alignment horizontal="right"/>
    </xf>
    <xf numFmtId="0" fontId="33" fillId="0" borderId="98" xfId="67" quotePrefix="1" applyFont="1" applyBorder="1" applyAlignment="1"/>
    <xf numFmtId="3" fontId="33" fillId="0" borderId="35" xfId="73" applyNumberFormat="1" applyFont="1" applyFill="1" applyBorder="1" applyAlignment="1">
      <alignment horizontal="right" wrapText="1"/>
    </xf>
    <xf numFmtId="3" fontId="45" fillId="0" borderId="35" xfId="73" quotePrefix="1" applyNumberFormat="1" applyFont="1" applyFill="1" applyBorder="1" applyAlignment="1">
      <alignment horizontal="right" wrapText="1"/>
    </xf>
    <xf numFmtId="3" fontId="33" fillId="0" borderId="35" xfId="73" quotePrefix="1" applyNumberFormat="1" applyFont="1" applyFill="1" applyBorder="1" applyAlignment="1">
      <alignment horizontal="right" wrapText="1"/>
    </xf>
    <xf numFmtId="3" fontId="33" fillId="0" borderId="98" xfId="69" applyNumberFormat="1" applyFont="1" applyFill="1" applyBorder="1"/>
    <xf numFmtId="3" fontId="33" fillId="0" borderId="98" xfId="73" applyNumberFormat="1" applyFont="1" applyFill="1" applyBorder="1" applyAlignment="1">
      <alignment horizontal="right" wrapText="1"/>
    </xf>
    <xf numFmtId="3" fontId="33" fillId="0" borderId="98" xfId="73" quotePrefix="1" applyNumberFormat="1" applyFont="1" applyFill="1" applyBorder="1" applyAlignment="1">
      <alignment horizontal="right" wrapText="1"/>
    </xf>
    <xf numFmtId="0" fontId="47" fillId="0" borderId="0" xfId="69" applyNumberFormat="1" applyFont="1" applyFill="1" applyBorder="1" applyAlignment="1">
      <alignment horizontal="left" wrapText="1"/>
    </xf>
    <xf numFmtId="0" fontId="33" fillId="0" borderId="44" xfId="0" applyNumberFormat="1" applyFont="1" applyBorder="1" applyAlignment="1">
      <alignment horizontal="left" indent="4"/>
    </xf>
    <xf numFmtId="0" fontId="43" fillId="0" borderId="0" xfId="0" applyFont="1" applyFill="1" applyBorder="1" applyAlignment="1">
      <alignment horizontal="center" vertical="center" wrapText="1"/>
    </xf>
    <xf numFmtId="0" fontId="43" fillId="0" borderId="75" xfId="0" applyFont="1" applyFill="1" applyBorder="1" applyAlignment="1">
      <alignment horizontal="center" vertical="center" wrapText="1"/>
    </xf>
    <xf numFmtId="49" fontId="33" fillId="0" borderId="57" xfId="0" applyNumberFormat="1" applyFont="1" applyFill="1" applyBorder="1" applyAlignment="1">
      <alignment horizontal="center" vertical="center"/>
    </xf>
    <xf numFmtId="0" fontId="33" fillId="0" borderId="8" xfId="0" applyNumberFormat="1" applyFont="1" applyFill="1" applyBorder="1" applyAlignment="1">
      <alignment horizontal="center" vertical="center" wrapText="1"/>
    </xf>
    <xf numFmtId="0" fontId="43" fillId="0" borderId="68" xfId="0" applyFont="1" applyFill="1" applyBorder="1" applyAlignment="1">
      <alignment horizontal="center" vertical="center" wrapText="1"/>
    </xf>
    <xf numFmtId="0" fontId="34" fillId="0" borderId="0" xfId="0" applyNumberFormat="1" applyFont="1" applyAlignment="1">
      <alignment horizontal="left" wrapText="1" indent="1"/>
    </xf>
    <xf numFmtId="0" fontId="34" fillId="0" borderId="0" xfId="0" applyNumberFormat="1" applyFont="1" applyAlignment="1">
      <alignment horizontal="left" wrapText="1" indent="2"/>
    </xf>
    <xf numFmtId="0" fontId="34" fillId="0" borderId="0" xfId="0" applyNumberFormat="1" applyFont="1" applyAlignment="1">
      <alignment horizontal="left" wrapText="1"/>
    </xf>
    <xf numFmtId="3" fontId="33" fillId="0" borderId="98" xfId="0" quotePrefix="1" applyNumberFormat="1" applyFont="1" applyBorder="1" applyAlignment="1">
      <alignment horizontal="right"/>
    </xf>
    <xf numFmtId="0" fontId="43" fillId="0" borderId="44" xfId="67" applyNumberFormat="1" applyFont="1" applyBorder="1" applyAlignment="1">
      <alignment horizontal="left" indent="4"/>
    </xf>
    <xf numFmtId="3" fontId="33" fillId="0" borderId="35" xfId="68" applyNumberFormat="1" applyFont="1" applyFill="1" applyBorder="1" applyAlignment="1">
      <alignment horizontal="center" vertical="center"/>
    </xf>
    <xf numFmtId="0" fontId="33" fillId="0" borderId="96" xfId="11" applyFont="1" applyFill="1" applyBorder="1" applyAlignment="1">
      <alignment horizontal="center" vertical="center" wrapText="1"/>
    </xf>
    <xf numFmtId="3" fontId="49" fillId="0" borderId="96" xfId="0" applyNumberFormat="1" applyFont="1" applyFill="1" applyBorder="1" applyAlignment="1">
      <alignment horizontal="right"/>
    </xf>
    <xf numFmtId="3" fontId="49" fillId="0" borderId="76" xfId="0" applyNumberFormat="1" applyFont="1" applyFill="1" applyBorder="1" applyAlignment="1">
      <alignment horizontal="right"/>
    </xf>
    <xf numFmtId="3" fontId="43" fillId="0" borderId="35" xfId="0" applyNumberFormat="1" applyFont="1" applyFill="1" applyBorder="1" applyAlignment="1" applyProtection="1">
      <alignment horizontal="center" wrapText="1"/>
    </xf>
    <xf numFmtId="3" fontId="33" fillId="0" borderId="35" xfId="0" applyNumberFormat="1" applyFont="1" applyBorder="1" applyAlignment="1">
      <alignment wrapText="1"/>
    </xf>
    <xf numFmtId="3" fontId="33" fillId="0" borderId="43" xfId="0" applyNumberFormat="1" applyFont="1" applyBorder="1" applyAlignment="1">
      <alignment wrapText="1"/>
    </xf>
    <xf numFmtId="3" fontId="45" fillId="0" borderId="35" xfId="0" applyNumberFormat="1" applyFont="1" applyBorder="1" applyAlignment="1">
      <alignment wrapText="1"/>
    </xf>
    <xf numFmtId="3" fontId="45" fillId="0" borderId="43" xfId="0" applyNumberFormat="1" applyFont="1" applyBorder="1" applyAlignment="1">
      <alignment wrapText="1"/>
    </xf>
    <xf numFmtId="3" fontId="49" fillId="0" borderId="96" xfId="0" applyNumberFormat="1" applyFont="1" applyFill="1" applyBorder="1" applyAlignment="1">
      <alignment horizontal="right" wrapText="1"/>
    </xf>
    <xf numFmtId="3" fontId="49" fillId="0" borderId="76" xfId="0" applyNumberFormat="1" applyFont="1" applyFill="1" applyBorder="1" applyAlignment="1">
      <alignment horizontal="right" wrapText="1"/>
    </xf>
    <xf numFmtId="3" fontId="34" fillId="0" borderId="43" xfId="0" applyNumberFormat="1" applyFont="1" applyBorder="1" applyAlignment="1">
      <alignment horizontal="right"/>
    </xf>
    <xf numFmtId="3" fontId="33" fillId="0" borderId="43" xfId="0" applyNumberFormat="1" applyFont="1" applyBorder="1" applyAlignment="1">
      <alignment horizontal="right" wrapText="1"/>
    </xf>
    <xf numFmtId="0" fontId="49" fillId="0" borderId="96" xfId="0" applyNumberFormat="1" applyFont="1" applyFill="1" applyBorder="1" applyAlignment="1" applyProtection="1">
      <alignment horizontal="right" wrapText="1"/>
    </xf>
    <xf numFmtId="0" fontId="49" fillId="0" borderId="96" xfId="0" applyFont="1" applyFill="1" applyBorder="1" applyAlignment="1" applyProtection="1">
      <alignment horizontal="right" wrapText="1"/>
    </xf>
    <xf numFmtId="3" fontId="49" fillId="0" borderId="96" xfId="0" applyNumberFormat="1" applyFont="1" applyFill="1" applyBorder="1" applyAlignment="1" applyProtection="1">
      <alignment horizontal="right" wrapText="1"/>
    </xf>
    <xf numFmtId="3" fontId="55" fillId="0" borderId="43" xfId="1" applyNumberFormat="1" applyFont="1" applyBorder="1" applyAlignment="1">
      <alignment horizontal="right" wrapText="1"/>
    </xf>
    <xf numFmtId="3" fontId="34" fillId="0" borderId="43" xfId="73" quotePrefix="1" applyNumberFormat="1" applyFont="1" applyFill="1" applyBorder="1" applyAlignment="1">
      <alignment horizontal="right" wrapText="1"/>
    </xf>
    <xf numFmtId="3" fontId="52" fillId="0" borderId="43" xfId="0" applyNumberFormat="1" applyFont="1" applyBorder="1"/>
    <xf numFmtId="0" fontId="33" fillId="0" borderId="43" xfId="1" applyFont="1" applyBorder="1"/>
    <xf numFmtId="3" fontId="33" fillId="0" borderId="43" xfId="1" applyNumberFormat="1" applyFont="1" applyFill="1" applyBorder="1" applyAlignment="1">
      <alignment wrapText="1"/>
    </xf>
    <xf numFmtId="3" fontId="40" fillId="0" borderId="35" xfId="1" applyNumberFormat="1" applyFont="1" applyFill="1" applyBorder="1" applyAlignment="1">
      <alignment wrapText="1"/>
    </xf>
    <xf numFmtId="3" fontId="40" fillId="0" borderId="43" xfId="1" applyNumberFormat="1" applyFont="1" applyFill="1" applyBorder="1" applyAlignment="1">
      <alignment wrapText="1"/>
    </xf>
    <xf numFmtId="3" fontId="43" fillId="0" borderId="35" xfId="0" applyNumberFormat="1" applyFont="1" applyFill="1" applyBorder="1" applyAlignment="1" applyProtection="1">
      <alignment wrapText="1"/>
    </xf>
    <xf numFmtId="3" fontId="43" fillId="0" borderId="43" xfId="0" applyNumberFormat="1" applyFont="1" applyFill="1" applyBorder="1" applyAlignment="1" applyProtection="1">
      <alignment wrapText="1"/>
    </xf>
    <xf numFmtId="0" fontId="34" fillId="0" borderId="44" xfId="0" applyFont="1" applyBorder="1"/>
    <xf numFmtId="3" fontId="55" fillId="0" borderId="35" xfId="1" quotePrefix="1" applyNumberFormat="1" applyFont="1" applyFill="1" applyBorder="1" applyAlignment="1">
      <alignment horizontal="right" wrapText="1"/>
    </xf>
    <xf numFmtId="3" fontId="55" fillId="0" borderId="43" xfId="1" quotePrefix="1" applyNumberFormat="1" applyFont="1" applyFill="1" applyBorder="1" applyAlignment="1">
      <alignment horizontal="right" wrapText="1"/>
    </xf>
    <xf numFmtId="0" fontId="40" fillId="0" borderId="35" xfId="1" applyFont="1" applyBorder="1" applyAlignment="1">
      <alignment horizontal="right" vertical="top" wrapText="1"/>
    </xf>
    <xf numFmtId="0" fontId="40" fillId="0" borderId="43" xfId="1" applyFont="1" applyBorder="1" applyAlignment="1">
      <alignment horizontal="right" vertical="top" wrapText="1"/>
    </xf>
    <xf numFmtId="0" fontId="45" fillId="0" borderId="35" xfId="0" applyNumberFormat="1" applyFont="1" applyFill="1" applyBorder="1" applyAlignment="1" applyProtection="1">
      <alignment horizontal="right" wrapText="1"/>
    </xf>
    <xf numFmtId="0" fontId="40" fillId="0" borderId="25" xfId="66" applyFont="1" applyBorder="1" applyAlignment="1">
      <alignment horizontal="right"/>
    </xf>
    <xf numFmtId="3" fontId="55" fillId="0" borderId="96" xfId="66" applyNumberFormat="1" applyFont="1" applyBorder="1" applyAlignment="1">
      <alignment horizontal="right"/>
    </xf>
    <xf numFmtId="3" fontId="49" fillId="0" borderId="98" xfId="85" applyNumberFormat="1" applyFont="1" applyBorder="1" applyAlignment="1">
      <alignment horizontal="right"/>
    </xf>
    <xf numFmtId="3" fontId="49" fillId="0" borderId="99" xfId="85" applyNumberFormat="1" applyFont="1" applyBorder="1" applyAlignment="1">
      <alignment horizontal="right"/>
    </xf>
    <xf numFmtId="3" fontId="34" fillId="0" borderId="98" xfId="0" applyNumberFormat="1" applyFont="1" applyBorder="1"/>
    <xf numFmtId="3" fontId="34" fillId="0" borderId="99" xfId="0" applyNumberFormat="1" applyFont="1" applyBorder="1"/>
    <xf numFmtId="3" fontId="43" fillId="0" borderId="98" xfId="85" applyNumberFormat="1" applyFont="1" applyBorder="1" applyAlignment="1">
      <alignment horizontal="right"/>
    </xf>
    <xf numFmtId="3" fontId="43" fillId="0" borderId="99" xfId="85" applyNumberFormat="1" applyFont="1" applyBorder="1" applyAlignment="1">
      <alignment horizontal="right"/>
    </xf>
    <xf numFmtId="3" fontId="43" fillId="0" borderId="99" xfId="0" applyNumberFormat="1" applyFont="1" applyFill="1" applyBorder="1" applyAlignment="1" applyProtection="1">
      <alignment horizontal="right"/>
    </xf>
    <xf numFmtId="3" fontId="40" fillId="0" borderId="98" xfId="66" applyNumberFormat="1" applyFont="1" applyBorder="1" applyAlignment="1">
      <alignment horizontal="right"/>
    </xf>
    <xf numFmtId="3" fontId="40" fillId="0" borderId="99" xfId="66" applyNumberFormat="1" applyFont="1" applyBorder="1" applyAlignment="1">
      <alignment horizontal="right"/>
    </xf>
    <xf numFmtId="3" fontId="40" fillId="0" borderId="98" xfId="66" quotePrefix="1" applyNumberFormat="1" applyFont="1" applyBorder="1" applyAlignment="1">
      <alignment horizontal="right"/>
    </xf>
    <xf numFmtId="3" fontId="40" fillId="0" borderId="99" xfId="66" quotePrefix="1" applyNumberFormat="1" applyFont="1" applyBorder="1" applyAlignment="1">
      <alignment horizontal="right"/>
    </xf>
    <xf numFmtId="3" fontId="45" fillId="0" borderId="98" xfId="66" applyNumberFormat="1" applyFont="1" applyBorder="1" applyAlignment="1">
      <alignment horizontal="right"/>
    </xf>
    <xf numFmtId="3" fontId="45" fillId="0" borderId="99" xfId="66" applyNumberFormat="1" applyFont="1" applyBorder="1" applyAlignment="1">
      <alignment horizontal="right"/>
    </xf>
    <xf numFmtId="3" fontId="55" fillId="0" borderId="98" xfId="66" applyNumberFormat="1" applyFont="1" applyBorder="1" applyAlignment="1">
      <alignment horizontal="right"/>
    </xf>
    <xf numFmtId="3" fontId="55" fillId="0" borderId="99" xfId="66" applyNumberFormat="1" applyFont="1" applyBorder="1" applyAlignment="1">
      <alignment horizontal="right"/>
    </xf>
    <xf numFmtId="3" fontId="33" fillId="0" borderId="98" xfId="66" applyNumberFormat="1" applyFont="1" applyBorder="1" applyAlignment="1">
      <alignment horizontal="right"/>
    </xf>
    <xf numFmtId="3" fontId="33" fillId="0" borderId="99" xfId="66" applyNumberFormat="1" applyFont="1" applyBorder="1" applyAlignment="1">
      <alignment horizontal="right"/>
    </xf>
    <xf numFmtId="3" fontId="33" fillId="0" borderId="98" xfId="0" applyNumberFormat="1" applyFont="1" applyFill="1" applyBorder="1"/>
    <xf numFmtId="3" fontId="33" fillId="0" borderId="99" xfId="0" applyNumberFormat="1" applyFont="1" applyFill="1" applyBorder="1"/>
    <xf numFmtId="3" fontId="52" fillId="0" borderId="98" xfId="0" applyNumberFormat="1" applyFont="1" applyBorder="1"/>
    <xf numFmtId="3" fontId="52" fillId="0" borderId="99" xfId="0" applyNumberFormat="1" applyFont="1" applyBorder="1"/>
    <xf numFmtId="3" fontId="49" fillId="0" borderId="98" xfId="0" applyNumberFormat="1" applyFont="1" applyFill="1" applyBorder="1" applyAlignment="1" applyProtection="1">
      <alignment horizontal="right"/>
    </xf>
    <xf numFmtId="3" fontId="49" fillId="0" borderId="99" xfId="0" applyNumberFormat="1" applyFont="1" applyFill="1" applyBorder="1" applyAlignment="1" applyProtection="1">
      <alignment horizontal="right"/>
    </xf>
    <xf numFmtId="3" fontId="45" fillId="0" borderId="96" xfId="0" applyNumberFormat="1" applyFont="1" applyFill="1" applyBorder="1"/>
    <xf numFmtId="3" fontId="45" fillId="0" borderId="96" xfId="0" applyNumberFormat="1" applyFont="1" applyFill="1" applyBorder="1" applyAlignment="1">
      <alignment horizontal="right"/>
    </xf>
    <xf numFmtId="3" fontId="45" fillId="0" borderId="76" xfId="0" applyNumberFormat="1" applyFont="1" applyFill="1" applyBorder="1"/>
    <xf numFmtId="3" fontId="55" fillId="0" borderId="98" xfId="0" applyNumberFormat="1" applyFont="1" applyBorder="1" applyAlignment="1">
      <alignment horizontal="right" vertical="center" wrapText="1"/>
    </xf>
    <xf numFmtId="3" fontId="55" fillId="0" borderId="99" xfId="0" applyNumberFormat="1" applyFont="1" applyBorder="1" applyAlignment="1">
      <alignment horizontal="right" vertical="center" wrapText="1"/>
    </xf>
    <xf numFmtId="3" fontId="45" fillId="0" borderId="99" xfId="66" applyNumberFormat="1" applyFont="1" applyBorder="1" applyAlignment="1">
      <alignment horizontal="right" wrapText="1"/>
    </xf>
    <xf numFmtId="3" fontId="33" fillId="0" borderId="99" xfId="66" applyNumberFormat="1" applyFont="1" applyBorder="1" applyAlignment="1">
      <alignment horizontal="right" wrapText="1"/>
    </xf>
    <xf numFmtId="3" fontId="40" fillId="0" borderId="98" xfId="0" applyNumberFormat="1" applyFont="1" applyBorder="1" applyAlignment="1">
      <alignment horizontal="right" vertical="center" wrapText="1"/>
    </xf>
    <xf numFmtId="3" fontId="40" fillId="0" borderId="99" xfId="0" applyNumberFormat="1" applyFont="1" applyBorder="1" applyAlignment="1">
      <alignment horizontal="right" vertical="center" wrapText="1"/>
    </xf>
    <xf numFmtId="3" fontId="45" fillId="0" borderId="98" xfId="0" applyNumberFormat="1" applyFont="1" applyBorder="1" applyAlignment="1">
      <alignment horizontal="right" vertical="center" wrapText="1"/>
    </xf>
    <xf numFmtId="3" fontId="45" fillId="0" borderId="99" xfId="0" applyNumberFormat="1" applyFont="1" applyBorder="1" applyAlignment="1">
      <alignment horizontal="right" vertical="center" wrapText="1"/>
    </xf>
    <xf numFmtId="3" fontId="45" fillId="0" borderId="98" xfId="0" applyNumberFormat="1" applyFont="1" applyFill="1" applyBorder="1" applyAlignment="1">
      <alignment horizontal="right"/>
    </xf>
    <xf numFmtId="3" fontId="45" fillId="0" borderId="99" xfId="0" applyNumberFormat="1" applyFont="1" applyFill="1" applyBorder="1" applyAlignment="1">
      <alignment horizontal="right"/>
    </xf>
    <xf numFmtId="3" fontId="45" fillId="0" borderId="98" xfId="0" applyNumberFormat="1" applyFont="1" applyFill="1" applyBorder="1"/>
    <xf numFmtId="3" fontId="45" fillId="0" borderId="99" xfId="0" applyNumberFormat="1" applyFont="1" applyFill="1" applyBorder="1"/>
    <xf numFmtId="3" fontId="33" fillId="0" borderId="98" xfId="0" applyNumberFormat="1" applyFont="1" applyBorder="1" applyAlignment="1">
      <alignment horizontal="right"/>
    </xf>
    <xf numFmtId="3" fontId="33" fillId="0" borderId="44" xfId="2" quotePrefix="1" applyNumberFormat="1" applyFont="1" applyFill="1" applyBorder="1" applyAlignment="1">
      <alignment horizontal="right"/>
    </xf>
    <xf numFmtId="3" fontId="33" fillId="0" borderId="98" xfId="2" quotePrefix="1" applyNumberFormat="1" applyFont="1" applyFill="1" applyBorder="1" applyAlignment="1">
      <alignment horizontal="right"/>
    </xf>
    <xf numFmtId="0" fontId="33" fillId="0" borderId="98" xfId="0" applyFont="1" applyBorder="1" applyAlignment="1">
      <alignment horizontal="right" wrapText="1"/>
    </xf>
    <xf numFmtId="0" fontId="33" fillId="0" borderId="98" xfId="0" applyFont="1" applyFill="1" applyBorder="1" applyAlignment="1"/>
    <xf numFmtId="0" fontId="40" fillId="0" borderId="98" xfId="0" applyFont="1" applyBorder="1" applyAlignment="1">
      <alignment horizontal="right" wrapText="1"/>
    </xf>
    <xf numFmtId="0" fontId="34" fillId="0" borderId="82" xfId="66" applyFont="1" applyFill="1" applyBorder="1" applyAlignment="1">
      <alignment horizontal="center" vertical="center" wrapText="1"/>
    </xf>
    <xf numFmtId="0" fontId="43" fillId="0" borderId="100" xfId="0" applyFont="1" applyFill="1" applyBorder="1" applyAlignment="1">
      <alignment horizontal="center" vertical="center" wrapText="1"/>
    </xf>
    <xf numFmtId="0" fontId="43" fillId="0" borderId="101" xfId="0" applyNumberFormat="1" applyFont="1" applyFill="1" applyBorder="1" applyAlignment="1">
      <alignment horizontal="center" vertical="center" wrapText="1"/>
    </xf>
    <xf numFmtId="0" fontId="43" fillId="0" borderId="102" xfId="0" applyNumberFormat="1" applyFont="1" applyFill="1" applyBorder="1" applyAlignment="1">
      <alignment horizontal="center" vertical="center" wrapText="1"/>
    </xf>
    <xf numFmtId="0" fontId="43" fillId="0" borderId="103" xfId="0" applyNumberFormat="1" applyFont="1" applyFill="1" applyBorder="1" applyAlignment="1">
      <alignment horizontal="center" vertical="center" wrapText="1"/>
    </xf>
    <xf numFmtId="0" fontId="49" fillId="0" borderId="98" xfId="0" applyNumberFormat="1" applyFont="1" applyFill="1" applyBorder="1" applyAlignment="1" applyProtection="1"/>
    <xf numFmtId="0" fontId="49" fillId="0" borderId="35" xfId="0" applyNumberFormat="1" applyFont="1" applyFill="1" applyBorder="1" applyAlignment="1" applyProtection="1"/>
    <xf numFmtId="0" fontId="43" fillId="0" borderId="35" xfId="0" applyNumberFormat="1" applyFont="1" applyFill="1" applyBorder="1" applyAlignment="1" applyProtection="1"/>
    <xf numFmtId="0" fontId="33" fillId="0" borderId="8" xfId="0" applyNumberFormat="1" applyFont="1" applyFill="1" applyBorder="1" applyAlignment="1" applyProtection="1"/>
    <xf numFmtId="0" fontId="33" fillId="0" borderId="35" xfId="0" applyNumberFormat="1" applyFont="1" applyFill="1" applyBorder="1" applyAlignment="1" applyProtection="1"/>
    <xf numFmtId="3" fontId="43" fillId="0" borderId="35" xfId="85" applyNumberFormat="1" applyFont="1" applyBorder="1" applyAlignment="1">
      <alignment horizontal="right"/>
    </xf>
    <xf numFmtId="3" fontId="43" fillId="0" borderId="43" xfId="85" applyNumberFormat="1" applyFont="1" applyBorder="1" applyAlignment="1">
      <alignment horizontal="right"/>
    </xf>
    <xf numFmtId="1" fontId="49" fillId="0" borderId="98" xfId="0" applyNumberFormat="1" applyFont="1" applyFill="1" applyBorder="1" applyAlignment="1" applyProtection="1"/>
    <xf numFmtId="1" fontId="49" fillId="0" borderId="35" xfId="0" applyNumberFormat="1" applyFont="1" applyFill="1" applyBorder="1" applyAlignment="1" applyProtection="1"/>
    <xf numFmtId="1" fontId="43" fillId="0" borderId="35" xfId="0" applyNumberFormat="1" applyFont="1" applyFill="1" applyBorder="1" applyAlignment="1" applyProtection="1"/>
    <xf numFmtId="1" fontId="33" fillId="0" borderId="35" xfId="0" applyNumberFormat="1" applyFont="1" applyFill="1" applyBorder="1" applyAlignment="1" applyProtection="1"/>
    <xf numFmtId="1" fontId="49" fillId="0" borderId="104" xfId="0" applyNumberFormat="1" applyFont="1" applyFill="1" applyBorder="1" applyAlignment="1" applyProtection="1"/>
    <xf numFmtId="1" fontId="43" fillId="0" borderId="104" xfId="0" applyNumberFormat="1" applyFont="1" applyFill="1" applyBorder="1" applyAlignment="1" applyProtection="1"/>
    <xf numFmtId="1" fontId="33" fillId="0" borderId="104" xfId="0" applyNumberFormat="1" applyFont="1" applyFill="1" applyBorder="1" applyAlignment="1" applyProtection="1"/>
    <xf numFmtId="0" fontId="45" fillId="0" borderId="8" xfId="0" applyNumberFormat="1" applyFont="1" applyBorder="1" applyAlignment="1">
      <alignment horizontal="left" wrapText="1" indent="1"/>
    </xf>
    <xf numFmtId="0" fontId="33" fillId="0" borderId="44" xfId="0" applyNumberFormat="1" applyFont="1" applyBorder="1" applyAlignment="1">
      <alignment horizontal="left" wrapText="1" indent="1"/>
    </xf>
    <xf numFmtId="0" fontId="33" fillId="0" borderId="8" xfId="0" applyNumberFormat="1" applyFont="1" applyBorder="1" applyAlignment="1">
      <alignment horizontal="left" wrapText="1"/>
    </xf>
    <xf numFmtId="49" fontId="45" fillId="0" borderId="8" xfId="0" applyNumberFormat="1" applyFont="1" applyFill="1" applyBorder="1"/>
    <xf numFmtId="3" fontId="45" fillId="0" borderId="98" xfId="0" applyNumberFormat="1" applyFont="1" applyBorder="1" applyAlignment="1">
      <alignment horizontal="right" wrapText="1"/>
    </xf>
    <xf numFmtId="3" fontId="49" fillId="0" borderId="98" xfId="64" applyNumberFormat="1" applyFont="1" applyFill="1" applyBorder="1" applyAlignment="1">
      <alignment horizontal="right"/>
    </xf>
    <xf numFmtId="3" fontId="45" fillId="0" borderId="98" xfId="0" applyNumberFormat="1" applyFont="1" applyBorder="1"/>
    <xf numFmtId="49" fontId="69" fillId="0" borderId="0" xfId="20" applyNumberFormat="1" applyFont="1" applyFill="1" applyBorder="1" applyAlignment="1">
      <alignment horizontal="left"/>
    </xf>
    <xf numFmtId="3" fontId="45" fillId="0" borderId="98" xfId="0" applyNumberFormat="1" applyFont="1" applyBorder="1" applyAlignment="1">
      <alignment horizontal="right"/>
    </xf>
    <xf numFmtId="3" fontId="45" fillId="0" borderId="0" xfId="0" applyNumberFormat="1" applyFont="1" applyBorder="1" applyAlignment="1">
      <alignment horizontal="right"/>
    </xf>
    <xf numFmtId="3" fontId="45" fillId="0" borderId="98" xfId="0" quotePrefix="1" applyNumberFormat="1" applyFont="1" applyBorder="1" applyAlignment="1">
      <alignment horizontal="right"/>
    </xf>
    <xf numFmtId="49" fontId="33" fillId="0" borderId="8" xfId="0" applyNumberFormat="1" applyFont="1" applyFill="1" applyBorder="1"/>
    <xf numFmtId="3" fontId="33" fillId="0" borderId="98" xfId="0" applyNumberFormat="1" applyFont="1" applyBorder="1" applyAlignment="1">
      <alignment horizontal="right" wrapText="1"/>
    </xf>
    <xf numFmtId="3" fontId="33" fillId="0" borderId="35" xfId="64" applyNumberFormat="1" applyFont="1" applyFill="1" applyBorder="1" applyAlignment="1">
      <alignment horizontal="right"/>
    </xf>
    <xf numFmtId="3" fontId="33" fillId="0" borderId="98" xfId="64" applyNumberFormat="1" applyFont="1" applyFill="1" applyBorder="1" applyAlignment="1">
      <alignment horizontal="right"/>
    </xf>
    <xf numFmtId="3" fontId="45" fillId="0" borderId="106" xfId="0" applyNumberFormat="1" applyFont="1" applyBorder="1" applyAlignment="1">
      <alignment horizontal="right"/>
    </xf>
    <xf numFmtId="3" fontId="33" fillId="0" borderId="44" xfId="0" applyNumberFormat="1" applyFont="1" applyBorder="1" applyAlignment="1">
      <alignment horizontal="right"/>
    </xf>
    <xf numFmtId="3" fontId="33" fillId="0" borderId="106" xfId="0" applyNumberFormat="1" applyFont="1" applyFill="1" applyBorder="1" applyAlignment="1">
      <alignment horizontal="right"/>
    </xf>
    <xf numFmtId="3" fontId="33" fillId="0" borderId="106" xfId="0" applyNumberFormat="1" applyFont="1" applyBorder="1" applyAlignment="1">
      <alignment horizontal="right"/>
    </xf>
    <xf numFmtId="3" fontId="33" fillId="0" borderId="99" xfId="0" applyNumberFormat="1" applyFont="1" applyBorder="1" applyAlignment="1">
      <alignment horizontal="right"/>
    </xf>
    <xf numFmtId="3" fontId="45" fillId="0" borderId="25" xfId="66" applyNumberFormat="1" applyFont="1" applyFill="1" applyBorder="1" applyAlignment="1">
      <alignment horizontal="right"/>
    </xf>
    <xf numFmtId="3" fontId="45" fillId="0" borderId="106" xfId="66" applyNumberFormat="1" applyFont="1" applyFill="1" applyBorder="1" applyAlignment="1">
      <alignment horizontal="right"/>
    </xf>
    <xf numFmtId="3" fontId="33" fillId="0" borderId="25" xfId="66" applyNumberFormat="1" applyFont="1" applyFill="1" applyBorder="1" applyAlignment="1">
      <alignment horizontal="right"/>
    </xf>
    <xf numFmtId="3" fontId="33" fillId="0" borderId="106" xfId="66" applyNumberFormat="1" applyFont="1" applyFill="1" applyBorder="1" applyAlignment="1">
      <alignment horizontal="right"/>
    </xf>
    <xf numFmtId="3" fontId="33" fillId="0" borderId="25" xfId="0" applyNumberFormat="1" applyFont="1" applyFill="1" applyBorder="1"/>
    <xf numFmtId="3" fontId="33" fillId="0" borderId="106" xfId="0" applyNumberFormat="1" applyFont="1" applyFill="1" applyBorder="1"/>
    <xf numFmtId="3" fontId="45" fillId="0" borderId="25" xfId="0" applyNumberFormat="1" applyFont="1" applyFill="1" applyBorder="1"/>
    <xf numFmtId="3" fontId="45" fillId="0" borderId="106" xfId="0" applyNumberFormat="1" applyFont="1" applyFill="1" applyBorder="1"/>
    <xf numFmtId="3" fontId="33" fillId="0" borderId="44" xfId="0" applyNumberFormat="1" applyFont="1" applyFill="1" applyBorder="1"/>
    <xf numFmtId="3" fontId="45" fillId="0" borderId="44" xfId="66" applyNumberFormat="1" applyFont="1" applyFill="1" applyBorder="1" applyAlignment="1">
      <alignment horizontal="right"/>
    </xf>
    <xf numFmtId="3" fontId="45" fillId="0" borderId="44" xfId="0" applyNumberFormat="1" applyFont="1" applyFill="1" applyBorder="1"/>
    <xf numFmtId="3" fontId="45" fillId="0" borderId="25" xfId="0" applyNumberFormat="1" applyFont="1" applyBorder="1"/>
    <xf numFmtId="3" fontId="45" fillId="0" borderId="44" xfId="0" applyNumberFormat="1" applyFont="1" applyBorder="1"/>
    <xf numFmtId="3" fontId="33" fillId="0" borderId="106" xfId="0" applyNumberFormat="1" applyFont="1" applyBorder="1" applyAlignment="1">
      <alignment horizontal="right" wrapText="1"/>
    </xf>
    <xf numFmtId="3" fontId="33" fillId="0" borderId="99" xfId="0" applyNumberFormat="1" applyFont="1" applyBorder="1" applyAlignment="1">
      <alignment horizontal="right" wrapText="1"/>
    </xf>
    <xf numFmtId="0" fontId="33" fillId="0" borderId="31" xfId="2" applyFont="1" applyFill="1" applyBorder="1" applyAlignment="1">
      <alignment horizontal="center" vertical="center" wrapText="1"/>
    </xf>
    <xf numFmtId="0" fontId="33" fillId="0" borderId="0" xfId="2" applyNumberFormat="1" applyFont="1" applyFill="1" applyAlignment="1">
      <alignment horizontal="right"/>
    </xf>
    <xf numFmtId="0" fontId="33" fillId="0" borderId="35" xfId="2" quotePrefix="1" applyNumberFormat="1" applyFont="1" applyFill="1" applyBorder="1" applyAlignment="1">
      <alignment horizontal="right"/>
    </xf>
    <xf numFmtId="3" fontId="45" fillId="0" borderId="44" xfId="2" quotePrefix="1" applyNumberFormat="1" applyFont="1" applyFill="1" applyBorder="1" applyAlignment="1">
      <alignment horizontal="right"/>
    </xf>
    <xf numFmtId="3" fontId="45" fillId="0" borderId="98" xfId="2" quotePrefix="1" applyNumberFormat="1" applyFont="1" applyFill="1" applyBorder="1" applyAlignment="1">
      <alignment horizontal="right"/>
    </xf>
    <xf numFmtId="0" fontId="43" fillId="0" borderId="35" xfId="0" applyNumberFormat="1" applyFont="1" applyFill="1" applyBorder="1" applyAlignment="1" applyProtection="1">
      <alignment wrapText="1"/>
    </xf>
    <xf numFmtId="0" fontId="33" fillId="0" borderId="0" xfId="0" applyFont="1" applyFill="1" applyBorder="1" applyAlignment="1">
      <alignment vertical="center" wrapText="1"/>
    </xf>
    <xf numFmtId="0" fontId="45" fillId="0" borderId="99" xfId="66" applyFont="1" applyBorder="1" applyAlignment="1">
      <alignment horizontal="right" wrapText="1"/>
    </xf>
    <xf numFmtId="3" fontId="33" fillId="0" borderId="0" xfId="2" applyNumberFormat="1" applyFont="1" applyBorder="1" applyAlignment="1">
      <alignment horizontal="right"/>
    </xf>
    <xf numFmtId="0" fontId="72" fillId="0" borderId="0" xfId="0" applyFont="1"/>
    <xf numFmtId="0" fontId="68" fillId="0" borderId="0" xfId="2" applyFont="1" applyFill="1"/>
    <xf numFmtId="164" fontId="33" fillId="0" borderId="106" xfId="0" applyNumberFormat="1" applyFont="1" applyFill="1" applyBorder="1" applyAlignment="1">
      <alignment horizontal="right" vertical="center"/>
    </xf>
    <xf numFmtId="164" fontId="43" fillId="0" borderId="35" xfId="0" quotePrefix="1" applyNumberFormat="1" applyFont="1" applyFill="1" applyBorder="1" applyAlignment="1" applyProtection="1">
      <alignment horizontal="right"/>
    </xf>
    <xf numFmtId="164" fontId="43" fillId="0" borderId="43" xfId="0" quotePrefix="1" applyNumberFormat="1" applyFont="1" applyFill="1" applyBorder="1" applyAlignment="1" applyProtection="1">
      <alignment horizontal="right"/>
    </xf>
    <xf numFmtId="164" fontId="49" fillId="0" borderId="43" xfId="0" quotePrefix="1" applyNumberFormat="1" applyFont="1" applyFill="1" applyBorder="1" applyAlignment="1" applyProtection="1">
      <alignment horizontal="right"/>
    </xf>
    <xf numFmtId="164" fontId="45" fillId="0" borderId="35" xfId="66" applyNumberFormat="1" applyFont="1" applyFill="1" applyBorder="1" applyAlignment="1"/>
    <xf numFmtId="164" fontId="45" fillId="0" borderId="43" xfId="66" applyNumberFormat="1" applyFont="1" applyFill="1" applyBorder="1" applyAlignment="1"/>
    <xf numFmtId="0" fontId="43" fillId="0" borderId="35" xfId="0" quotePrefix="1" applyFont="1" applyFill="1" applyBorder="1" applyAlignment="1" applyProtection="1">
      <alignment horizontal="right"/>
    </xf>
    <xf numFmtId="0" fontId="43" fillId="0" borderId="43" xfId="0" quotePrefix="1" applyFont="1" applyFill="1" applyBorder="1" applyAlignment="1" applyProtection="1">
      <alignment horizontal="right"/>
    </xf>
    <xf numFmtId="0" fontId="33" fillId="0" borderId="6" xfId="1" applyFont="1" applyFill="1" applyBorder="1" applyAlignment="1">
      <alignment horizontal="center" vertical="center" wrapText="1"/>
    </xf>
    <xf numFmtId="0" fontId="33" fillId="0" borderId="6" xfId="66" applyFont="1" applyFill="1" applyBorder="1" applyAlignment="1">
      <alignment horizontal="center" vertical="center" wrapText="1"/>
    </xf>
    <xf numFmtId="0" fontId="33" fillId="0" borderId="84" xfId="2" applyFont="1" applyFill="1" applyBorder="1" applyAlignment="1">
      <alignment horizontal="center" vertical="center" wrapText="1"/>
    </xf>
    <xf numFmtId="49" fontId="34" fillId="0" borderId="58" xfId="0" applyNumberFormat="1" applyFont="1" applyFill="1" applyBorder="1" applyAlignment="1">
      <alignment horizontal="center"/>
    </xf>
    <xf numFmtId="0" fontId="33" fillId="0" borderId="25" xfId="0" applyFont="1" applyFill="1" applyBorder="1" applyAlignment="1">
      <alignment horizontal="right"/>
    </xf>
    <xf numFmtId="0" fontId="56" fillId="0" borderId="0" xfId="0" applyFont="1" applyFill="1" applyBorder="1"/>
    <xf numFmtId="0" fontId="27" fillId="0" borderId="0" xfId="20" applyNumberFormat="1" applyFont="1" applyFill="1" applyBorder="1" applyAlignment="1">
      <alignment horizontal="left" indent="6"/>
    </xf>
    <xf numFmtId="0" fontId="46" fillId="0" borderId="0" xfId="20" applyNumberFormat="1" applyFont="1" applyFill="1" applyBorder="1" applyAlignment="1">
      <alignment horizontal="left" indent="6"/>
    </xf>
    <xf numFmtId="0" fontId="46" fillId="0" borderId="11" xfId="22" applyNumberFormat="1" applyFont="1" applyFill="1" applyBorder="1" applyAlignment="1">
      <alignment horizontal="left" indent="6"/>
    </xf>
    <xf numFmtId="0" fontId="47" fillId="0" borderId="0" xfId="0" applyFont="1" applyAlignment="1">
      <alignment horizontal="right" vertical="center"/>
    </xf>
    <xf numFmtId="0" fontId="47" fillId="0" borderId="99" xfId="2" applyFont="1" applyFill="1" applyBorder="1" applyAlignment="1"/>
    <xf numFmtId="0" fontId="35" fillId="0" borderId="0" xfId="2" applyFont="1" applyFill="1"/>
    <xf numFmtId="0" fontId="47" fillId="0" borderId="25" xfId="0" applyFont="1" applyBorder="1" applyAlignment="1">
      <alignment horizontal="left" indent="1"/>
    </xf>
    <xf numFmtId="0" fontId="47" fillId="0" borderId="43" xfId="0" applyFont="1" applyBorder="1" applyAlignment="1">
      <alignment horizontal="left"/>
    </xf>
    <xf numFmtId="0" fontId="46" fillId="0" borderId="0" xfId="66" applyNumberFormat="1" applyFont="1" applyFill="1" applyAlignment="1">
      <alignment horizontal="left" indent="7"/>
    </xf>
    <xf numFmtId="3" fontId="33" fillId="0" borderId="98" xfId="0" applyNumberFormat="1" applyFont="1" applyFill="1" applyBorder="1" applyAlignment="1">
      <alignment horizontal="right"/>
    </xf>
    <xf numFmtId="3" fontId="33" fillId="0" borderId="35" xfId="66" applyNumberFormat="1" applyFont="1" applyBorder="1"/>
    <xf numFmtId="3" fontId="45" fillId="0" borderId="3" xfId="0" applyNumberFormat="1" applyFont="1" applyBorder="1"/>
    <xf numFmtId="3" fontId="45" fillId="0" borderId="3" xfId="0" applyNumberFormat="1" applyFont="1" applyFill="1" applyBorder="1"/>
    <xf numFmtId="3" fontId="33" fillId="0" borderId="3" xfId="0" applyNumberFormat="1" applyFont="1" applyFill="1" applyBorder="1"/>
    <xf numFmtId="0" fontId="34" fillId="0" borderId="31" xfId="69" applyFont="1" applyFill="1" applyBorder="1" applyAlignment="1">
      <alignment horizontal="center" vertical="center" wrapText="1"/>
    </xf>
    <xf numFmtId="0" fontId="68" fillId="0" borderId="0" xfId="0" applyFont="1"/>
    <xf numFmtId="0" fontId="38" fillId="0" borderId="0" xfId="0" applyFont="1"/>
    <xf numFmtId="0" fontId="57" fillId="0" borderId="25" xfId="66" applyFont="1" applyFill="1" applyBorder="1" applyAlignment="1"/>
    <xf numFmtId="0" fontId="57" fillId="0" borderId="43" xfId="66" applyFont="1" applyFill="1" applyBorder="1" applyAlignment="1"/>
    <xf numFmtId="0" fontId="47" fillId="0" borderId="43" xfId="66" applyFont="1" applyFill="1" applyBorder="1" applyAlignment="1"/>
    <xf numFmtId="0" fontId="57" fillId="0" borderId="43" xfId="66" applyFont="1" applyFill="1" applyBorder="1" applyAlignment="1">
      <alignment horizontal="left"/>
    </xf>
    <xf numFmtId="0" fontId="57" fillId="0" borderId="43" xfId="66" applyFont="1" applyFill="1" applyBorder="1" applyAlignment="1">
      <alignment horizontal="left" indent="1"/>
    </xf>
    <xf numFmtId="0" fontId="47" fillId="0" borderId="43" xfId="66" applyFont="1" applyFill="1" applyBorder="1" applyAlignment="1">
      <alignment horizontal="left"/>
    </xf>
    <xf numFmtId="0" fontId="34" fillId="34" borderId="0" xfId="0" applyFont="1" applyFill="1"/>
    <xf numFmtId="0" fontId="38" fillId="0" borderId="0" xfId="0" applyFont="1" applyBorder="1"/>
    <xf numFmtId="0" fontId="73" fillId="0" borderId="0" xfId="0" applyFont="1"/>
    <xf numFmtId="0" fontId="47" fillId="0" borderId="0" xfId="67" applyNumberFormat="1" applyFont="1" applyAlignment="1"/>
    <xf numFmtId="0" fontId="47" fillId="0" borderId="0" xfId="67" applyNumberFormat="1" applyFont="1" applyAlignment="1">
      <alignment horizontal="left" indent="1"/>
    </xf>
    <xf numFmtId="3" fontId="45" fillId="0" borderId="106" xfId="73" applyNumberFormat="1" applyFont="1" applyFill="1" applyBorder="1" applyAlignment="1">
      <alignment horizontal="right" wrapText="1"/>
    </xf>
    <xf numFmtId="3" fontId="45" fillId="0" borderId="106" xfId="73" quotePrefix="1" applyNumberFormat="1" applyFont="1" applyFill="1" applyBorder="1" applyAlignment="1">
      <alignment horizontal="right" wrapText="1"/>
    </xf>
    <xf numFmtId="0" fontId="45" fillId="0" borderId="0" xfId="67" applyNumberFormat="1" applyFont="1" applyFill="1" applyBorder="1" applyAlignment="1">
      <alignment horizontal="left" wrapText="1" indent="1"/>
    </xf>
    <xf numFmtId="0" fontId="74" fillId="0" borderId="0" xfId="0" applyFont="1" applyAlignment="1">
      <alignment horizontal="center"/>
    </xf>
    <xf numFmtId="0" fontId="38" fillId="0" borderId="0" xfId="69" applyFont="1"/>
    <xf numFmtId="0" fontId="33" fillId="0" borderId="78" xfId="1" applyFont="1" applyFill="1" applyBorder="1" applyAlignment="1">
      <alignment horizontal="center" vertical="center" wrapText="1"/>
    </xf>
    <xf numFmtId="0" fontId="33" fillId="0" borderId="82" xfId="12" applyFont="1" applyFill="1" applyBorder="1" applyAlignment="1">
      <alignment horizontal="center" vertical="center" wrapText="1"/>
    </xf>
    <xf numFmtId="0" fontId="33" fillId="33" borderId="44" xfId="0" applyNumberFormat="1" applyFont="1" applyFill="1" applyBorder="1" applyAlignment="1"/>
    <xf numFmtId="0" fontId="47" fillId="33" borderId="43" xfId="0" applyFont="1" applyFill="1" applyBorder="1"/>
    <xf numFmtId="0" fontId="46" fillId="0" borderId="87" xfId="22" applyNumberFormat="1" applyFont="1" applyFill="1" applyBorder="1" applyAlignment="1">
      <alignment horizontal="left" vertical="center" indent="7"/>
    </xf>
    <xf numFmtId="0" fontId="46" fillId="0" borderId="0" xfId="22" applyNumberFormat="1" applyFont="1" applyFill="1" applyBorder="1" applyAlignment="1">
      <alignment horizontal="left" indent="8"/>
    </xf>
    <xf numFmtId="0" fontId="38" fillId="0" borderId="0" xfId="17" applyFont="1" applyFill="1" applyAlignment="1"/>
    <xf numFmtId="0" fontId="33" fillId="0" borderId="78" xfId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vertical="center"/>
    </xf>
    <xf numFmtId="0" fontId="33" fillId="34" borderId="0" xfId="0" applyFont="1" applyFill="1" applyAlignment="1"/>
    <xf numFmtId="0" fontId="33" fillId="34" borderId="44" xfId="0" applyNumberFormat="1" applyFont="1" applyFill="1" applyBorder="1" applyAlignment="1"/>
    <xf numFmtId="0" fontId="33" fillId="34" borderId="44" xfId="0" applyNumberFormat="1" applyFont="1" applyFill="1" applyBorder="1" applyAlignment="1">
      <alignment horizontal="left" indent="4"/>
    </xf>
    <xf numFmtId="0" fontId="33" fillId="34" borderId="44" xfId="0" applyNumberFormat="1" applyFont="1" applyFill="1" applyBorder="1" applyAlignment="1">
      <alignment horizontal="left" indent="1"/>
    </xf>
    <xf numFmtId="0" fontId="33" fillId="34" borderId="0" xfId="7" applyNumberFormat="1" applyFont="1" applyFill="1" applyBorder="1" applyAlignment="1">
      <alignment horizontal="left" indent="1"/>
    </xf>
    <xf numFmtId="0" fontId="33" fillId="34" borderId="0" xfId="7" applyNumberFormat="1" applyFont="1" applyFill="1" applyBorder="1" applyAlignment="1"/>
    <xf numFmtId="0" fontId="34" fillId="34" borderId="0" xfId="0" applyFont="1" applyFill="1" applyBorder="1"/>
    <xf numFmtId="0" fontId="33" fillId="34" borderId="0" xfId="17" applyNumberFormat="1" applyFont="1" applyFill="1" applyAlignment="1">
      <alignment horizontal="left" indent="1"/>
    </xf>
    <xf numFmtId="0" fontId="33" fillId="34" borderId="0" xfId="17" applyFont="1" applyFill="1" applyAlignment="1">
      <alignment horizontal="left"/>
    </xf>
    <xf numFmtId="0" fontId="47" fillId="0" borderId="0" xfId="16" applyFont="1" applyFill="1" applyAlignment="1"/>
    <xf numFmtId="0" fontId="38" fillId="0" borderId="35" xfId="0" applyNumberFormat="1" applyFont="1" applyFill="1" applyBorder="1" applyAlignment="1" applyProtection="1">
      <alignment horizontal="right" wrapText="1"/>
    </xf>
    <xf numFmtId="0" fontId="75" fillId="0" borderId="0" xfId="0" applyFont="1"/>
    <xf numFmtId="0" fontId="3" fillId="0" borderId="0" xfId="0" applyFont="1"/>
    <xf numFmtId="0" fontId="76" fillId="0" borderId="0" xfId="0" applyFont="1" applyAlignment="1">
      <alignment vertical="top"/>
    </xf>
    <xf numFmtId="0" fontId="77" fillId="0" borderId="0" xfId="0" applyFont="1"/>
    <xf numFmtId="0" fontId="78" fillId="0" borderId="0" xfId="0" applyFont="1" applyBorder="1" applyAlignment="1">
      <alignment vertical="top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Border="1" applyAlignment="1">
      <alignment horizontal="right" vertical="center"/>
    </xf>
    <xf numFmtId="0" fontId="77" fillId="0" borderId="44" xfId="0" applyFont="1" applyBorder="1"/>
    <xf numFmtId="0" fontId="78" fillId="0" borderId="44" xfId="0" applyFont="1" applyBorder="1" applyAlignment="1">
      <alignment vertical="top"/>
    </xf>
    <xf numFmtId="0" fontId="46" fillId="0" borderId="0" xfId="0" applyNumberFormat="1" applyFont="1" applyBorder="1" applyAlignment="1">
      <alignment vertical="top"/>
    </xf>
    <xf numFmtId="0" fontId="79" fillId="0" borderId="44" xfId="0" applyFont="1" applyBorder="1" applyAlignment="1">
      <alignment horizontal="center" vertical="center"/>
    </xf>
    <xf numFmtId="0" fontId="79" fillId="0" borderId="44" xfId="0" applyFont="1" applyBorder="1" applyAlignment="1">
      <alignment horizontal="center" vertical="center"/>
    </xf>
    <xf numFmtId="0" fontId="46" fillId="0" borderId="0" xfId="1" applyNumberFormat="1" applyFont="1" applyFill="1" applyBorder="1" applyAlignment="1">
      <alignment vertical="top"/>
    </xf>
    <xf numFmtId="0" fontId="79" fillId="0" borderId="44" xfId="0" applyFont="1" applyBorder="1" applyAlignment="1">
      <alignment horizontal="center" vertical="center"/>
    </xf>
    <xf numFmtId="0" fontId="31" fillId="0" borderId="0" xfId="0" applyNumberFormat="1" applyFont="1" applyBorder="1" applyAlignment="1"/>
    <xf numFmtId="0" fontId="3" fillId="0" borderId="0" xfId="0" applyFont="1" applyBorder="1" applyAlignment="1"/>
    <xf numFmtId="0" fontId="27" fillId="0" borderId="0" xfId="0" applyFont="1" applyBorder="1" applyAlignment="1"/>
    <xf numFmtId="0" fontId="43" fillId="0" borderId="0" xfId="0" applyFont="1" applyFill="1" applyBorder="1" applyAlignment="1">
      <alignment horizontal="center" vertical="center" wrapText="1"/>
    </xf>
    <xf numFmtId="0" fontId="61" fillId="0" borderId="0" xfId="13" applyBorder="1" applyAlignment="1" applyProtection="1"/>
    <xf numFmtId="0" fontId="61" fillId="0" borderId="0" xfId="13" applyNumberFormat="1" applyFill="1" applyBorder="1" applyAlignment="1" applyProtection="1">
      <alignment horizontal="left"/>
    </xf>
    <xf numFmtId="0" fontId="61" fillId="0" borderId="0" xfId="13" applyNumberFormat="1" applyFill="1" applyBorder="1" applyAlignment="1" applyProtection="1"/>
    <xf numFmtId="3" fontId="34" fillId="0" borderId="106" xfId="0" applyNumberFormat="1" applyFont="1" applyBorder="1" applyAlignment="1">
      <alignment horizontal="right"/>
    </xf>
    <xf numFmtId="164" fontId="34" fillId="0" borderId="106" xfId="0" applyNumberFormat="1" applyFont="1" applyBorder="1" applyAlignment="1">
      <alignment horizontal="right"/>
    </xf>
    <xf numFmtId="3" fontId="45" fillId="0" borderId="106" xfId="0" applyNumberFormat="1" applyFont="1" applyFill="1" applyBorder="1" applyAlignment="1">
      <alignment horizontal="right"/>
    </xf>
    <xf numFmtId="3" fontId="33" fillId="0" borderId="108" xfId="0" applyNumberFormat="1" applyFont="1" applyFill="1" applyBorder="1" applyAlignment="1" applyProtection="1">
      <alignment horizontal="right"/>
    </xf>
    <xf numFmtId="3" fontId="45" fillId="0" borderId="108" xfId="0" applyNumberFormat="1" applyFont="1" applyFill="1" applyBorder="1" applyAlignment="1" applyProtection="1">
      <alignment horizontal="right"/>
    </xf>
    <xf numFmtId="3" fontId="33" fillId="0" borderId="3" xfId="0" applyNumberFormat="1" applyFont="1" applyFill="1" applyBorder="1" applyAlignment="1">
      <alignment horizontal="right"/>
    </xf>
    <xf numFmtId="164" fontId="34" fillId="0" borderId="35" xfId="0" applyNumberFormat="1" applyFont="1" applyFill="1" applyBorder="1"/>
    <xf numFmtId="0" fontId="47" fillId="0" borderId="0" xfId="2" applyFont="1" applyAlignment="1">
      <alignment horizontal="left" indent="1"/>
    </xf>
    <xf numFmtId="0" fontId="47" fillId="0" borderId="0" xfId="2" applyFont="1" applyAlignment="1"/>
    <xf numFmtId="49" fontId="47" fillId="0" borderId="0" xfId="20" applyNumberFormat="1" applyFont="1" applyFill="1" applyBorder="1" applyAlignment="1">
      <alignment horizontal="left"/>
    </xf>
    <xf numFmtId="0" fontId="47" fillId="0" borderId="11" xfId="22" applyFont="1" applyFill="1" applyBorder="1" applyAlignment="1">
      <alignment horizontal="left" wrapText="1" indent="8"/>
    </xf>
    <xf numFmtId="0" fontId="47" fillId="0" borderId="0" xfId="2" applyFont="1" applyFill="1" applyBorder="1" applyAlignment="1">
      <alignment horizontal="center" vertical="center" wrapText="1"/>
    </xf>
    <xf numFmtId="0" fontId="47" fillId="0" borderId="0" xfId="2" applyFont="1" applyFill="1" applyAlignment="1">
      <alignment horizontal="center" wrapText="1"/>
    </xf>
    <xf numFmtId="0" fontId="47" fillId="0" borderId="0" xfId="2" applyFont="1" applyFill="1" applyBorder="1" applyAlignment="1">
      <alignment horizontal="left" vertical="top"/>
    </xf>
    <xf numFmtId="0" fontId="47" fillId="0" borderId="99" xfId="2" applyFont="1" applyFill="1" applyBorder="1" applyAlignment="1">
      <alignment vertical="top"/>
    </xf>
    <xf numFmtId="0" fontId="34" fillId="0" borderId="0" xfId="66" applyNumberFormat="1" applyFont="1" applyFill="1" applyBorder="1" applyAlignment="1">
      <alignment horizontal="left" wrapText="1" indent="1"/>
    </xf>
    <xf numFmtId="0" fontId="47" fillId="0" borderId="0" xfId="0" applyFont="1" applyBorder="1" applyAlignment="1">
      <alignment horizontal="left" indent="1"/>
    </xf>
    <xf numFmtId="0" fontId="68" fillId="0" borderId="0" xfId="0" applyFont="1" applyFill="1"/>
    <xf numFmtId="0" fontId="47" fillId="0" borderId="0" xfId="66" applyFont="1" applyFill="1"/>
    <xf numFmtId="0" fontId="47" fillId="0" borderId="0" xfId="17" applyFont="1" applyFill="1" applyAlignment="1"/>
    <xf numFmtId="3" fontId="33" fillId="0" borderId="98" xfId="0" applyNumberFormat="1" applyFont="1" applyFill="1" applyBorder="1" applyAlignment="1"/>
    <xf numFmtId="3" fontId="33" fillId="0" borderId="0" xfId="0" applyNumberFormat="1" applyFont="1" applyBorder="1" applyAlignment="1">
      <alignment horizontal="right"/>
    </xf>
    <xf numFmtId="0" fontId="47" fillId="0" borderId="0" xfId="16" applyFont="1" applyFill="1" applyAlignment="1">
      <alignment horizontal="left" indent="1"/>
    </xf>
    <xf numFmtId="0" fontId="57" fillId="0" borderId="0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top" wrapText="1"/>
    </xf>
    <xf numFmtId="0" fontId="47" fillId="0" borderId="0" xfId="0" applyFont="1" applyAlignment="1">
      <alignment wrapText="1"/>
    </xf>
    <xf numFmtId="0" fontId="61" fillId="0" borderId="0" xfId="13" applyFont="1" applyAlignment="1" applyProtection="1">
      <alignment horizontal="right"/>
    </xf>
    <xf numFmtId="0" fontId="81" fillId="0" borderId="0" xfId="13" applyFont="1" applyAlignment="1" applyProtection="1">
      <alignment horizontal="right" vertical="top"/>
    </xf>
    <xf numFmtId="0" fontId="47" fillId="0" borderId="0" xfId="0" applyFont="1" applyFill="1" applyBorder="1" applyAlignment="1">
      <alignment horizontal="center" vertical="center"/>
    </xf>
    <xf numFmtId="0" fontId="61" fillId="0" borderId="0" xfId="13" applyAlignment="1" applyProtection="1">
      <alignment horizontal="right"/>
    </xf>
    <xf numFmtId="0" fontId="31" fillId="0" borderId="0" xfId="1" applyNumberFormat="1" applyFont="1" applyFill="1" applyAlignment="1"/>
    <xf numFmtId="0" fontId="47" fillId="0" borderId="0" xfId="1" applyFont="1" applyFill="1" applyBorder="1" applyAlignment="1">
      <alignment horizontal="center" vertical="center" wrapText="1"/>
    </xf>
    <xf numFmtId="0" fontId="33" fillId="0" borderId="0" xfId="0" applyNumberFormat="1" applyFont="1" applyFill="1" applyBorder="1" applyAlignment="1">
      <alignment horizontal="justify" wrapText="1"/>
    </xf>
    <xf numFmtId="3" fontId="34" fillId="0" borderId="35" xfId="0" applyNumberFormat="1" applyFont="1" applyFill="1" applyBorder="1" applyAlignment="1" applyProtection="1">
      <alignment horizontal="right"/>
    </xf>
    <xf numFmtId="0" fontId="47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vertical="center" wrapText="1"/>
    </xf>
    <xf numFmtId="0" fontId="34" fillId="35" borderId="0" xfId="0" applyFont="1" applyFill="1"/>
    <xf numFmtId="0" fontId="47" fillId="0" borderId="6" xfId="0" applyFont="1" applyBorder="1" applyAlignment="1">
      <alignment horizontal="center" vertical="center" wrapText="1"/>
    </xf>
    <xf numFmtId="3" fontId="45" fillId="0" borderId="35" xfId="2" applyNumberFormat="1" applyFont="1" applyBorder="1" applyAlignment="1">
      <alignment horizontal="right"/>
    </xf>
    <xf numFmtId="0" fontId="46" fillId="0" borderId="0" xfId="2" applyNumberFormat="1" applyFont="1" applyFill="1" applyAlignment="1">
      <alignment horizontal="left" indent="9"/>
    </xf>
    <xf numFmtId="0" fontId="47" fillId="0" borderId="0" xfId="2" applyFont="1" applyFill="1" applyAlignment="1">
      <alignment horizontal="center" vertical="center" wrapText="1"/>
    </xf>
    <xf numFmtId="3" fontId="45" fillId="0" borderId="98" xfId="0" applyNumberFormat="1" applyFont="1" applyFill="1" applyBorder="1" applyAlignment="1" applyProtection="1">
      <alignment horizontal="right"/>
    </xf>
    <xf numFmtId="0" fontId="47" fillId="0" borderId="0" xfId="2" applyFont="1" applyFill="1"/>
    <xf numFmtId="0" fontId="33" fillId="0" borderId="98" xfId="0" applyFont="1" applyFill="1" applyBorder="1" applyAlignment="1" applyProtection="1">
      <alignment horizontal="right"/>
    </xf>
    <xf numFmtId="0" fontId="52" fillId="0" borderId="35" xfId="0" applyFont="1" applyBorder="1" applyAlignment="1">
      <alignment horizontal="right"/>
    </xf>
    <xf numFmtId="0" fontId="81" fillId="0" borderId="0" xfId="13" applyFont="1" applyAlignment="1" applyProtection="1">
      <alignment horizontal="right"/>
    </xf>
    <xf numFmtId="0" fontId="33" fillId="0" borderId="0" xfId="67" applyNumberFormat="1" applyFont="1" applyFill="1" applyAlignment="1">
      <alignment horizontal="left" indent="1"/>
    </xf>
    <xf numFmtId="0" fontId="47" fillId="0" borderId="0" xfId="0" applyFont="1" applyBorder="1" applyAlignment="1">
      <alignment horizontal="left" wrapText="1"/>
    </xf>
    <xf numFmtId="0" fontId="47" fillId="0" borderId="25" xfId="0" applyFont="1" applyBorder="1"/>
    <xf numFmtId="0" fontId="38" fillId="0" borderId="0" xfId="0" applyFont="1" applyFill="1" applyBorder="1"/>
    <xf numFmtId="0" fontId="47" fillId="0" borderId="0" xfId="0" applyFont="1" applyAlignment="1">
      <alignment horizontal="left" vertical="center" wrapText="1" indent="1"/>
    </xf>
    <xf numFmtId="0" fontId="47" fillId="0" borderId="110" xfId="67" applyNumberFormat="1" applyFont="1" applyBorder="1" applyAlignment="1">
      <alignment horizontal="left" indent="1"/>
    </xf>
    <xf numFmtId="0" fontId="43" fillId="0" borderId="99" xfId="67" applyNumberFormat="1" applyFont="1" applyFill="1" applyBorder="1" applyAlignment="1">
      <alignment wrapText="1"/>
    </xf>
    <xf numFmtId="0" fontId="47" fillId="0" borderId="0" xfId="67" applyNumberFormat="1" applyFont="1" applyAlignment="1">
      <alignment wrapText="1"/>
    </xf>
    <xf numFmtId="0" fontId="47" fillId="0" borderId="0" xfId="67" applyNumberFormat="1" applyFont="1" applyAlignment="1">
      <alignment horizontal="left" wrapText="1" indent="1"/>
    </xf>
    <xf numFmtId="3" fontId="33" fillId="0" borderId="98" xfId="67" applyNumberFormat="1" applyFont="1" applyBorder="1" applyAlignment="1">
      <alignment horizontal="right"/>
    </xf>
    <xf numFmtId="0" fontId="47" fillId="0" borderId="84" xfId="0" applyFont="1" applyFill="1" applyBorder="1" applyAlignment="1">
      <alignment horizontal="center" vertical="center"/>
    </xf>
    <xf numFmtId="0" fontId="47" fillId="0" borderId="43" xfId="67" applyNumberFormat="1" applyFont="1" applyBorder="1" applyAlignment="1">
      <alignment wrapText="1"/>
    </xf>
    <xf numFmtId="49" fontId="47" fillId="0" borderId="25" xfId="0" applyNumberFormat="1" applyFont="1" applyFill="1" applyBorder="1" applyAlignment="1"/>
    <xf numFmtId="0" fontId="57" fillId="0" borderId="0" xfId="0" applyFont="1" applyBorder="1" applyAlignment="1">
      <alignment horizontal="left"/>
    </xf>
    <xf numFmtId="0" fontId="57" fillId="0" borderId="0" xfId="0" applyFont="1" applyBorder="1" applyAlignment="1">
      <alignment horizontal="left" indent="1"/>
    </xf>
    <xf numFmtId="0" fontId="57" fillId="0" borderId="25" xfId="69" applyFont="1" applyFill="1" applyBorder="1" applyAlignment="1"/>
    <xf numFmtId="0" fontId="47" fillId="0" borderId="99" xfId="73" applyNumberFormat="1" applyFont="1" applyFill="1" applyBorder="1" applyAlignment="1">
      <alignment horizontal="left" wrapText="1"/>
    </xf>
    <xf numFmtId="0" fontId="57" fillId="0" borderId="25" xfId="0" applyFont="1" applyBorder="1" applyAlignment="1">
      <alignment horizontal="left"/>
    </xf>
    <xf numFmtId="0" fontId="57" fillId="0" borderId="25" xfId="69" applyFont="1" applyFill="1" applyBorder="1"/>
    <xf numFmtId="0" fontId="47" fillId="0" borderId="25" xfId="69" applyFont="1" applyFill="1" applyBorder="1"/>
    <xf numFmtId="3" fontId="33" fillId="0" borderId="98" xfId="69" applyNumberFormat="1" applyFont="1" applyFill="1" applyBorder="1" applyAlignment="1">
      <alignment horizontal="right"/>
    </xf>
    <xf numFmtId="3" fontId="45" fillId="0" borderId="98" xfId="69" applyNumberFormat="1" applyFont="1" applyFill="1" applyBorder="1" applyAlignment="1">
      <alignment horizontal="right"/>
    </xf>
    <xf numFmtId="49" fontId="47" fillId="0" borderId="0" xfId="0" applyNumberFormat="1" applyFont="1" applyFill="1" applyBorder="1" applyAlignment="1"/>
    <xf numFmtId="0" fontId="33" fillId="0" borderId="0" xfId="73" applyNumberFormat="1" applyFont="1" applyFill="1" applyBorder="1" applyAlignment="1">
      <alignment wrapText="1"/>
    </xf>
    <xf numFmtId="3" fontId="33" fillId="0" borderId="35" xfId="69" applyNumberFormat="1" applyFont="1" applyFill="1" applyBorder="1" applyAlignment="1">
      <alignment horizontal="right"/>
    </xf>
    <xf numFmtId="0" fontId="47" fillId="0" borderId="0" xfId="0" applyFont="1" applyBorder="1" applyAlignment="1">
      <alignment horizontal="center" vertical="center"/>
    </xf>
    <xf numFmtId="0" fontId="43" fillId="0" borderId="0" xfId="67" applyNumberFormat="1" applyFont="1" applyFill="1" applyAlignment="1">
      <alignment horizontal="left" wrapText="1" indent="1"/>
    </xf>
    <xf numFmtId="0" fontId="46" fillId="0" borderId="0" xfId="64" applyNumberFormat="1" applyFont="1" applyFill="1" applyAlignment="1">
      <alignment horizontal="left" indent="9"/>
    </xf>
    <xf numFmtId="0" fontId="47" fillId="0" borderId="0" xfId="1" applyFont="1" applyAlignment="1">
      <alignment horizontal="left" indent="1"/>
    </xf>
    <xf numFmtId="0" fontId="46" fillId="0" borderId="0" xfId="69" applyNumberFormat="1" applyFont="1" applyAlignment="1">
      <alignment horizontal="left" vertical="center" indent="6"/>
    </xf>
    <xf numFmtId="0" fontId="46" fillId="0" borderId="0" xfId="69" applyNumberFormat="1" applyFont="1" applyAlignment="1">
      <alignment horizontal="left" vertical="center" indent="1"/>
    </xf>
    <xf numFmtId="0" fontId="33" fillId="0" borderId="35" xfId="1" applyFont="1" applyFill="1" applyBorder="1" applyAlignment="1">
      <alignment horizontal="right"/>
    </xf>
    <xf numFmtId="0" fontId="33" fillId="0" borderId="43" xfId="1" applyFont="1" applyFill="1" applyBorder="1" applyAlignment="1">
      <alignment horizontal="right"/>
    </xf>
    <xf numFmtId="0" fontId="34" fillId="0" borderId="35" xfId="0" applyFont="1" applyBorder="1" applyAlignment="1">
      <alignment horizontal="right" wrapText="1"/>
    </xf>
    <xf numFmtId="0" fontId="33" fillId="0" borderId="111" xfId="1" applyFont="1" applyBorder="1"/>
    <xf numFmtId="0" fontId="33" fillId="0" borderId="110" xfId="1" applyFont="1" applyBorder="1"/>
    <xf numFmtId="0" fontId="33" fillId="0" borderId="111" xfId="17" applyFont="1" applyFill="1" applyBorder="1" applyAlignment="1">
      <alignment horizontal="right"/>
    </xf>
    <xf numFmtId="0" fontId="33" fillId="0" borderId="110" xfId="1" applyFont="1" applyFill="1" applyBorder="1" applyAlignment="1">
      <alignment horizontal="right"/>
    </xf>
    <xf numFmtId="0" fontId="33" fillId="0" borderId="111" xfId="16" applyFont="1" applyFill="1" applyBorder="1" applyAlignment="1">
      <alignment horizontal="right"/>
    </xf>
    <xf numFmtId="0" fontId="34" fillId="0" borderId="111" xfId="0" applyFont="1" applyBorder="1"/>
    <xf numFmtId="0" fontId="34" fillId="0" borderId="110" xfId="0" applyFont="1" applyBorder="1"/>
    <xf numFmtId="0" fontId="34" fillId="0" borderId="111" xfId="0" applyFont="1" applyBorder="1" applyAlignment="1">
      <alignment horizontal="right"/>
    </xf>
    <xf numFmtId="0" fontId="34" fillId="0" borderId="110" xfId="0" applyFont="1" applyBorder="1" applyAlignment="1">
      <alignment horizontal="right"/>
    </xf>
    <xf numFmtId="0" fontId="52" fillId="0" borderId="35" xfId="0" applyFont="1" applyBorder="1" applyAlignment="1">
      <alignment horizontal="right" wrapText="1"/>
    </xf>
    <xf numFmtId="0" fontId="33" fillId="0" borderId="111" xfId="1" applyFont="1" applyBorder="1" applyAlignment="1">
      <alignment horizontal="right"/>
    </xf>
    <xf numFmtId="0" fontId="33" fillId="0" borderId="110" xfId="1" applyFont="1" applyBorder="1" applyAlignment="1">
      <alignment horizontal="right"/>
    </xf>
    <xf numFmtId="0" fontId="34" fillId="0" borderId="111" xfId="0" applyFont="1" applyBorder="1" applyAlignment="1"/>
    <xf numFmtId="0" fontId="49" fillId="0" borderId="111" xfId="0" applyFont="1" applyFill="1" applyBorder="1" applyAlignment="1" applyProtection="1">
      <alignment horizontal="right" wrapText="1"/>
    </xf>
    <xf numFmtId="0" fontId="55" fillId="0" borderId="111" xfId="1" applyFont="1" applyFill="1" applyBorder="1" applyAlignment="1">
      <alignment horizontal="right" wrapText="1"/>
    </xf>
    <xf numFmtId="0" fontId="45" fillId="0" borderId="111" xfId="1" applyFont="1" applyFill="1" applyBorder="1" applyAlignment="1">
      <alignment horizontal="right" wrapText="1"/>
    </xf>
    <xf numFmtId="0" fontId="49" fillId="0" borderId="111" xfId="0" applyNumberFormat="1" applyFont="1" applyFill="1" applyBorder="1" applyAlignment="1" applyProtection="1">
      <alignment horizontal="right" wrapText="1"/>
    </xf>
    <xf numFmtId="0" fontId="55" fillId="0" borderId="111" xfId="1" applyFont="1" applyFill="1" applyBorder="1" applyAlignment="1">
      <alignment horizontal="right" vertical="top" wrapText="1"/>
    </xf>
    <xf numFmtId="0" fontId="33" fillId="0" borderId="111" xfId="1" applyFont="1" applyFill="1" applyBorder="1" applyAlignment="1">
      <alignment horizontal="right" wrapText="1"/>
    </xf>
    <xf numFmtId="0" fontId="43" fillId="0" borderId="111" xfId="0" applyNumberFormat="1" applyFont="1" applyFill="1" applyBorder="1" applyAlignment="1" applyProtection="1">
      <alignment horizontal="right" wrapText="1"/>
    </xf>
    <xf numFmtId="0" fontId="34" fillId="0" borderId="111" xfId="0" applyFont="1" applyFill="1" applyBorder="1"/>
    <xf numFmtId="0" fontId="40" fillId="0" borderId="111" xfId="1" applyFont="1" applyFill="1" applyBorder="1" applyAlignment="1">
      <alignment horizontal="right" wrapText="1"/>
    </xf>
    <xf numFmtId="0" fontId="46" fillId="0" borderId="0" xfId="21" applyNumberFormat="1" applyFont="1" applyFill="1" applyAlignment="1">
      <alignment horizontal="left" indent="9"/>
    </xf>
    <xf numFmtId="0" fontId="45" fillId="0" borderId="110" xfId="1" applyFont="1" applyBorder="1" applyAlignment="1">
      <alignment horizontal="right" wrapText="1"/>
    </xf>
    <xf numFmtId="0" fontId="55" fillId="0" borderId="110" xfId="1" applyFont="1" applyBorder="1" applyAlignment="1">
      <alignment horizontal="right" wrapText="1"/>
    </xf>
    <xf numFmtId="0" fontId="40" fillId="0" borderId="110" xfId="1" applyFont="1" applyBorder="1" applyAlignment="1">
      <alignment horizontal="right" wrapText="1"/>
    </xf>
    <xf numFmtId="0" fontId="43" fillId="0" borderId="110" xfId="0" applyNumberFormat="1" applyFont="1" applyFill="1" applyBorder="1" applyAlignment="1" applyProtection="1">
      <alignment horizontal="right" wrapText="1"/>
    </xf>
    <xf numFmtId="0" fontId="33" fillId="0" borderId="110" xfId="1" applyFont="1" applyBorder="1" applyAlignment="1">
      <alignment horizontal="right" wrapText="1"/>
    </xf>
    <xf numFmtId="0" fontId="45" fillId="0" borderId="110" xfId="0" applyNumberFormat="1" applyFont="1" applyFill="1" applyBorder="1" applyAlignment="1" applyProtection="1">
      <alignment horizontal="right" wrapText="1"/>
    </xf>
    <xf numFmtId="3" fontId="55" fillId="0" borderId="112" xfId="66" applyNumberFormat="1" applyFont="1" applyBorder="1" applyAlignment="1">
      <alignment horizontal="right"/>
    </xf>
    <xf numFmtId="3" fontId="40" fillId="0" borderId="111" xfId="66" quotePrefix="1" applyNumberFormat="1" applyFont="1" applyBorder="1" applyAlignment="1">
      <alignment horizontal="right"/>
    </xf>
    <xf numFmtId="3" fontId="45" fillId="0" borderId="111" xfId="66" applyNumberFormat="1" applyFont="1" applyBorder="1" applyAlignment="1">
      <alignment horizontal="right"/>
    </xf>
    <xf numFmtId="3" fontId="55" fillId="0" borderId="111" xfId="66" applyNumberFormat="1" applyFont="1" applyBorder="1" applyAlignment="1">
      <alignment horizontal="right"/>
    </xf>
    <xf numFmtId="3" fontId="33" fillId="0" borderId="111" xfId="66" applyNumberFormat="1" applyFont="1" applyBorder="1" applyAlignment="1">
      <alignment horizontal="right"/>
    </xf>
    <xf numFmtId="3" fontId="33" fillId="0" borderId="111" xfId="0" applyNumberFormat="1" applyFont="1" applyFill="1" applyBorder="1"/>
    <xf numFmtId="3" fontId="43" fillId="0" borderId="111" xfId="0" applyNumberFormat="1" applyFont="1" applyFill="1" applyBorder="1" applyAlignment="1" applyProtection="1">
      <alignment horizontal="right"/>
    </xf>
    <xf numFmtId="3" fontId="40" fillId="0" borderId="111" xfId="66" applyNumberFormat="1" applyFont="1" applyBorder="1" applyAlignment="1">
      <alignment horizontal="right"/>
    </xf>
    <xf numFmtId="3" fontId="52" fillId="0" borderId="111" xfId="0" applyNumberFormat="1" applyFont="1" applyBorder="1"/>
    <xf numFmtId="3" fontId="49" fillId="0" borderId="111" xfId="0" applyNumberFormat="1" applyFont="1" applyFill="1" applyBorder="1" applyAlignment="1" applyProtection="1">
      <alignment horizontal="right"/>
    </xf>
    <xf numFmtId="0" fontId="43" fillId="0" borderId="111" xfId="0" applyNumberFormat="1" applyFont="1" applyFill="1" applyBorder="1" applyAlignment="1" applyProtection="1">
      <alignment horizontal="right"/>
    </xf>
    <xf numFmtId="0" fontId="34" fillId="0" borderId="0" xfId="17" applyNumberFormat="1" applyFont="1" applyFill="1" applyAlignment="1">
      <alignment horizontal="left" indent="1"/>
    </xf>
    <xf numFmtId="0" fontId="34" fillId="0" borderId="0" xfId="17" applyFont="1" applyFill="1" applyAlignment="1">
      <alignment horizontal="left"/>
    </xf>
    <xf numFmtId="0" fontId="34" fillId="0" borderId="0" xfId="66" applyFont="1"/>
    <xf numFmtId="0" fontId="47" fillId="0" borderId="0" xfId="66" applyFont="1"/>
    <xf numFmtId="0" fontId="47" fillId="0" borderId="0" xfId="0" applyFont="1" applyBorder="1"/>
    <xf numFmtId="3" fontId="49" fillId="0" borderId="112" xfId="0" applyNumberFormat="1" applyFont="1" applyFill="1" applyBorder="1" applyAlignment="1" applyProtection="1">
      <alignment horizontal="right"/>
    </xf>
    <xf numFmtId="3" fontId="33" fillId="0" borderId="111" xfId="66" applyNumberFormat="1" applyFont="1" applyFill="1" applyBorder="1" applyAlignment="1"/>
    <xf numFmtId="3" fontId="33" fillId="0" borderId="111" xfId="66" applyNumberFormat="1" applyFont="1" applyFill="1" applyBorder="1" applyAlignment="1">
      <alignment horizontal="right"/>
    </xf>
    <xf numFmtId="0" fontId="45" fillId="0" borderId="25" xfId="0" applyFont="1" applyFill="1" applyBorder="1" applyAlignment="1">
      <alignment horizontal="right"/>
    </xf>
    <xf numFmtId="3" fontId="45" fillId="0" borderId="112" xfId="0" applyNumberFormat="1" applyFont="1" applyFill="1" applyBorder="1"/>
    <xf numFmtId="3" fontId="55" fillId="0" borderId="111" xfId="0" applyNumberFormat="1" applyFont="1" applyBorder="1" applyAlignment="1">
      <alignment horizontal="right" vertical="center" wrapText="1"/>
    </xf>
    <xf numFmtId="3" fontId="33" fillId="0" borderId="110" xfId="66" applyNumberFormat="1" applyFont="1" applyBorder="1" applyAlignment="1">
      <alignment horizontal="right" wrapText="1"/>
    </xf>
    <xf numFmtId="3" fontId="34" fillId="0" borderId="111" xfId="0" applyNumberFormat="1" applyFont="1" applyBorder="1"/>
    <xf numFmtId="3" fontId="40" fillId="0" borderId="111" xfId="0" applyNumberFormat="1" applyFont="1" applyBorder="1" applyAlignment="1">
      <alignment horizontal="right" vertical="center" wrapText="1"/>
    </xf>
    <xf numFmtId="3" fontId="45" fillId="0" borderId="111" xfId="0" applyNumberFormat="1" applyFont="1" applyBorder="1" applyAlignment="1">
      <alignment horizontal="right" vertical="center" wrapText="1"/>
    </xf>
    <xf numFmtId="3" fontId="45" fillId="0" borderId="111" xfId="0" applyNumberFormat="1" applyFont="1" applyFill="1" applyBorder="1" applyAlignment="1">
      <alignment horizontal="right"/>
    </xf>
    <xf numFmtId="3" fontId="45" fillId="0" borderId="111" xfId="0" applyNumberFormat="1" applyFont="1" applyFill="1" applyBorder="1"/>
    <xf numFmtId="0" fontId="33" fillId="0" borderId="111" xfId="0" applyFont="1" applyFill="1" applyBorder="1" applyAlignment="1">
      <alignment horizontal="right"/>
    </xf>
    <xf numFmtId="0" fontId="40" fillId="0" borderId="111" xfId="0" applyFont="1" applyBorder="1" applyAlignment="1">
      <alignment horizontal="right" vertical="center" wrapText="1"/>
    </xf>
    <xf numFmtId="3" fontId="55" fillId="0" borderId="98" xfId="0" applyNumberFormat="1" applyFont="1" applyBorder="1" applyAlignment="1">
      <alignment horizontal="right" wrapText="1"/>
    </xf>
    <xf numFmtId="3" fontId="55" fillId="0" borderId="111" xfId="0" applyNumberFormat="1" applyFont="1" applyBorder="1" applyAlignment="1">
      <alignment horizontal="right" wrapText="1"/>
    </xf>
    <xf numFmtId="3" fontId="55" fillId="0" borderId="99" xfId="0" applyNumberFormat="1" applyFont="1" applyBorder="1" applyAlignment="1">
      <alignment horizontal="right" wrapText="1"/>
    </xf>
    <xf numFmtId="3" fontId="45" fillId="0" borderId="0" xfId="0" applyNumberFormat="1" applyFont="1" applyFill="1"/>
    <xf numFmtId="0" fontId="45" fillId="0" borderId="43" xfId="66" applyFont="1" applyFill="1" applyBorder="1" applyAlignment="1">
      <alignment horizontal="right"/>
    </xf>
    <xf numFmtId="0" fontId="33" fillId="0" borderId="43" xfId="66" applyFont="1" applyFill="1" applyBorder="1" applyAlignment="1">
      <alignment horizontal="right"/>
    </xf>
    <xf numFmtId="164" fontId="33" fillId="0" borderId="35" xfId="66" applyNumberFormat="1" applyFont="1" applyFill="1" applyBorder="1" applyAlignment="1">
      <alignment horizontal="right"/>
    </xf>
    <xf numFmtId="164" fontId="33" fillId="0" borderId="43" xfId="66" applyNumberFormat="1" applyFont="1" applyFill="1" applyBorder="1" applyAlignment="1">
      <alignment horizontal="right"/>
    </xf>
    <xf numFmtId="3" fontId="33" fillId="0" borderId="110" xfId="66" applyNumberFormat="1" applyFont="1" applyFill="1" applyBorder="1" applyAlignment="1">
      <alignment horizontal="right"/>
    </xf>
    <xf numFmtId="164" fontId="45" fillId="0" borderId="43" xfId="66" applyNumberFormat="1" applyFont="1" applyFill="1" applyBorder="1" applyAlignment="1">
      <alignment horizontal="right"/>
    </xf>
    <xf numFmtId="3" fontId="49" fillId="0" borderId="110" xfId="0" applyNumberFormat="1" applyFont="1" applyFill="1" applyBorder="1" applyAlignment="1" applyProtection="1">
      <alignment horizontal="right" wrapText="1"/>
    </xf>
    <xf numFmtId="3" fontId="45" fillId="0" borderId="110" xfId="66" applyNumberFormat="1" applyFont="1" applyFill="1" applyBorder="1" applyAlignment="1">
      <alignment horizontal="right"/>
    </xf>
    <xf numFmtId="0" fontId="63" fillId="0" borderId="0" xfId="0" applyFont="1" applyFill="1"/>
    <xf numFmtId="0" fontId="63" fillId="0" borderId="0" xfId="69" applyFont="1" applyFill="1"/>
    <xf numFmtId="3" fontId="33" fillId="0" borderId="0" xfId="0" applyNumberFormat="1" applyFont="1" applyFill="1"/>
    <xf numFmtId="0" fontId="33" fillId="0" borderId="109" xfId="1" applyFont="1" applyFill="1" applyBorder="1" applyAlignment="1">
      <alignment horizontal="center" vertical="center" wrapText="1"/>
    </xf>
    <xf numFmtId="3" fontId="49" fillId="0" borderId="109" xfId="0" applyNumberFormat="1" applyFont="1" applyFill="1" applyBorder="1" applyAlignment="1" applyProtection="1">
      <alignment horizontal="right" wrapText="1"/>
    </xf>
    <xf numFmtId="3" fontId="33" fillId="0" borderId="110" xfId="1" applyNumberFormat="1" applyFont="1" applyBorder="1" applyAlignment="1">
      <alignment horizontal="right" wrapText="1"/>
    </xf>
    <xf numFmtId="3" fontId="40" fillId="0" borderId="110" xfId="1" applyNumberFormat="1" applyFont="1" applyBorder="1" applyAlignment="1">
      <alignment horizontal="right" wrapText="1"/>
    </xf>
    <xf numFmtId="3" fontId="43" fillId="0" borderId="110" xfId="0" applyNumberFormat="1" applyFont="1" applyFill="1" applyBorder="1" applyAlignment="1" applyProtection="1">
      <alignment horizontal="right" wrapText="1"/>
    </xf>
    <xf numFmtId="3" fontId="33" fillId="0" borderId="110" xfId="1" applyNumberFormat="1" applyFont="1" applyFill="1" applyBorder="1" applyAlignment="1">
      <alignment horizontal="right"/>
    </xf>
    <xf numFmtId="3" fontId="33" fillId="0" borderId="110" xfId="1" applyNumberFormat="1" applyFont="1" applyFill="1" applyBorder="1" applyAlignment="1"/>
    <xf numFmtId="3" fontId="45" fillId="0" borderId="110" xfId="1" applyNumberFormat="1" applyFont="1" applyBorder="1" applyAlignment="1">
      <alignment horizontal="right" wrapText="1"/>
    </xf>
    <xf numFmtId="0" fontId="61" fillId="0" borderId="0" xfId="13" applyBorder="1" applyAlignment="1" applyProtection="1">
      <alignment horizontal="right"/>
    </xf>
    <xf numFmtId="0" fontId="81" fillId="0" borderId="0" xfId="13" applyFont="1" applyBorder="1" applyAlignment="1" applyProtection="1">
      <alignment horizontal="right" vertical="top"/>
    </xf>
    <xf numFmtId="0" fontId="49" fillId="0" borderId="109" xfId="0" applyNumberFormat="1" applyFont="1" applyFill="1" applyBorder="1" applyAlignment="1" applyProtection="1">
      <alignment horizontal="right" wrapText="1"/>
    </xf>
    <xf numFmtId="0" fontId="43" fillId="0" borderId="110" xfId="0" applyFont="1" applyFill="1" applyBorder="1" applyAlignment="1" applyProtection="1">
      <alignment horizontal="right" wrapText="1"/>
    </xf>
    <xf numFmtId="0" fontId="34" fillId="0" borderId="110" xfId="0" applyFont="1" applyBorder="1" applyAlignment="1">
      <alignment wrapText="1"/>
    </xf>
    <xf numFmtId="0" fontId="34" fillId="0" borderId="110" xfId="0" applyFont="1" applyBorder="1" applyAlignment="1">
      <alignment horizontal="right" wrapText="1"/>
    </xf>
    <xf numFmtId="0" fontId="40" fillId="0" borderId="110" xfId="1" quotePrefix="1" applyFont="1" applyBorder="1" applyAlignment="1">
      <alignment horizontal="right" wrapText="1"/>
    </xf>
    <xf numFmtId="0" fontId="33" fillId="0" borderId="110" xfId="1" applyFont="1" applyFill="1" applyBorder="1" applyAlignment="1"/>
    <xf numFmtId="0" fontId="52" fillId="0" borderId="110" xfId="0" applyFont="1" applyBorder="1" applyAlignment="1">
      <alignment wrapText="1"/>
    </xf>
    <xf numFmtId="0" fontId="33" fillId="0" borderId="110" xfId="17" applyFont="1" applyFill="1" applyBorder="1" applyAlignment="1">
      <alignment horizontal="right"/>
    </xf>
    <xf numFmtId="0" fontId="33" fillId="0" borderId="110" xfId="16" applyFont="1" applyFill="1" applyBorder="1" applyAlignment="1">
      <alignment horizontal="right"/>
    </xf>
    <xf numFmtId="0" fontId="52" fillId="0" borderId="110" xfId="0" applyFont="1" applyBorder="1" applyAlignment="1">
      <alignment horizontal="right" wrapText="1"/>
    </xf>
    <xf numFmtId="0" fontId="34" fillId="0" borderId="110" xfId="0" applyFont="1" applyBorder="1" applyAlignment="1"/>
    <xf numFmtId="0" fontId="46" fillId="0" borderId="0" xfId="21" applyNumberFormat="1" applyFont="1" applyFill="1" applyAlignment="1">
      <alignment horizontal="left" indent="10"/>
    </xf>
    <xf numFmtId="0" fontId="81" fillId="0" borderId="0" xfId="13" applyFont="1" applyBorder="1" applyAlignment="1" applyProtection="1">
      <alignment vertical="top"/>
    </xf>
    <xf numFmtId="0" fontId="81" fillId="0" borderId="0" xfId="13" applyNumberFormat="1" applyFont="1" applyFill="1" applyBorder="1" applyAlignment="1" applyProtection="1">
      <alignment horizontal="left" vertical="top"/>
    </xf>
    <xf numFmtId="0" fontId="81" fillId="0" borderId="0" xfId="13" applyNumberFormat="1" applyFont="1" applyFill="1" applyBorder="1" applyAlignment="1" applyProtection="1">
      <alignment vertical="top"/>
    </xf>
    <xf numFmtId="0" fontId="81" fillId="0" borderId="0" xfId="13" applyNumberFormat="1" applyFont="1" applyBorder="1" applyAlignment="1" applyProtection="1">
      <alignment horizontal="left" vertical="top"/>
    </xf>
    <xf numFmtId="0" fontId="81" fillId="0" borderId="0" xfId="13" applyNumberFormat="1" applyFont="1" applyBorder="1" applyAlignment="1" applyProtection="1">
      <alignment vertical="top"/>
    </xf>
    <xf numFmtId="0" fontId="46" fillId="0" borderId="0" xfId="0" applyFont="1" applyBorder="1" applyAlignment="1">
      <alignment vertical="top"/>
    </xf>
    <xf numFmtId="0" fontId="78" fillId="0" borderId="110" xfId="0" applyFont="1" applyBorder="1" applyAlignment="1">
      <alignment vertical="top"/>
    </xf>
    <xf numFmtId="0" fontId="3" fillId="0" borderId="110" xfId="0" applyFont="1" applyBorder="1" applyAlignment="1">
      <alignment horizontal="right" vertical="center"/>
    </xf>
    <xf numFmtId="0" fontId="46" fillId="0" borderId="0" xfId="2" applyNumberFormat="1" applyFont="1" applyFill="1" applyAlignment="1">
      <alignment horizontal="left" vertical="top" indent="8"/>
    </xf>
    <xf numFmtId="0" fontId="47" fillId="0" borderId="0" xfId="69" applyNumberFormat="1" applyFont="1" applyFill="1" applyBorder="1" applyAlignment="1">
      <alignment horizontal="left" wrapText="1" indent="2"/>
    </xf>
    <xf numFmtId="0" fontId="27" fillId="0" borderId="0" xfId="21" applyNumberFormat="1" applyFont="1" applyFill="1" applyAlignment="1">
      <alignment horizontal="left" indent="10"/>
    </xf>
    <xf numFmtId="0" fontId="79" fillId="0" borderId="44" xfId="0" applyFont="1" applyBorder="1" applyAlignment="1">
      <alignment horizontal="center" vertical="center"/>
    </xf>
    <xf numFmtId="0" fontId="43" fillId="0" borderId="25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33" fillId="0" borderId="75" xfId="0" applyFont="1" applyFill="1" applyBorder="1" applyAlignment="1">
      <alignment horizontal="center" vertical="center" wrapText="1"/>
    </xf>
    <xf numFmtId="0" fontId="33" fillId="0" borderId="64" xfId="0" applyFont="1" applyFill="1" applyBorder="1" applyAlignment="1">
      <alignment horizontal="center" vertical="center" wrapText="1"/>
    </xf>
    <xf numFmtId="0" fontId="43" fillId="0" borderId="52" xfId="0" applyFont="1" applyFill="1" applyBorder="1" applyAlignment="1">
      <alignment horizontal="center" vertical="center" wrapText="1"/>
    </xf>
    <xf numFmtId="0" fontId="43" fillId="0" borderId="64" xfId="0" applyFont="1" applyFill="1" applyBorder="1" applyAlignment="1">
      <alignment horizontal="center" vertical="center" wrapText="1"/>
    </xf>
    <xf numFmtId="0" fontId="33" fillId="0" borderId="52" xfId="0" applyFont="1" applyFill="1" applyBorder="1" applyAlignment="1">
      <alignment horizontal="center" vertical="center" wrapText="1"/>
    </xf>
    <xf numFmtId="0" fontId="43" fillId="0" borderId="75" xfId="0" applyFont="1" applyFill="1" applyBorder="1" applyAlignment="1">
      <alignment horizontal="center" vertical="center" wrapText="1"/>
    </xf>
    <xf numFmtId="0" fontId="33" fillId="0" borderId="68" xfId="0" applyFont="1" applyFill="1" applyBorder="1" applyAlignment="1">
      <alignment horizontal="center" vertical="center" wrapText="1"/>
    </xf>
    <xf numFmtId="0" fontId="33" fillId="0" borderId="65" xfId="0" applyFont="1" applyFill="1" applyBorder="1" applyAlignment="1">
      <alignment horizontal="center" vertical="center" wrapText="1"/>
    </xf>
    <xf numFmtId="0" fontId="43" fillId="0" borderId="26" xfId="0" applyFont="1" applyFill="1" applyBorder="1" applyAlignment="1">
      <alignment horizontal="center" vertical="center" wrapText="1"/>
    </xf>
    <xf numFmtId="0" fontId="43" fillId="0" borderId="107" xfId="0" applyFont="1" applyFill="1" applyBorder="1" applyAlignment="1">
      <alignment horizontal="center" vertical="center" wrapText="1"/>
    </xf>
    <xf numFmtId="0" fontId="43" fillId="0" borderId="79" xfId="0" applyFont="1" applyFill="1" applyBorder="1" applyAlignment="1">
      <alignment horizontal="center" vertical="center" wrapText="1"/>
    </xf>
    <xf numFmtId="0" fontId="43" fillId="0" borderId="45" xfId="0" applyFont="1" applyFill="1" applyBorder="1" applyAlignment="1">
      <alignment horizontal="center" vertical="center" wrapText="1"/>
    </xf>
    <xf numFmtId="0" fontId="43" fillId="0" borderId="53" xfId="0" applyFont="1" applyFill="1" applyBorder="1" applyAlignment="1">
      <alignment horizontal="center" vertical="center" wrapText="1"/>
    </xf>
    <xf numFmtId="0" fontId="43" fillId="0" borderId="47" xfId="0" applyFont="1" applyFill="1" applyBorder="1" applyAlignment="1">
      <alignment horizontal="center" vertical="center" wrapText="1"/>
    </xf>
    <xf numFmtId="0" fontId="43" fillId="0" borderId="61" xfId="0" applyFont="1" applyFill="1" applyBorder="1" applyAlignment="1">
      <alignment horizontal="center" vertical="center" wrapText="1"/>
    </xf>
    <xf numFmtId="0" fontId="43" fillId="0" borderId="63" xfId="0" applyFont="1" applyFill="1" applyBorder="1" applyAlignment="1">
      <alignment horizontal="center" vertical="center" wrapText="1"/>
    </xf>
    <xf numFmtId="0" fontId="43" fillId="0" borderId="56" xfId="0" applyFont="1" applyFill="1" applyBorder="1" applyAlignment="1">
      <alignment horizontal="center" vertical="center" wrapText="1"/>
    </xf>
    <xf numFmtId="0" fontId="43" fillId="0" borderId="62" xfId="0" applyFont="1" applyFill="1" applyBorder="1" applyAlignment="1">
      <alignment horizontal="center" vertical="center" wrapText="1"/>
    </xf>
    <xf numFmtId="0" fontId="43" fillId="0" borderId="68" xfId="0" applyFont="1" applyFill="1" applyBorder="1" applyAlignment="1">
      <alignment horizontal="center" wrapText="1"/>
    </xf>
    <xf numFmtId="0" fontId="43" fillId="0" borderId="73" xfId="0" applyFont="1" applyFill="1" applyBorder="1" applyAlignment="1">
      <alignment horizontal="center" wrapText="1"/>
    </xf>
    <xf numFmtId="0" fontId="47" fillId="0" borderId="80" xfId="0" applyFont="1" applyFill="1" applyBorder="1" applyAlignment="1">
      <alignment horizontal="center" vertical="top" wrapText="1"/>
    </xf>
    <xf numFmtId="0" fontId="43" fillId="0" borderId="81" xfId="0" applyFont="1" applyFill="1" applyBorder="1" applyAlignment="1">
      <alignment horizontal="center" vertical="top" wrapText="1"/>
    </xf>
    <xf numFmtId="0" fontId="33" fillId="0" borderId="30" xfId="0" applyNumberFormat="1" applyFont="1" applyFill="1" applyBorder="1" applyAlignment="1">
      <alignment horizontal="center" vertical="center" wrapText="1"/>
    </xf>
    <xf numFmtId="0" fontId="33" fillId="0" borderId="58" xfId="0" applyFont="1" applyFill="1" applyBorder="1" applyAlignment="1">
      <alignment horizontal="center" vertical="center" wrapText="1"/>
    </xf>
    <xf numFmtId="0" fontId="33" fillId="0" borderId="66" xfId="0" applyFont="1" applyFill="1" applyBorder="1" applyAlignment="1">
      <alignment horizontal="center" vertical="center" wrapText="1"/>
    </xf>
    <xf numFmtId="0" fontId="33" fillId="0" borderId="57" xfId="0" applyFont="1" applyFill="1" applyBorder="1" applyAlignment="1">
      <alignment horizontal="center" vertical="center" wrapText="1"/>
    </xf>
    <xf numFmtId="0" fontId="34" fillId="0" borderId="32" xfId="0" applyFont="1" applyFill="1" applyBorder="1" applyAlignment="1">
      <alignment horizontal="center" vertical="center"/>
    </xf>
    <xf numFmtId="0" fontId="34" fillId="0" borderId="66" xfId="0" applyFont="1" applyFill="1" applyBorder="1" applyAlignment="1">
      <alignment horizontal="center" vertical="center"/>
    </xf>
    <xf numFmtId="0" fontId="34" fillId="0" borderId="30" xfId="0" applyFont="1" applyFill="1" applyBorder="1" applyAlignment="1">
      <alignment horizontal="center" vertical="center"/>
    </xf>
    <xf numFmtId="0" fontId="33" fillId="0" borderId="0" xfId="2" applyFont="1" applyBorder="1" applyAlignment="1">
      <alignment horizontal="center" vertical="center" wrapText="1"/>
    </xf>
    <xf numFmtId="0" fontId="33" fillId="0" borderId="0" xfId="2" applyFont="1" applyAlignment="1">
      <alignment horizontal="center" vertical="center" wrapText="1"/>
    </xf>
    <xf numFmtId="0" fontId="33" fillId="0" borderId="30" xfId="2" applyNumberFormat="1" applyFont="1" applyFill="1" applyBorder="1" applyAlignment="1">
      <alignment horizontal="center" vertical="center" wrapText="1"/>
    </xf>
    <xf numFmtId="0" fontId="33" fillId="0" borderId="31" xfId="2" applyFont="1" applyFill="1" applyBorder="1" applyAlignment="1">
      <alignment horizontal="center" vertical="center" wrapText="1"/>
    </xf>
    <xf numFmtId="0" fontId="33" fillId="0" borderId="58" xfId="2" applyFont="1" applyFill="1" applyBorder="1" applyAlignment="1">
      <alignment horizontal="center" vertical="center" wrapText="1"/>
    </xf>
    <xf numFmtId="0" fontId="33" fillId="0" borderId="57" xfId="2" applyFont="1" applyFill="1" applyBorder="1" applyAlignment="1">
      <alignment horizontal="center" vertical="center" wrapText="1"/>
    </xf>
    <xf numFmtId="0" fontId="47" fillId="0" borderId="32" xfId="2" applyFont="1" applyFill="1" applyBorder="1" applyAlignment="1">
      <alignment horizontal="center" vertical="center" wrapText="1"/>
    </xf>
    <xf numFmtId="0" fontId="33" fillId="0" borderId="32" xfId="2" applyFont="1" applyFill="1" applyBorder="1" applyAlignment="1">
      <alignment horizontal="center" vertical="center" wrapText="1"/>
    </xf>
    <xf numFmtId="0" fontId="33" fillId="0" borderId="66" xfId="2" applyFont="1" applyFill="1" applyBorder="1" applyAlignment="1">
      <alignment horizontal="center" vertical="center" wrapText="1"/>
    </xf>
    <xf numFmtId="0" fontId="33" fillId="0" borderId="30" xfId="2" applyFont="1" applyFill="1" applyBorder="1" applyAlignment="1">
      <alignment horizontal="center" vertical="center" wrapText="1"/>
    </xf>
    <xf numFmtId="0" fontId="34" fillId="0" borderId="41" xfId="0" applyNumberFormat="1" applyFont="1" applyBorder="1" applyAlignment="1">
      <alignment horizontal="center" vertical="center" wrapText="1"/>
    </xf>
    <xf numFmtId="0" fontId="34" fillId="0" borderId="44" xfId="0" applyNumberFormat="1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34" fillId="0" borderId="84" xfId="0" applyFont="1" applyBorder="1" applyAlignment="1">
      <alignment horizontal="center" vertical="center" wrapText="1"/>
    </xf>
    <xf numFmtId="0" fontId="34" fillId="0" borderId="78" xfId="0" applyFont="1" applyFill="1" applyBorder="1" applyAlignment="1">
      <alignment horizontal="center" vertical="center" wrapText="1"/>
    </xf>
    <xf numFmtId="0" fontId="34" fillId="0" borderId="96" xfId="0" applyFont="1" applyFill="1" applyBorder="1" applyAlignment="1">
      <alignment horizontal="center" vertical="center" wrapText="1"/>
    </xf>
    <xf numFmtId="0" fontId="34" fillId="0" borderId="41" xfId="0" applyNumberFormat="1" applyFont="1" applyFill="1" applyBorder="1" applyAlignment="1">
      <alignment horizontal="center" vertical="center" wrapText="1"/>
    </xf>
    <xf numFmtId="0" fontId="34" fillId="0" borderId="67" xfId="0" applyNumberFormat="1" applyFont="1" applyFill="1" applyBorder="1" applyAlignment="1">
      <alignment horizontal="center" vertical="center"/>
    </xf>
    <xf numFmtId="0" fontId="34" fillId="0" borderId="76" xfId="0" applyFont="1" applyFill="1" applyBorder="1" applyAlignment="1">
      <alignment horizontal="center" vertical="center" wrapText="1"/>
    </xf>
    <xf numFmtId="49" fontId="33" fillId="0" borderId="0" xfId="2" applyNumberFormat="1" applyFont="1" applyFill="1" applyBorder="1" applyAlignment="1">
      <alignment horizontal="center" vertical="center" wrapText="1"/>
    </xf>
    <xf numFmtId="49" fontId="33" fillId="0" borderId="31" xfId="2" applyNumberFormat="1" applyFont="1" applyFill="1" applyBorder="1" applyAlignment="1">
      <alignment horizontal="center" vertical="center" wrapText="1"/>
    </xf>
    <xf numFmtId="0" fontId="33" fillId="0" borderId="31" xfId="2" applyFont="1" applyFill="1" applyBorder="1" applyAlignment="1">
      <alignment horizontal="center" wrapText="1"/>
    </xf>
    <xf numFmtId="0" fontId="33" fillId="0" borderId="31" xfId="2" applyFont="1" applyFill="1" applyBorder="1" applyAlignment="1">
      <alignment horizontal="center"/>
    </xf>
    <xf numFmtId="0" fontId="33" fillId="0" borderId="78" xfId="2" applyFont="1" applyFill="1" applyBorder="1" applyAlignment="1">
      <alignment horizontal="center" vertical="center" wrapText="1"/>
    </xf>
    <xf numFmtId="0" fontId="33" fillId="0" borderId="83" xfId="2" applyFont="1" applyFill="1" applyBorder="1" applyAlignment="1">
      <alignment horizontal="center" vertical="center" wrapText="1"/>
    </xf>
    <xf numFmtId="0" fontId="33" fillId="0" borderId="25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44" xfId="0" applyFont="1" applyFill="1" applyBorder="1" applyAlignment="1">
      <alignment horizontal="center" vertical="center"/>
    </xf>
    <xf numFmtId="0" fontId="47" fillId="0" borderId="32" xfId="0" applyFont="1" applyFill="1" applyBorder="1" applyAlignment="1">
      <alignment horizontal="center" vertical="center"/>
    </xf>
    <xf numFmtId="0" fontId="33" fillId="0" borderId="30" xfId="0" applyNumberFormat="1" applyFont="1" applyFill="1" applyBorder="1" applyAlignment="1">
      <alignment horizontal="center" vertical="center"/>
    </xf>
    <xf numFmtId="0" fontId="33" fillId="0" borderId="31" xfId="0" applyFont="1" applyFill="1" applyBorder="1" applyAlignment="1">
      <alignment horizontal="center" vertical="center" wrapText="1"/>
    </xf>
    <xf numFmtId="49" fontId="33" fillId="0" borderId="58" xfId="0" applyNumberFormat="1" applyFont="1" applyFill="1" applyBorder="1" applyAlignment="1">
      <alignment horizontal="center" vertical="center"/>
    </xf>
    <xf numFmtId="49" fontId="33" fillId="0" borderId="66" xfId="0" applyNumberFormat="1" applyFont="1" applyFill="1" applyBorder="1" applyAlignment="1">
      <alignment horizontal="center" vertical="center"/>
    </xf>
    <xf numFmtId="49" fontId="33" fillId="0" borderId="57" xfId="0" applyNumberFormat="1" applyFont="1" applyFill="1" applyBorder="1" applyAlignment="1">
      <alignment horizontal="center" vertical="center"/>
    </xf>
    <xf numFmtId="49" fontId="33" fillId="0" borderId="31" xfId="0" applyNumberFormat="1" applyFont="1" applyFill="1" applyBorder="1" applyAlignment="1">
      <alignment horizontal="center" vertical="center"/>
    </xf>
    <xf numFmtId="0" fontId="33" fillId="0" borderId="58" xfId="0" applyFont="1" applyFill="1" applyBorder="1" applyAlignment="1">
      <alignment horizontal="center" vertical="center"/>
    </xf>
    <xf numFmtId="0" fontId="33" fillId="0" borderId="66" xfId="0" applyFont="1" applyFill="1" applyBorder="1" applyAlignment="1">
      <alignment horizontal="center" vertical="center"/>
    </xf>
    <xf numFmtId="0" fontId="34" fillId="0" borderId="0" xfId="69" applyFont="1" applyFill="1" applyBorder="1" applyAlignment="1">
      <alignment horizontal="center" vertical="center" wrapText="1"/>
    </xf>
    <xf numFmtId="0" fontId="34" fillId="0" borderId="30" xfId="79" applyNumberFormat="1" applyFont="1" applyFill="1" applyBorder="1" applyAlignment="1">
      <alignment horizontal="center" vertical="center" wrapText="1"/>
    </xf>
    <xf numFmtId="0" fontId="34" fillId="0" borderId="41" xfId="79" applyNumberFormat="1" applyFont="1" applyFill="1" applyBorder="1" applyAlignment="1">
      <alignment horizontal="center" vertical="center" wrapText="1"/>
    </xf>
    <xf numFmtId="0" fontId="34" fillId="0" borderId="31" xfId="69" applyFont="1" applyFill="1" applyBorder="1" applyAlignment="1">
      <alignment horizontal="center" vertical="center" wrapText="1"/>
    </xf>
    <xf numFmtId="0" fontId="34" fillId="0" borderId="32" xfId="69" applyFont="1" applyFill="1" applyBorder="1" applyAlignment="1">
      <alignment horizontal="center" vertical="center" wrapText="1"/>
    </xf>
    <xf numFmtId="0" fontId="34" fillId="0" borderId="84" xfId="69" applyFont="1" applyFill="1" applyBorder="1" applyAlignment="1">
      <alignment horizontal="center" vertical="center" wrapText="1"/>
    </xf>
    <xf numFmtId="0" fontId="34" fillId="0" borderId="86" xfId="67" applyFont="1" applyFill="1" applyBorder="1" applyAlignment="1">
      <alignment horizontal="center" vertical="center" wrapText="1"/>
    </xf>
    <xf numFmtId="0" fontId="34" fillId="0" borderId="0" xfId="67" applyFont="1" applyFill="1" applyBorder="1" applyAlignment="1">
      <alignment horizontal="center" vertical="center" wrapText="1"/>
    </xf>
    <xf numFmtId="0" fontId="34" fillId="0" borderId="57" xfId="67" applyNumberFormat="1" applyFont="1" applyFill="1" applyBorder="1" applyAlignment="1">
      <alignment horizontal="center" vertical="center" wrapText="1"/>
    </xf>
    <xf numFmtId="0" fontId="34" fillId="0" borderId="82" xfId="67" applyFont="1" applyFill="1" applyBorder="1" applyAlignment="1">
      <alignment horizontal="center" vertical="center" wrapText="1"/>
    </xf>
    <xf numFmtId="0" fontId="34" fillId="0" borderId="82" xfId="67" applyFont="1" applyFill="1" applyBorder="1" applyAlignment="1">
      <alignment horizontal="center" vertical="center"/>
    </xf>
    <xf numFmtId="0" fontId="34" fillId="0" borderId="58" xfId="67" applyFont="1" applyFill="1" applyBorder="1" applyAlignment="1">
      <alignment horizontal="center" vertical="center"/>
    </xf>
    <xf numFmtId="0" fontId="34" fillId="0" borderId="58" xfId="67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top"/>
    </xf>
    <xf numFmtId="0" fontId="33" fillId="0" borderId="48" xfId="0" applyFont="1" applyFill="1" applyBorder="1" applyAlignment="1">
      <alignment horizontal="center"/>
    </xf>
    <xf numFmtId="0" fontId="33" fillId="0" borderId="84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top"/>
    </xf>
    <xf numFmtId="0" fontId="47" fillId="0" borderId="32" xfId="2" applyFont="1" applyFill="1" applyBorder="1" applyAlignment="1">
      <alignment horizontal="center" vertical="center"/>
    </xf>
    <xf numFmtId="0" fontId="33" fillId="0" borderId="0" xfId="2" applyFont="1" applyFill="1" applyAlignment="1">
      <alignment horizontal="center" vertical="center" wrapText="1"/>
    </xf>
    <xf numFmtId="0" fontId="33" fillId="0" borderId="0" xfId="2" applyFont="1" applyFill="1" applyBorder="1" applyAlignment="1">
      <alignment horizontal="center" vertical="center" wrapText="1"/>
    </xf>
    <xf numFmtId="0" fontId="33" fillId="0" borderId="84" xfId="2" applyFont="1" applyFill="1" applyBorder="1" applyAlignment="1">
      <alignment horizontal="center" vertical="center" wrapText="1"/>
    </xf>
    <xf numFmtId="0" fontId="33" fillId="0" borderId="44" xfId="2" applyFont="1" applyFill="1" applyBorder="1" applyAlignment="1">
      <alignment horizontal="center" vertical="center" wrapText="1"/>
    </xf>
    <xf numFmtId="0" fontId="33" fillId="0" borderId="35" xfId="2" applyFont="1" applyFill="1" applyBorder="1" applyAlignment="1">
      <alignment horizontal="center" vertical="center" wrapText="1"/>
    </xf>
    <xf numFmtId="0" fontId="33" fillId="0" borderId="43" xfId="2" applyFont="1" applyFill="1" applyBorder="1" applyAlignment="1">
      <alignment horizontal="center" vertical="center" wrapText="1"/>
    </xf>
    <xf numFmtId="0" fontId="33" fillId="0" borderId="87" xfId="2" applyFont="1" applyFill="1" applyBorder="1" applyAlignment="1">
      <alignment horizontal="center" vertical="center" wrapText="1"/>
    </xf>
    <xf numFmtId="0" fontId="33" fillId="0" borderId="101" xfId="2" applyFont="1" applyFill="1" applyBorder="1" applyAlignment="1">
      <alignment horizontal="center" vertical="center" wrapText="1"/>
    </xf>
    <xf numFmtId="0" fontId="47" fillId="0" borderId="109" xfId="2" applyFont="1" applyFill="1" applyBorder="1" applyAlignment="1">
      <alignment horizontal="center" vertical="center"/>
    </xf>
    <xf numFmtId="0" fontId="47" fillId="0" borderId="110" xfId="2" applyFont="1" applyFill="1" applyBorder="1" applyAlignment="1">
      <alignment horizontal="center" vertical="center"/>
    </xf>
    <xf numFmtId="0" fontId="47" fillId="0" borderId="95" xfId="2" applyFont="1" applyFill="1" applyBorder="1" applyAlignment="1">
      <alignment horizontal="center" vertical="center"/>
    </xf>
    <xf numFmtId="0" fontId="34" fillId="0" borderId="30" xfId="66" applyNumberFormat="1" applyFont="1" applyFill="1" applyBorder="1" applyAlignment="1">
      <alignment horizontal="center" vertical="center" wrapText="1"/>
    </xf>
    <xf numFmtId="0" fontId="34" fillId="0" borderId="58" xfId="66" applyFont="1" applyFill="1" applyBorder="1" applyAlignment="1">
      <alignment horizontal="center" vertical="center" wrapText="1"/>
    </xf>
    <xf numFmtId="0" fontId="34" fillId="0" borderId="66" xfId="66" applyFont="1" applyFill="1" applyBorder="1" applyAlignment="1">
      <alignment horizontal="center" vertical="center" wrapText="1"/>
    </xf>
    <xf numFmtId="0" fontId="34" fillId="0" borderId="57" xfId="66" applyFont="1" applyFill="1" applyBorder="1" applyAlignment="1">
      <alignment horizontal="center" vertical="center" wrapText="1"/>
    </xf>
    <xf numFmtId="0" fontId="47" fillId="0" borderId="38" xfId="66" applyFont="1" applyFill="1" applyBorder="1" applyAlignment="1">
      <alignment horizontal="center" vertical="center"/>
    </xf>
    <xf numFmtId="0" fontId="47" fillId="0" borderId="95" xfId="66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 wrapText="1"/>
    </xf>
    <xf numFmtId="0" fontId="47" fillId="0" borderId="7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0" fontId="33" fillId="0" borderId="93" xfId="0" applyFont="1" applyFill="1" applyBorder="1" applyAlignment="1">
      <alignment horizontal="center" vertical="center" wrapText="1"/>
    </xf>
    <xf numFmtId="0" fontId="33" fillId="0" borderId="83" xfId="0" applyFont="1" applyFill="1" applyBorder="1" applyAlignment="1">
      <alignment horizontal="center" vertical="center" wrapText="1"/>
    </xf>
    <xf numFmtId="0" fontId="33" fillId="0" borderId="76" xfId="0" applyFont="1" applyFill="1" applyBorder="1" applyAlignment="1">
      <alignment horizontal="center" vertical="center" wrapText="1"/>
    </xf>
    <xf numFmtId="0" fontId="33" fillId="0" borderId="84" xfId="0" applyFont="1" applyFill="1" applyBorder="1" applyAlignment="1">
      <alignment horizontal="center" vertical="center" wrapText="1"/>
    </xf>
    <xf numFmtId="0" fontId="33" fillId="0" borderId="77" xfId="0" applyFont="1" applyFill="1" applyBorder="1" applyAlignment="1">
      <alignment horizontal="center" vertical="center" wrapText="1"/>
    </xf>
    <xf numFmtId="3" fontId="33" fillId="0" borderId="43" xfId="0" applyNumberFormat="1" applyFont="1" applyBorder="1" applyAlignment="1">
      <alignment horizontal="center" vertical="center" wrapText="1"/>
    </xf>
    <xf numFmtId="3" fontId="33" fillId="0" borderId="0" xfId="0" applyNumberFormat="1" applyFont="1" applyBorder="1" applyAlignment="1">
      <alignment horizontal="center" vertical="center" wrapText="1"/>
    </xf>
    <xf numFmtId="3" fontId="33" fillId="0" borderId="44" xfId="0" applyNumberFormat="1" applyFont="1" applyBorder="1" applyAlignment="1">
      <alignment horizontal="center" vertical="center" wrapText="1"/>
    </xf>
    <xf numFmtId="0" fontId="47" fillId="0" borderId="76" xfId="0" applyFont="1" applyFill="1" applyBorder="1" applyAlignment="1">
      <alignment horizontal="center" vertical="center" wrapText="1"/>
    </xf>
    <xf numFmtId="0" fontId="47" fillId="0" borderId="88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35" xfId="0" applyFont="1" applyFill="1" applyBorder="1" applyAlignment="1">
      <alignment horizontal="center" vertical="center" wrapText="1"/>
    </xf>
    <xf numFmtId="49" fontId="33" fillId="0" borderId="0" xfId="0" applyNumberFormat="1" applyFont="1" applyFill="1" applyBorder="1" applyAlignment="1">
      <alignment horizontal="center" vertical="center"/>
    </xf>
    <xf numFmtId="49" fontId="33" fillId="0" borderId="44" xfId="0" applyNumberFormat="1" applyFont="1" applyFill="1" applyBorder="1" applyAlignment="1">
      <alignment horizontal="center" vertical="center"/>
    </xf>
    <xf numFmtId="49" fontId="33" fillId="0" borderId="87" xfId="0" applyNumberFormat="1" applyFont="1" applyFill="1" applyBorder="1" applyAlignment="1">
      <alignment horizontal="center" vertical="center"/>
    </xf>
    <xf numFmtId="49" fontId="33" fillId="0" borderId="60" xfId="0" applyNumberFormat="1" applyFont="1" applyFill="1" applyBorder="1" applyAlignment="1">
      <alignment horizontal="center" vertical="center"/>
    </xf>
    <xf numFmtId="0" fontId="34" fillId="0" borderId="78" xfId="69" applyFont="1" applyFill="1" applyBorder="1" applyAlignment="1">
      <alignment horizontal="center" vertical="center" wrapText="1"/>
    </xf>
    <xf numFmtId="0" fontId="34" fillId="0" borderId="35" xfId="69" applyFont="1" applyFill="1" applyBorder="1" applyAlignment="1">
      <alignment horizontal="center" vertical="center" wrapText="1"/>
    </xf>
    <xf numFmtId="0" fontId="34" fillId="0" borderId="58" xfId="69" applyFont="1" applyFill="1" applyBorder="1" applyAlignment="1">
      <alignment horizontal="center" vertical="center" wrapText="1"/>
    </xf>
    <xf numFmtId="0" fontId="34" fillId="0" borderId="66" xfId="69" applyFont="1" applyFill="1" applyBorder="1" applyAlignment="1">
      <alignment horizontal="center" vertical="center" wrapText="1"/>
    </xf>
    <xf numFmtId="0" fontId="34" fillId="0" borderId="57" xfId="69" applyFont="1" applyFill="1" applyBorder="1" applyAlignment="1">
      <alignment horizontal="center" vertical="center" wrapText="1"/>
    </xf>
    <xf numFmtId="49" fontId="33" fillId="0" borderId="48" xfId="0" applyNumberFormat="1" applyFont="1" applyFill="1" applyBorder="1" applyAlignment="1">
      <alignment horizontal="center"/>
    </xf>
    <xf numFmtId="49" fontId="33" fillId="0" borderId="84" xfId="0" applyNumberFormat="1" applyFont="1" applyFill="1" applyBorder="1" applyAlignment="1">
      <alignment horizontal="center"/>
    </xf>
    <xf numFmtId="49" fontId="47" fillId="0" borderId="0" xfId="0" applyNumberFormat="1" applyFont="1" applyFill="1" applyBorder="1" applyAlignment="1">
      <alignment horizontal="center" vertical="top"/>
    </xf>
    <xf numFmtId="49" fontId="33" fillId="0" borderId="0" xfId="0" applyNumberFormat="1" applyFont="1" applyFill="1" applyBorder="1" applyAlignment="1">
      <alignment horizontal="center" vertical="center" wrapText="1"/>
    </xf>
    <xf numFmtId="0" fontId="33" fillId="0" borderId="43" xfId="0" applyFont="1" applyFill="1" applyBorder="1" applyAlignment="1">
      <alignment horizontal="center" vertical="center"/>
    </xf>
    <xf numFmtId="0" fontId="33" fillId="0" borderId="105" xfId="0" applyFont="1" applyFill="1" applyBorder="1" applyAlignment="1">
      <alignment horizontal="center" vertical="center" wrapText="1"/>
    </xf>
    <xf numFmtId="0" fontId="33" fillId="0" borderId="98" xfId="0" applyFont="1" applyFill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47" fillId="0" borderId="43" xfId="0" applyFont="1" applyBorder="1" applyAlignment="1">
      <alignment horizontal="center" vertical="center" wrapText="1"/>
    </xf>
    <xf numFmtId="0" fontId="47" fillId="0" borderId="25" xfId="0" applyFont="1" applyBorder="1" applyAlignment="1">
      <alignment horizontal="center" vertical="center" wrapText="1"/>
    </xf>
    <xf numFmtId="0" fontId="47" fillId="0" borderId="59" xfId="0" applyFont="1" applyBorder="1" applyAlignment="1">
      <alignment horizontal="center" vertical="center" wrapText="1"/>
    </xf>
    <xf numFmtId="0" fontId="33" fillId="0" borderId="46" xfId="0" applyFont="1" applyFill="1" applyBorder="1" applyAlignment="1">
      <alignment horizontal="center" vertical="center" wrapText="1"/>
    </xf>
    <xf numFmtId="0" fontId="33" fillId="0" borderId="54" xfId="0" applyFont="1" applyFill="1" applyBorder="1" applyAlignment="1">
      <alignment horizontal="center" vertical="center" wrapText="1"/>
    </xf>
    <xf numFmtId="0" fontId="34" fillId="0" borderId="36" xfId="71" applyNumberFormat="1" applyFont="1" applyFill="1" applyBorder="1" applyAlignment="1">
      <alignment horizontal="center" vertical="center" wrapText="1"/>
    </xf>
    <xf numFmtId="0" fontId="34" fillId="0" borderId="35" xfId="71" applyNumberFormat="1" applyFont="1" applyFill="1" applyBorder="1" applyAlignment="1">
      <alignment horizontal="center" vertical="center" wrapText="1"/>
    </xf>
    <xf numFmtId="0" fontId="34" fillId="0" borderId="54" xfId="71" applyNumberFormat="1" applyFont="1" applyFill="1" applyBorder="1" applyAlignment="1">
      <alignment horizontal="center" vertical="center" wrapText="1"/>
    </xf>
    <xf numFmtId="0" fontId="33" fillId="0" borderId="38" xfId="0" applyFont="1" applyFill="1" applyBorder="1" applyAlignment="1">
      <alignment horizontal="center" vertical="center"/>
    </xf>
    <xf numFmtId="0" fontId="33" fillId="0" borderId="84" xfId="0" applyFont="1" applyFill="1" applyBorder="1" applyAlignment="1">
      <alignment horizontal="center" vertical="center"/>
    </xf>
    <xf numFmtId="0" fontId="33" fillId="0" borderId="49" xfId="0" applyNumberFormat="1" applyFont="1" applyFill="1" applyBorder="1" applyAlignment="1">
      <alignment horizontal="center" vertical="center" wrapText="1"/>
    </xf>
    <xf numFmtId="0" fontId="33" fillId="0" borderId="8" xfId="0" applyNumberFormat="1" applyFont="1" applyFill="1" applyBorder="1" applyAlignment="1">
      <alignment horizontal="center" vertical="center" wrapText="1"/>
    </xf>
    <xf numFmtId="0" fontId="33" fillId="0" borderId="44" xfId="0" applyNumberFormat="1" applyFont="1" applyFill="1" applyBorder="1" applyAlignment="1">
      <alignment horizontal="center" vertical="center" wrapText="1"/>
    </xf>
    <xf numFmtId="0" fontId="33" fillId="0" borderId="60" xfId="0" applyNumberFormat="1" applyFont="1" applyFill="1" applyBorder="1" applyAlignment="1">
      <alignment horizontal="center" vertical="center" wrapText="1"/>
    </xf>
    <xf numFmtId="0" fontId="33" fillId="0" borderId="35" xfId="0" applyFont="1" applyFill="1" applyBorder="1" applyAlignment="1">
      <alignment horizontal="center" vertical="center"/>
    </xf>
    <xf numFmtId="0" fontId="33" fillId="0" borderId="54" xfId="0" applyFont="1" applyFill="1" applyBorder="1" applyAlignment="1">
      <alignment horizontal="center" vertical="center"/>
    </xf>
    <xf numFmtId="0" fontId="33" fillId="0" borderId="38" xfId="0" applyFont="1" applyFill="1" applyBorder="1" applyAlignment="1">
      <alignment horizontal="center" vertical="center" wrapText="1"/>
    </xf>
    <xf numFmtId="0" fontId="33" fillId="0" borderId="41" xfId="0" applyFont="1" applyFill="1" applyBorder="1" applyAlignment="1">
      <alignment horizontal="center" vertical="center" wrapText="1"/>
    </xf>
    <xf numFmtId="0" fontId="33" fillId="0" borderId="88" xfId="0" applyFont="1" applyFill="1" applyBorder="1" applyAlignment="1">
      <alignment horizontal="center" vertical="center" wrapText="1"/>
    </xf>
    <xf numFmtId="0" fontId="33" fillId="0" borderId="67" xfId="0" applyFont="1" applyFill="1" applyBorder="1" applyAlignment="1">
      <alignment horizontal="center" vertical="center" wrapText="1"/>
    </xf>
    <xf numFmtId="0" fontId="33" fillId="0" borderId="92" xfId="0" applyFont="1" applyFill="1" applyBorder="1" applyAlignment="1">
      <alignment horizontal="center" vertical="center" wrapText="1"/>
    </xf>
    <xf numFmtId="0" fontId="33" fillId="0" borderId="87" xfId="0" applyFont="1" applyFill="1" applyBorder="1" applyAlignment="1">
      <alignment horizontal="center" vertical="center" wrapText="1"/>
    </xf>
    <xf numFmtId="0" fontId="33" fillId="0" borderId="112" xfId="0" applyFont="1" applyFill="1" applyBorder="1" applyAlignment="1">
      <alignment horizontal="center" vertical="center" wrapText="1"/>
    </xf>
    <xf numFmtId="0" fontId="33" fillId="0" borderId="111" xfId="0" applyFont="1" applyFill="1" applyBorder="1" applyAlignment="1">
      <alignment horizontal="center" vertical="center" wrapText="1"/>
    </xf>
    <xf numFmtId="0" fontId="43" fillId="0" borderId="68" xfId="0" applyFont="1" applyFill="1" applyBorder="1" applyAlignment="1">
      <alignment horizontal="center" vertical="center" wrapText="1"/>
    </xf>
    <xf numFmtId="0" fontId="43" fillId="0" borderId="69" xfId="0" applyFont="1" applyFill="1" applyBorder="1" applyAlignment="1">
      <alignment horizontal="center" vertical="center" wrapText="1"/>
    </xf>
    <xf numFmtId="0" fontId="43" fillId="0" borderId="73" xfId="0" applyNumberFormat="1" applyFont="1" applyFill="1" applyBorder="1" applyAlignment="1">
      <alignment horizontal="center" vertical="center" wrapText="1"/>
    </xf>
    <xf numFmtId="0" fontId="43" fillId="0" borderId="29" xfId="0" applyNumberFormat="1" applyFont="1" applyFill="1" applyBorder="1" applyAlignment="1">
      <alignment horizontal="center" vertical="center" wrapText="1"/>
    </xf>
    <xf numFmtId="0" fontId="43" fillId="0" borderId="70" xfId="0" applyFont="1" applyFill="1" applyBorder="1" applyAlignment="1">
      <alignment horizontal="center" vertical="center" wrapText="1"/>
    </xf>
    <xf numFmtId="0" fontId="43" fillId="0" borderId="71" xfId="0" applyFont="1" applyFill="1" applyBorder="1" applyAlignment="1">
      <alignment horizontal="center" vertical="center" wrapText="1"/>
    </xf>
    <xf numFmtId="0" fontId="43" fillId="0" borderId="72" xfId="0" applyFont="1" applyFill="1" applyBorder="1" applyAlignment="1">
      <alignment horizontal="center" vertical="center" wrapText="1"/>
    </xf>
    <xf numFmtId="0" fontId="43" fillId="0" borderId="70" xfId="0" applyNumberFormat="1" applyFont="1" applyFill="1" applyBorder="1" applyAlignment="1">
      <alignment horizontal="center" vertical="center" wrapText="1"/>
    </xf>
    <xf numFmtId="0" fontId="43" fillId="0" borderId="71" xfId="0" applyNumberFormat="1" applyFont="1" applyFill="1" applyBorder="1" applyAlignment="1">
      <alignment horizontal="center" vertical="center" wrapText="1"/>
    </xf>
    <xf numFmtId="0" fontId="43" fillId="0" borderId="72" xfId="0" applyNumberFormat="1" applyFont="1" applyFill="1" applyBorder="1" applyAlignment="1">
      <alignment horizontal="center" vertical="center" wrapText="1"/>
    </xf>
    <xf numFmtId="0" fontId="43" fillId="0" borderId="73" xfId="0" applyFont="1" applyFill="1" applyBorder="1" applyAlignment="1">
      <alignment horizontal="center" vertical="center" wrapText="1"/>
    </xf>
    <xf numFmtId="0" fontId="33" fillId="0" borderId="74" xfId="1" applyFont="1" applyFill="1" applyBorder="1" applyAlignment="1">
      <alignment horizontal="center" vertical="center"/>
    </xf>
    <xf numFmtId="0" fontId="33" fillId="0" borderId="84" xfId="1" applyFont="1" applyFill="1" applyBorder="1" applyAlignment="1">
      <alignment horizontal="center" vertical="center"/>
    </xf>
    <xf numFmtId="0" fontId="33" fillId="0" borderId="0" xfId="1" applyFont="1" applyFill="1" applyAlignment="1">
      <alignment horizontal="center" vertical="center"/>
    </xf>
    <xf numFmtId="0" fontId="33" fillId="0" borderId="78" xfId="1" applyFont="1" applyFill="1" applyBorder="1" applyAlignment="1">
      <alignment horizontal="center" vertical="center" wrapText="1"/>
    </xf>
    <xf numFmtId="0" fontId="33" fillId="0" borderId="83" xfId="1" applyFont="1" applyFill="1" applyBorder="1" applyAlignment="1">
      <alignment horizontal="center" vertical="center" wrapText="1"/>
    </xf>
    <xf numFmtId="0" fontId="33" fillId="0" borderId="58" xfId="1" applyFont="1" applyFill="1" applyBorder="1" applyAlignment="1">
      <alignment horizontal="center" vertical="center" wrapText="1"/>
    </xf>
    <xf numFmtId="0" fontId="33" fillId="0" borderId="57" xfId="1" applyFont="1" applyFill="1" applyBorder="1" applyAlignment="1">
      <alignment horizontal="center" vertical="center" wrapText="1"/>
    </xf>
    <xf numFmtId="0" fontId="33" fillId="0" borderId="30" xfId="1" applyNumberFormat="1" applyFont="1" applyFill="1" applyBorder="1" applyAlignment="1">
      <alignment horizontal="center" vertical="center" wrapText="1"/>
    </xf>
    <xf numFmtId="0" fontId="33" fillId="0" borderId="57" xfId="1" applyNumberFormat="1" applyFont="1" applyFill="1" applyBorder="1" applyAlignment="1">
      <alignment horizontal="center" vertical="center" wrapText="1"/>
    </xf>
    <xf numFmtId="0" fontId="33" fillId="0" borderId="31" xfId="1" applyFont="1" applyFill="1" applyBorder="1" applyAlignment="1">
      <alignment horizontal="center" vertical="center" wrapText="1"/>
    </xf>
    <xf numFmtId="0" fontId="33" fillId="0" borderId="82" xfId="1" applyFont="1" applyFill="1" applyBorder="1" applyAlignment="1">
      <alignment horizontal="center" vertical="center" wrapText="1"/>
    </xf>
    <xf numFmtId="0" fontId="47" fillId="0" borderId="32" xfId="1" applyFont="1" applyFill="1" applyBorder="1" applyAlignment="1">
      <alignment horizontal="center" vertical="center" wrapText="1"/>
    </xf>
    <xf numFmtId="0" fontId="47" fillId="0" borderId="58" xfId="1" applyFont="1" applyFill="1" applyBorder="1" applyAlignment="1">
      <alignment horizontal="center" vertical="center" wrapText="1"/>
    </xf>
    <xf numFmtId="0" fontId="33" fillId="0" borderId="93" xfId="1" applyFont="1" applyFill="1" applyBorder="1" applyAlignment="1">
      <alignment horizontal="center" vertical="center" wrapText="1"/>
    </xf>
    <xf numFmtId="0" fontId="33" fillId="0" borderId="77" xfId="1" applyNumberFormat="1" applyFont="1" applyFill="1" applyBorder="1" applyAlignment="1">
      <alignment horizontal="center" vertical="center" wrapText="1"/>
    </xf>
    <xf numFmtId="0" fontId="33" fillId="0" borderId="44" xfId="1" applyNumberFormat="1" applyFont="1" applyFill="1" applyBorder="1" applyAlignment="1">
      <alignment horizontal="center" vertical="center" wrapText="1"/>
    </xf>
    <xf numFmtId="0" fontId="33" fillId="0" borderId="94" xfId="1" applyNumberFormat="1" applyFont="1" applyFill="1" applyBorder="1" applyAlignment="1">
      <alignment horizontal="center" vertical="center" wrapText="1"/>
    </xf>
    <xf numFmtId="0" fontId="33" fillId="0" borderId="35" xfId="1" applyFont="1" applyFill="1" applyBorder="1" applyAlignment="1">
      <alignment horizontal="center" vertical="center" wrapText="1"/>
    </xf>
    <xf numFmtId="0" fontId="33" fillId="0" borderId="66" xfId="1" applyFont="1" applyFill="1" applyBorder="1" applyAlignment="1">
      <alignment horizontal="center" vertical="center" wrapText="1"/>
    </xf>
    <xf numFmtId="0" fontId="47" fillId="0" borderId="76" xfId="1" applyFont="1" applyFill="1" applyBorder="1" applyAlignment="1">
      <alignment horizontal="center" vertical="center" wrapText="1"/>
    </xf>
    <xf numFmtId="0" fontId="47" fillId="0" borderId="25" xfId="1" applyFont="1" applyFill="1" applyBorder="1" applyAlignment="1">
      <alignment horizontal="center" vertical="center" wrapText="1"/>
    </xf>
    <xf numFmtId="0" fontId="47" fillId="0" borderId="95" xfId="1" applyFont="1" applyFill="1" applyBorder="1" applyAlignment="1">
      <alignment horizontal="center" vertical="center" wrapText="1"/>
    </xf>
    <xf numFmtId="0" fontId="33" fillId="0" borderId="0" xfId="1" applyFont="1" applyFill="1" applyBorder="1" applyAlignment="1">
      <alignment horizontal="center" vertical="center" wrapText="1"/>
    </xf>
    <xf numFmtId="0" fontId="47" fillId="0" borderId="38" xfId="1" applyFont="1" applyFill="1" applyBorder="1" applyAlignment="1">
      <alignment horizontal="center" vertical="center" wrapText="1"/>
    </xf>
    <xf numFmtId="0" fontId="47" fillId="0" borderId="40" xfId="1" applyFont="1" applyFill="1" applyBorder="1" applyAlignment="1">
      <alignment horizontal="center" vertical="center" wrapText="1"/>
    </xf>
    <xf numFmtId="0" fontId="33" fillId="0" borderId="41" xfId="1" applyNumberFormat="1" applyFont="1" applyFill="1" applyBorder="1" applyAlignment="1">
      <alignment horizontal="center" vertical="center" wrapText="1"/>
    </xf>
    <xf numFmtId="0" fontId="33" fillId="0" borderId="39" xfId="1" applyNumberFormat="1" applyFont="1" applyFill="1" applyBorder="1" applyAlignment="1">
      <alignment horizontal="center" vertical="center" wrapText="1"/>
    </xf>
    <xf numFmtId="0" fontId="33" fillId="0" borderId="36" xfId="1" applyFont="1" applyFill="1" applyBorder="1" applyAlignment="1">
      <alignment horizontal="center" vertical="center" wrapText="1"/>
    </xf>
    <xf numFmtId="0" fontId="33" fillId="0" borderId="37" xfId="1" applyFont="1" applyFill="1" applyBorder="1" applyAlignment="1">
      <alignment horizontal="center" vertical="center" wrapText="1"/>
    </xf>
    <xf numFmtId="0" fontId="33" fillId="0" borderId="41" xfId="2" applyNumberFormat="1" applyFont="1" applyFill="1" applyBorder="1" applyAlignment="1">
      <alignment horizontal="center" vertical="center" wrapText="1"/>
    </xf>
    <xf numFmtId="0" fontId="33" fillId="0" borderId="39" xfId="2" applyNumberFormat="1" applyFont="1" applyFill="1" applyBorder="1" applyAlignment="1">
      <alignment horizontal="center" vertical="center" wrapText="1"/>
    </xf>
    <xf numFmtId="0" fontId="33" fillId="0" borderId="36" xfId="2" applyFont="1" applyFill="1" applyBorder="1" applyAlignment="1">
      <alignment horizontal="center" vertical="center" wrapText="1"/>
    </xf>
    <xf numFmtId="0" fontId="33" fillId="0" borderId="37" xfId="2" applyFont="1" applyFill="1" applyBorder="1" applyAlignment="1">
      <alignment horizontal="center" vertical="center" wrapText="1"/>
    </xf>
    <xf numFmtId="0" fontId="47" fillId="0" borderId="38" xfId="2" applyFont="1" applyFill="1" applyBorder="1" applyAlignment="1">
      <alignment horizontal="center" vertical="center" wrapText="1"/>
    </xf>
    <xf numFmtId="0" fontId="47" fillId="0" borderId="40" xfId="2" applyFont="1" applyFill="1" applyBorder="1" applyAlignment="1">
      <alignment horizontal="center" vertical="center" wrapText="1"/>
    </xf>
    <xf numFmtId="0" fontId="33" fillId="0" borderId="0" xfId="1" applyFont="1" applyFill="1" applyAlignment="1">
      <alignment horizontal="center" vertical="center" wrapText="1"/>
    </xf>
    <xf numFmtId="0" fontId="33" fillId="0" borderId="32" xfId="1" applyFont="1" applyFill="1" applyBorder="1" applyAlignment="1">
      <alignment horizontal="center" vertical="center" wrapText="1"/>
    </xf>
    <xf numFmtId="0" fontId="33" fillId="0" borderId="30" xfId="1" applyFont="1" applyFill="1" applyBorder="1" applyAlignment="1">
      <alignment horizontal="center" vertical="center" wrapText="1"/>
    </xf>
    <xf numFmtId="0" fontId="34" fillId="0" borderId="30" xfId="0" applyFont="1" applyBorder="1"/>
    <xf numFmtId="0" fontId="33" fillId="0" borderId="84" xfId="1" applyFont="1" applyFill="1" applyBorder="1" applyAlignment="1">
      <alignment horizontal="center" vertical="center" wrapText="1"/>
    </xf>
    <xf numFmtId="0" fontId="33" fillId="0" borderId="34" xfId="1" applyFont="1" applyFill="1" applyBorder="1" applyAlignment="1">
      <alignment horizontal="center" vertical="center" wrapText="1"/>
    </xf>
    <xf numFmtId="0" fontId="43" fillId="0" borderId="0" xfId="65" applyFont="1" applyFill="1" applyBorder="1" applyAlignment="1" applyProtection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47" fillId="0" borderId="32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10" xfId="1" applyNumberFormat="1" applyFont="1" applyFill="1" applyBorder="1" applyAlignment="1">
      <alignment horizontal="center" vertical="center" wrapText="1"/>
    </xf>
    <xf numFmtId="0" fontId="33" fillId="0" borderId="6" xfId="1" applyFont="1" applyFill="1" applyBorder="1" applyAlignment="1">
      <alignment horizontal="center" vertical="center" wrapText="1"/>
    </xf>
    <xf numFmtId="0" fontId="47" fillId="0" borderId="5" xfId="1" applyFont="1" applyFill="1" applyBorder="1" applyAlignment="1">
      <alignment horizontal="center" vertical="center" wrapText="1"/>
    </xf>
    <xf numFmtId="0" fontId="33" fillId="0" borderId="10" xfId="0" applyNumberFormat="1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43" fillId="0" borderId="84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/>
    </xf>
    <xf numFmtId="0" fontId="47" fillId="0" borderId="5" xfId="2" applyFont="1" applyFill="1" applyBorder="1" applyAlignment="1">
      <alignment horizontal="center" vertical="center"/>
    </xf>
    <xf numFmtId="0" fontId="33" fillId="0" borderId="6" xfId="2" applyFont="1" applyFill="1" applyBorder="1" applyAlignment="1">
      <alignment horizontal="center" vertical="center" wrapText="1"/>
    </xf>
    <xf numFmtId="0" fontId="33" fillId="0" borderId="10" xfId="2" applyNumberFormat="1" applyFont="1" applyFill="1" applyBorder="1" applyAlignment="1">
      <alignment horizontal="center" vertical="center" wrapText="1"/>
    </xf>
    <xf numFmtId="0" fontId="47" fillId="0" borderId="5" xfId="2" applyFont="1" applyFill="1" applyBorder="1" applyAlignment="1">
      <alignment horizontal="center" vertical="center" wrapText="1"/>
    </xf>
    <xf numFmtId="0" fontId="33" fillId="0" borderId="96" xfId="2" applyFont="1" applyFill="1" applyBorder="1" applyAlignment="1">
      <alignment horizontal="center" vertical="center" wrapText="1"/>
    </xf>
    <xf numFmtId="0" fontId="33" fillId="0" borderId="0" xfId="66" applyFont="1" applyFill="1" applyBorder="1" applyAlignment="1">
      <alignment horizontal="center" vertical="center" wrapText="1"/>
    </xf>
    <xf numFmtId="0" fontId="33" fillId="0" borderId="84" xfId="66" applyFont="1" applyFill="1" applyBorder="1" applyAlignment="1">
      <alignment horizontal="center" vertical="center" wrapText="1"/>
    </xf>
    <xf numFmtId="0" fontId="33" fillId="0" borderId="10" xfId="66" applyNumberFormat="1" applyFont="1" applyFill="1" applyBorder="1" applyAlignment="1">
      <alignment horizontal="center" vertical="center" wrapText="1"/>
    </xf>
    <xf numFmtId="0" fontId="33" fillId="0" borderId="57" xfId="66" applyNumberFormat="1" applyFont="1" applyFill="1" applyBorder="1" applyAlignment="1">
      <alignment horizontal="center" vertical="center" wrapText="1"/>
    </xf>
    <xf numFmtId="0" fontId="47" fillId="0" borderId="5" xfId="66" applyFont="1" applyFill="1" applyBorder="1" applyAlignment="1">
      <alignment horizontal="center" vertical="center"/>
    </xf>
    <xf numFmtId="0" fontId="47" fillId="0" borderId="58" xfId="66" applyFont="1" applyFill="1" applyBorder="1" applyAlignment="1">
      <alignment horizontal="center" vertical="center"/>
    </xf>
    <xf numFmtId="0" fontId="33" fillId="0" borderId="57" xfId="66" applyFont="1" applyFill="1" applyBorder="1" applyAlignment="1">
      <alignment horizontal="center" vertical="center" wrapText="1"/>
    </xf>
    <xf numFmtId="0" fontId="33" fillId="0" borderId="6" xfId="66" applyFont="1" applyFill="1" applyBorder="1" applyAlignment="1">
      <alignment horizontal="center" vertical="center" wrapText="1"/>
    </xf>
    <xf numFmtId="0" fontId="33" fillId="0" borderId="32" xfId="66" applyFont="1" applyFill="1" applyBorder="1" applyAlignment="1">
      <alignment horizontal="center" vertical="center" wrapText="1"/>
    </xf>
    <xf numFmtId="0" fontId="33" fillId="0" borderId="42" xfId="66" applyFont="1" applyFill="1" applyBorder="1" applyAlignment="1">
      <alignment horizontal="center" vertical="center" wrapText="1"/>
    </xf>
    <xf numFmtId="0" fontId="33" fillId="0" borderId="30" xfId="66" applyFont="1" applyFill="1" applyBorder="1" applyAlignment="1">
      <alignment horizontal="center" vertical="center" wrapText="1"/>
    </xf>
    <xf numFmtId="0" fontId="33" fillId="0" borderId="93" xfId="66" applyFont="1" applyFill="1" applyBorder="1" applyAlignment="1">
      <alignment horizontal="center" vertical="center" wrapText="1"/>
    </xf>
    <xf numFmtId="0" fontId="33" fillId="0" borderId="35" xfId="66" applyFont="1" applyFill="1" applyBorder="1" applyAlignment="1">
      <alignment horizontal="center" vertical="center" wrapText="1"/>
    </xf>
    <xf numFmtId="0" fontId="33" fillId="0" borderId="83" xfId="66" applyFont="1" applyFill="1" applyBorder="1" applyAlignment="1">
      <alignment horizontal="center" vertical="center" wrapText="1"/>
    </xf>
    <xf numFmtId="0" fontId="33" fillId="0" borderId="66" xfId="66" applyFont="1" applyFill="1" applyBorder="1" applyAlignment="1">
      <alignment horizontal="center" vertical="center" wrapText="1"/>
    </xf>
    <xf numFmtId="0" fontId="33" fillId="0" borderId="46" xfId="66" applyFont="1" applyFill="1" applyBorder="1" applyAlignment="1">
      <alignment horizontal="center" vertical="center" wrapText="1"/>
    </xf>
    <xf numFmtId="0" fontId="33" fillId="0" borderId="54" xfId="66" applyFont="1" applyFill="1" applyBorder="1" applyAlignment="1">
      <alignment horizontal="center" vertical="center" wrapText="1"/>
    </xf>
    <xf numFmtId="0" fontId="33" fillId="0" borderId="5" xfId="66" applyFont="1" applyFill="1" applyBorder="1" applyAlignment="1">
      <alignment horizontal="center" vertical="center" wrapText="1"/>
    </xf>
    <xf numFmtId="0" fontId="33" fillId="0" borderId="10" xfId="66" applyFont="1" applyFill="1" applyBorder="1" applyAlignment="1">
      <alignment horizontal="center" vertical="center" wrapText="1"/>
    </xf>
    <xf numFmtId="0" fontId="47" fillId="0" borderId="5" xfId="66" applyFont="1" applyFill="1" applyBorder="1" applyAlignment="1">
      <alignment horizontal="center" vertical="center" wrapText="1"/>
    </xf>
    <xf numFmtId="0" fontId="33" fillId="0" borderId="0" xfId="66" applyFont="1" applyFill="1" applyAlignment="1">
      <alignment horizontal="center" vertical="center" wrapText="1"/>
    </xf>
    <xf numFmtId="0" fontId="47" fillId="0" borderId="48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/>
    </xf>
    <xf numFmtId="0" fontId="34" fillId="0" borderId="84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44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3" fillId="0" borderId="48" xfId="0" applyNumberFormat="1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3" fillId="0" borderId="43" xfId="0" applyFont="1" applyFill="1" applyBorder="1" applyAlignment="1">
      <alignment horizontal="center" vertical="center" wrapText="1"/>
    </xf>
    <xf numFmtId="0" fontId="33" fillId="0" borderId="48" xfId="0" applyFont="1" applyFill="1" applyBorder="1" applyAlignment="1">
      <alignment horizontal="center" vertical="center" wrapText="1"/>
    </xf>
    <xf numFmtId="0" fontId="33" fillId="0" borderId="49" xfId="0" applyFont="1" applyFill="1" applyBorder="1" applyAlignment="1">
      <alignment horizontal="center" vertical="center" wrapText="1"/>
    </xf>
    <xf numFmtId="0" fontId="43" fillId="0" borderId="0" xfId="67" applyFont="1" applyAlignment="1">
      <alignment horizontal="center" vertical="center"/>
    </xf>
    <xf numFmtId="0" fontId="33" fillId="0" borderId="25" xfId="0" applyFont="1" applyFill="1" applyBorder="1" applyAlignment="1">
      <alignment horizontal="center" vertical="center" wrapText="1"/>
    </xf>
    <xf numFmtId="0" fontId="33" fillId="0" borderId="44" xfId="0" applyFont="1" applyFill="1" applyBorder="1" applyAlignment="1">
      <alignment horizontal="center" vertical="center" wrapText="1"/>
    </xf>
    <xf numFmtId="0" fontId="33" fillId="0" borderId="41" xfId="0" applyNumberFormat="1" applyFont="1" applyFill="1" applyBorder="1" applyAlignment="1">
      <alignment horizontal="center" vertical="center"/>
    </xf>
    <xf numFmtId="0" fontId="33" fillId="0" borderId="44" xfId="0" applyNumberFormat="1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horizontal="center" vertical="center" wrapText="1"/>
    </xf>
    <xf numFmtId="0" fontId="33" fillId="0" borderId="30" xfId="0" applyFont="1" applyFill="1" applyBorder="1" applyAlignment="1">
      <alignment horizontal="center" vertical="center" wrapText="1"/>
    </xf>
    <xf numFmtId="0" fontId="33" fillId="0" borderId="42" xfId="0" applyFont="1" applyFill="1" applyBorder="1" applyAlignment="1">
      <alignment horizontal="center" vertical="center" wrapText="1"/>
    </xf>
    <xf numFmtId="0" fontId="47" fillId="0" borderId="76" xfId="0" applyFont="1" applyFill="1" applyBorder="1" applyAlignment="1">
      <alignment horizontal="center" vertical="center"/>
    </xf>
    <xf numFmtId="0" fontId="47" fillId="0" borderId="88" xfId="0" applyFont="1" applyFill="1" applyBorder="1" applyAlignment="1">
      <alignment horizontal="center" vertical="center"/>
    </xf>
    <xf numFmtId="0" fontId="34" fillId="0" borderId="86" xfId="69" applyFont="1" applyFill="1" applyBorder="1" applyAlignment="1">
      <alignment horizontal="center" vertical="center" wrapText="1"/>
    </xf>
    <xf numFmtId="0" fontId="34" fillId="0" borderId="30" xfId="69" applyNumberFormat="1" applyFont="1" applyFill="1" applyBorder="1" applyAlignment="1">
      <alignment horizontal="center" vertical="center" wrapText="1"/>
    </xf>
    <xf numFmtId="0" fontId="34" fillId="0" borderId="32" xfId="69" applyFont="1" applyFill="1" applyBorder="1" applyAlignment="1">
      <alignment horizontal="center" vertical="center"/>
    </xf>
    <xf numFmtId="0" fontId="33" fillId="0" borderId="86" xfId="69" applyFont="1" applyFill="1" applyBorder="1" applyAlignment="1">
      <alignment horizontal="center" vertical="center" wrapText="1"/>
    </xf>
    <xf numFmtId="0" fontId="33" fillId="0" borderId="0" xfId="69" applyFont="1" applyFill="1" applyBorder="1" applyAlignment="1">
      <alignment horizontal="center" vertical="center" wrapText="1"/>
    </xf>
    <xf numFmtId="0" fontId="47" fillId="0" borderId="32" xfId="69" applyFont="1" applyFill="1" applyBorder="1" applyAlignment="1">
      <alignment horizontal="center" vertical="center"/>
    </xf>
    <xf numFmtId="0" fontId="33" fillId="0" borderId="0" xfId="68" applyFont="1" applyFill="1" applyBorder="1" applyAlignment="1">
      <alignment horizontal="center" vertical="center"/>
    </xf>
    <xf numFmtId="0" fontId="33" fillId="0" borderId="84" xfId="68" applyFont="1" applyFill="1" applyBorder="1" applyAlignment="1">
      <alignment horizontal="center" vertical="center"/>
    </xf>
    <xf numFmtId="0" fontId="33" fillId="0" borderId="49" xfId="0" applyNumberFormat="1" applyFont="1" applyBorder="1" applyAlignment="1">
      <alignment horizontal="center" vertical="center"/>
    </xf>
    <xf numFmtId="0" fontId="33" fillId="0" borderId="44" xfId="0" applyNumberFormat="1" applyFont="1" applyBorder="1" applyAlignment="1">
      <alignment horizontal="center" vertical="center"/>
    </xf>
    <xf numFmtId="0" fontId="33" fillId="0" borderId="55" xfId="0" applyNumberFormat="1" applyFont="1" applyBorder="1" applyAlignment="1">
      <alignment horizontal="center" vertical="center"/>
    </xf>
    <xf numFmtId="0" fontId="33" fillId="0" borderId="5" xfId="68" applyFont="1" applyFill="1" applyBorder="1" applyAlignment="1">
      <alignment horizontal="center" vertical="center" wrapText="1"/>
    </xf>
    <xf numFmtId="0" fontId="33" fillId="0" borderId="10" xfId="68" applyFont="1" applyFill="1" applyBorder="1" applyAlignment="1">
      <alignment horizontal="center" vertical="center"/>
    </xf>
    <xf numFmtId="0" fontId="33" fillId="0" borderId="13" xfId="68" applyFont="1" applyFill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/>
    </xf>
    <xf numFmtId="0" fontId="47" fillId="0" borderId="25" xfId="0" applyFont="1" applyBorder="1" applyAlignment="1">
      <alignment horizontal="center" vertical="center"/>
    </xf>
    <xf numFmtId="0" fontId="47" fillId="0" borderId="59" xfId="0" applyFont="1" applyBorder="1" applyAlignment="1">
      <alignment horizontal="center" vertical="center"/>
    </xf>
    <xf numFmtId="0" fontId="33" fillId="0" borderId="46" xfId="68" applyFont="1" applyFill="1" applyBorder="1" applyAlignment="1">
      <alignment horizontal="center" vertical="center" wrapText="1"/>
    </xf>
    <xf numFmtId="0" fontId="33" fillId="0" borderId="35" xfId="68" applyFont="1" applyFill="1" applyBorder="1" applyAlignment="1">
      <alignment horizontal="center" vertical="center"/>
    </xf>
    <xf numFmtId="0" fontId="33" fillId="0" borderId="54" xfId="68" applyFont="1" applyFill="1" applyBorder="1" applyAlignment="1">
      <alignment horizontal="center" vertical="center"/>
    </xf>
    <xf numFmtId="0" fontId="34" fillId="0" borderId="41" xfId="69" applyNumberFormat="1" applyFont="1" applyFill="1" applyBorder="1" applyAlignment="1">
      <alignment horizontal="center" vertical="center" wrapText="1"/>
    </xf>
    <xf numFmtId="0" fontId="47" fillId="0" borderId="32" xfId="69" applyFont="1" applyBorder="1" applyAlignment="1">
      <alignment horizontal="center" vertical="center"/>
    </xf>
    <xf numFmtId="0" fontId="47" fillId="0" borderId="38" xfId="69" applyFont="1" applyBorder="1" applyAlignment="1">
      <alignment horizontal="center" vertical="center"/>
    </xf>
    <xf numFmtId="0" fontId="47" fillId="0" borderId="0" xfId="74" applyFont="1" applyFill="1" applyAlignment="1">
      <alignment horizontal="left" vertical="top" wrapText="1" indent="1"/>
    </xf>
    <xf numFmtId="0" fontId="47" fillId="0" borderId="76" xfId="69" applyFont="1" applyBorder="1" applyAlignment="1">
      <alignment horizontal="center" vertical="center"/>
    </xf>
    <xf numFmtId="0" fontId="47" fillId="0" borderId="95" xfId="69" applyFont="1" applyBorder="1" applyAlignment="1">
      <alignment horizontal="center" vertical="center"/>
    </xf>
    <xf numFmtId="0" fontId="34" fillId="0" borderId="0" xfId="74" applyFont="1" applyFill="1" applyAlignment="1">
      <alignment horizontal="left" wrapText="1" inden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/>
    </xf>
    <xf numFmtId="0" fontId="33" fillId="0" borderId="84" xfId="0" applyFont="1" applyBorder="1" applyAlignment="1">
      <alignment horizontal="center" vertical="center"/>
    </xf>
    <xf numFmtId="0" fontId="33" fillId="0" borderId="10" xfId="0" applyNumberFormat="1" applyFont="1" applyBorder="1" applyAlignment="1">
      <alignment horizontal="center" vertical="center"/>
    </xf>
    <xf numFmtId="0" fontId="33" fillId="0" borderId="77" xfId="11" applyNumberFormat="1" applyFont="1" applyFill="1" applyBorder="1" applyAlignment="1">
      <alignment horizontal="center" vertical="center" wrapText="1"/>
    </xf>
    <xf numFmtId="0" fontId="33" fillId="0" borderId="44" xfId="11" applyNumberFormat="1" applyFont="1" applyFill="1" applyBorder="1">
      <alignment horizontal="center" vertical="center"/>
    </xf>
    <xf numFmtId="0" fontId="33" fillId="0" borderId="87" xfId="11" applyFont="1" applyFill="1" applyBorder="1" applyAlignment="1">
      <alignment horizontal="center" vertical="center" wrapText="1"/>
    </xf>
    <xf numFmtId="0" fontId="33" fillId="0" borderId="94" xfId="11" applyFont="1" applyFill="1" applyBorder="1">
      <alignment horizontal="center" vertical="center"/>
    </xf>
    <xf numFmtId="0" fontId="33" fillId="0" borderId="76" xfId="11" applyFont="1" applyFill="1" applyBorder="1" applyAlignment="1">
      <alignment horizontal="center" vertical="center" wrapText="1"/>
    </xf>
    <xf numFmtId="0" fontId="33" fillId="0" borderId="43" xfId="11" applyFont="1" applyFill="1" applyBorder="1" applyAlignment="1">
      <alignment horizontal="center" vertical="center" wrapText="1"/>
    </xf>
    <xf numFmtId="0" fontId="33" fillId="0" borderId="58" xfId="11" applyFont="1" applyFill="1" applyBorder="1" applyAlignment="1">
      <alignment horizontal="center" vertical="center" wrapText="1"/>
    </xf>
    <xf numFmtId="0" fontId="33" fillId="0" borderId="57" xfId="11" applyFont="1" applyFill="1" applyBorder="1" applyAlignment="1">
      <alignment horizontal="center" vertical="center" wrapText="1"/>
    </xf>
    <xf numFmtId="0" fontId="33" fillId="0" borderId="95" xfId="11" applyFont="1" applyFill="1" applyBorder="1" applyAlignment="1">
      <alignment horizontal="center" vertical="center" wrapText="1"/>
    </xf>
    <xf numFmtId="0" fontId="33" fillId="0" borderId="41" xfId="11" applyNumberFormat="1" applyFont="1" applyFill="1" applyBorder="1" applyAlignment="1">
      <alignment horizontal="center" vertical="center" wrapText="1"/>
    </xf>
    <xf numFmtId="0" fontId="33" fillId="0" borderId="67" xfId="11" applyFont="1" applyFill="1" applyBorder="1">
      <alignment horizontal="center" vertical="center"/>
    </xf>
    <xf numFmtId="0" fontId="33" fillId="0" borderId="32" xfId="11" applyFont="1" applyFill="1" applyBorder="1" applyAlignment="1">
      <alignment horizontal="center" vertical="center" wrapText="1"/>
    </xf>
    <xf numFmtId="0" fontId="33" fillId="0" borderId="30" xfId="11" applyFont="1" applyFill="1" applyBorder="1" applyAlignment="1">
      <alignment horizontal="center" vertical="center" wrapText="1"/>
    </xf>
    <xf numFmtId="0" fontId="33" fillId="0" borderId="88" xfId="11" applyFont="1" applyFill="1" applyBorder="1" applyAlignment="1">
      <alignment horizontal="center" vertical="center" wrapText="1"/>
    </xf>
    <xf numFmtId="0" fontId="33" fillId="0" borderId="105" xfId="11" applyFont="1" applyFill="1" applyBorder="1" applyAlignment="1">
      <alignment horizontal="center" vertical="center" wrapText="1"/>
    </xf>
    <xf numFmtId="0" fontId="33" fillId="0" borderId="83" xfId="11" applyFont="1" applyFill="1" applyBorder="1" applyAlignment="1">
      <alignment horizontal="center" vertical="center" wrapText="1"/>
    </xf>
    <xf numFmtId="0" fontId="33" fillId="0" borderId="77" xfId="12" applyNumberFormat="1" applyFont="1" applyFill="1" applyBorder="1" applyAlignment="1">
      <alignment horizontal="center" vertical="center" wrapText="1"/>
    </xf>
    <xf numFmtId="0" fontId="33" fillId="0" borderId="44" xfId="12" applyNumberFormat="1" applyFont="1" applyFill="1" applyBorder="1" applyAlignment="1">
      <alignment horizontal="center" vertical="center" wrapText="1"/>
    </xf>
    <xf numFmtId="0" fontId="33" fillId="0" borderId="78" xfId="12" applyFont="1" applyFill="1" applyBorder="1" applyAlignment="1">
      <alignment horizontal="center" vertical="center" wrapText="1"/>
    </xf>
    <xf numFmtId="0" fontId="33" fillId="0" borderId="35" xfId="12" applyFont="1" applyFill="1" applyBorder="1" applyAlignment="1">
      <alignment horizontal="center" vertical="center" wrapText="1"/>
    </xf>
    <xf numFmtId="0" fontId="33" fillId="0" borderId="58" xfId="12" applyFont="1" applyFill="1" applyBorder="1" applyAlignment="1">
      <alignment horizontal="center" vertical="center" wrapText="1"/>
    </xf>
    <xf numFmtId="0" fontId="33" fillId="0" borderId="66" xfId="12" applyFont="1" applyFill="1" applyBorder="1" applyAlignment="1">
      <alignment horizontal="center" vertical="center" wrapText="1"/>
    </xf>
    <xf numFmtId="0" fontId="33" fillId="0" borderId="113" xfId="12" applyFont="1" applyFill="1" applyBorder="1" applyAlignment="1">
      <alignment horizontal="center" vertical="center" wrapText="1"/>
    </xf>
    <xf numFmtId="0" fontId="33" fillId="0" borderId="82" xfId="12" applyFont="1" applyFill="1" applyBorder="1" applyAlignment="1">
      <alignment horizontal="center" vertical="center" wrapText="1"/>
    </xf>
    <xf numFmtId="0" fontId="33" fillId="0" borderId="114" xfId="12" applyFont="1" applyFill="1" applyBorder="1" applyAlignment="1">
      <alignment horizontal="center" vertical="center" wrapText="1"/>
    </xf>
    <xf numFmtId="0" fontId="33" fillId="0" borderId="96" xfId="12" applyFont="1" applyFill="1" applyBorder="1" applyAlignment="1">
      <alignment horizontal="center" vertical="center" wrapText="1"/>
    </xf>
    <xf numFmtId="0" fontId="33" fillId="0" borderId="83" xfId="12" applyFont="1" applyFill="1" applyBorder="1" applyAlignment="1">
      <alignment horizontal="center" vertical="center" wrapText="1"/>
    </xf>
    <xf numFmtId="0" fontId="33" fillId="0" borderId="96" xfId="1" applyFont="1" applyFill="1" applyBorder="1" applyAlignment="1">
      <alignment horizontal="center" vertical="center" wrapText="1"/>
    </xf>
    <xf numFmtId="0" fontId="33" fillId="0" borderId="57" xfId="12" applyFont="1" applyFill="1" applyBorder="1" applyAlignment="1">
      <alignment horizontal="center" vertical="center" wrapText="1"/>
    </xf>
    <xf numFmtId="0" fontId="33" fillId="0" borderId="76" xfId="1" applyFont="1" applyFill="1" applyBorder="1" applyAlignment="1">
      <alignment horizontal="center" vertical="center" wrapText="1"/>
    </xf>
    <xf numFmtId="0" fontId="33" fillId="0" borderId="43" xfId="1" applyFont="1" applyFill="1" applyBorder="1" applyAlignment="1">
      <alignment horizontal="center" vertical="center" wrapText="1"/>
    </xf>
    <xf numFmtId="0" fontId="33" fillId="0" borderId="67" xfId="12" applyNumberFormat="1" applyFont="1" applyFill="1" applyBorder="1" applyAlignment="1">
      <alignment horizontal="center" vertical="center" wrapText="1"/>
    </xf>
    <xf numFmtId="0" fontId="33" fillId="0" borderId="82" xfId="12" applyFont="1" applyFill="1" applyBorder="1">
      <alignment horizontal="center" vertical="center"/>
    </xf>
    <xf numFmtId="0" fontId="33" fillId="0" borderId="82" xfId="12" applyFont="1" applyFill="1" applyBorder="1" applyAlignment="1">
      <alignment horizontal="center" vertical="center"/>
    </xf>
    <xf numFmtId="0" fontId="33" fillId="0" borderId="43" xfId="12" applyFont="1" applyFill="1" applyBorder="1" applyAlignment="1">
      <alignment horizontal="center" vertical="center" wrapText="1"/>
    </xf>
    <xf numFmtId="0" fontId="33" fillId="0" borderId="43" xfId="12" applyFont="1" applyFill="1" applyBorder="1" applyAlignment="1">
      <alignment horizontal="center" vertical="center"/>
    </xf>
    <xf numFmtId="0" fontId="33" fillId="0" borderId="84" xfId="12" applyFont="1" applyFill="1" applyBorder="1" applyAlignment="1">
      <alignment horizontal="center" vertical="center" wrapText="1"/>
    </xf>
    <xf numFmtId="0" fontId="33" fillId="0" borderId="76" xfId="12" applyFont="1" applyFill="1" applyBorder="1" applyAlignment="1">
      <alignment horizontal="center" vertical="center" wrapText="1"/>
    </xf>
    <xf numFmtId="0" fontId="33" fillId="0" borderId="43" xfId="12" applyFont="1" applyFill="1" applyBorder="1">
      <alignment horizontal="center" vertical="center"/>
    </xf>
    <xf numFmtId="0" fontId="33" fillId="0" borderId="66" xfId="12" applyFont="1" applyFill="1" applyBorder="1" applyAlignment="1">
      <alignment horizontal="center" vertical="center"/>
    </xf>
    <xf numFmtId="0" fontId="33" fillId="0" borderId="0" xfId="66" applyFont="1" applyFill="1" applyBorder="1" applyAlignment="1">
      <alignment horizontal="left" vertical="center" wrapText="1" indent="1" readingOrder="1"/>
    </xf>
    <xf numFmtId="0" fontId="33" fillId="0" borderId="44" xfId="66" applyFont="1" applyFill="1" applyBorder="1" applyAlignment="1">
      <alignment horizontal="left" vertical="center" wrapText="1" indent="1" readingOrder="1"/>
    </xf>
    <xf numFmtId="0" fontId="33" fillId="0" borderId="87" xfId="66" applyFont="1" applyFill="1" applyBorder="1" applyAlignment="1">
      <alignment horizontal="left" vertical="center" wrapText="1" indent="1" readingOrder="1"/>
    </xf>
    <xf numFmtId="0" fontId="33" fillId="0" borderId="67" xfId="66" applyFont="1" applyFill="1" applyBorder="1" applyAlignment="1">
      <alignment horizontal="left" vertical="center" wrapText="1" indent="1" readingOrder="1"/>
    </xf>
    <xf numFmtId="0" fontId="33" fillId="0" borderId="77" xfId="66" applyNumberFormat="1" applyFont="1" applyFill="1" applyBorder="1" applyAlignment="1">
      <alignment horizontal="center" vertical="center" wrapText="1"/>
    </xf>
    <xf numFmtId="0" fontId="33" fillId="0" borderId="44" xfId="66" applyNumberFormat="1" applyFont="1" applyFill="1" applyBorder="1" applyAlignment="1">
      <alignment horizontal="center" vertical="center" wrapText="1"/>
    </xf>
    <xf numFmtId="0" fontId="33" fillId="0" borderId="84" xfId="11" applyFont="1" applyFill="1" applyBorder="1" applyAlignment="1">
      <alignment horizontal="center" vertical="center" wrapText="1"/>
    </xf>
    <xf numFmtId="0" fontId="33" fillId="0" borderId="25" xfId="11" applyFont="1" applyFill="1" applyBorder="1" applyAlignment="1">
      <alignment horizontal="center" vertical="center"/>
    </xf>
    <xf numFmtId="0" fontId="33" fillId="0" borderId="88" xfId="11" applyFont="1" applyFill="1" applyBorder="1" applyAlignment="1">
      <alignment horizontal="center" vertical="center"/>
    </xf>
    <xf numFmtId="0" fontId="33" fillId="0" borderId="84" xfId="11" applyFont="1" applyFill="1" applyBorder="1" applyAlignment="1">
      <alignment horizontal="center" vertical="center"/>
    </xf>
    <xf numFmtId="0" fontId="33" fillId="0" borderId="66" xfId="1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top" wrapText="1"/>
    </xf>
    <xf numFmtId="0" fontId="33" fillId="0" borderId="87" xfId="0" applyFont="1" applyFill="1" applyBorder="1" applyAlignment="1">
      <alignment horizontal="left" vertical="top" wrapText="1"/>
    </xf>
    <xf numFmtId="0" fontId="33" fillId="0" borderId="92" xfId="11" applyFont="1" applyFill="1" applyBorder="1" applyAlignment="1">
      <alignment horizontal="center" vertical="center" wrapText="1"/>
    </xf>
    <xf numFmtId="0" fontId="33" fillId="0" borderId="83" xfId="11" applyFont="1" applyFill="1" applyBorder="1" applyAlignment="1">
      <alignment horizontal="center" vertical="center"/>
    </xf>
    <xf numFmtId="0" fontId="33" fillId="0" borderId="58" xfId="11" applyFont="1" applyFill="1" applyBorder="1" applyAlignment="1">
      <alignment horizontal="center" vertical="center"/>
    </xf>
    <xf numFmtId="0" fontId="33" fillId="0" borderId="57" xfId="11" applyFont="1" applyFill="1" applyBorder="1" applyAlignment="1">
      <alignment horizontal="center" vertical="center"/>
    </xf>
    <xf numFmtId="0" fontId="33" fillId="0" borderId="25" xfId="11" applyFont="1" applyFill="1" applyBorder="1" applyAlignment="1">
      <alignment horizontal="center" vertical="center" wrapText="1"/>
    </xf>
    <xf numFmtId="0" fontId="33" fillId="0" borderId="25" xfId="11" applyFont="1" applyFill="1" applyBorder="1">
      <alignment horizontal="center" vertical="center"/>
    </xf>
    <xf numFmtId="0" fontId="33" fillId="0" borderId="88" xfId="11" applyFont="1" applyFill="1" applyBorder="1">
      <alignment horizontal="center" vertical="center"/>
    </xf>
    <xf numFmtId="0" fontId="33" fillId="0" borderId="84" xfId="66" applyFont="1" applyFill="1" applyBorder="1" applyAlignment="1">
      <alignment horizontal="center" vertical="center"/>
    </xf>
    <xf numFmtId="0" fontId="33" fillId="0" borderId="0" xfId="8" applyNumberFormat="1" applyFont="1" applyFill="1" applyBorder="1" applyAlignment="1">
      <alignment horizontal="center" vertical="center" wrapText="1"/>
    </xf>
    <xf numFmtId="0" fontId="33" fillId="0" borderId="0" xfId="8" applyNumberFormat="1" applyFont="1" applyFill="1" applyBorder="1" applyAlignment="1">
      <alignment horizontal="center" vertical="center"/>
    </xf>
    <xf numFmtId="0" fontId="33" fillId="0" borderId="84" xfId="12" applyNumberFormat="1" applyFont="1" applyFill="1" applyBorder="1" applyAlignment="1">
      <alignment horizontal="center" vertical="center" wrapText="1"/>
    </xf>
    <xf numFmtId="0" fontId="33" fillId="0" borderId="0" xfId="12" applyNumberFormat="1" applyFont="1" applyFill="1" applyBorder="1" applyAlignment="1">
      <alignment horizontal="center" vertical="center" wrapText="1"/>
    </xf>
    <xf numFmtId="0" fontId="33" fillId="0" borderId="58" xfId="22" applyFont="1" applyFill="1" applyBorder="1" applyAlignment="1">
      <alignment horizontal="center" vertical="center" wrapText="1"/>
    </xf>
    <xf numFmtId="0" fontId="33" fillId="0" borderId="66" xfId="22" applyFont="1" applyFill="1" applyBorder="1" applyAlignment="1">
      <alignment horizontal="center" vertical="center"/>
    </xf>
    <xf numFmtId="0" fontId="33" fillId="0" borderId="57" xfId="22" applyFont="1" applyFill="1" applyBorder="1" applyAlignment="1">
      <alignment horizontal="center" vertical="center"/>
    </xf>
    <xf numFmtId="0" fontId="33" fillId="0" borderId="66" xfId="22" applyFont="1" applyFill="1" applyBorder="1" applyAlignment="1">
      <alignment horizontal="center" vertical="center" wrapText="1"/>
    </xf>
    <xf numFmtId="0" fontId="33" fillId="0" borderId="109" xfId="12" applyFont="1" applyFill="1" applyBorder="1" applyAlignment="1">
      <alignment horizontal="center" vertical="center" wrapText="1"/>
    </xf>
    <xf numFmtId="0" fontId="33" fillId="0" borderId="95" xfId="12" applyFont="1" applyFill="1" applyBorder="1" applyAlignment="1">
      <alignment horizontal="center" vertical="center" wrapText="1"/>
    </xf>
    <xf numFmtId="0" fontId="33" fillId="0" borderId="87" xfId="12" applyFont="1" applyFill="1" applyBorder="1" applyAlignment="1">
      <alignment horizontal="center" vertical="center" wrapText="1"/>
    </xf>
    <xf numFmtId="0" fontId="33" fillId="0" borderId="112" xfId="12" applyFont="1" applyFill="1" applyBorder="1" applyAlignment="1">
      <alignment horizontal="center" vertical="center" wrapText="1"/>
    </xf>
    <xf numFmtId="0" fontId="47" fillId="0" borderId="0" xfId="17" applyFont="1" applyFill="1" applyAlignment="1">
      <alignment horizontal="left" wrapText="1"/>
    </xf>
    <xf numFmtId="0" fontId="47" fillId="0" borderId="0" xfId="17" applyFont="1" applyFill="1" applyAlignment="1">
      <alignment horizontal="left"/>
    </xf>
    <xf numFmtId="0" fontId="33" fillId="0" borderId="0" xfId="8" applyNumberFormat="1" applyFont="1" applyFill="1" applyAlignment="1">
      <alignment horizontal="center" vertical="center" wrapText="1"/>
    </xf>
    <xf numFmtId="0" fontId="33" fillId="0" borderId="0" xfId="8" applyNumberFormat="1" applyFont="1" applyFill="1" applyAlignment="1">
      <alignment horizontal="center" vertical="center"/>
    </xf>
    <xf numFmtId="0" fontId="33" fillId="0" borderId="0" xfId="7" applyNumberFormat="1" applyFont="1" applyFill="1" applyAlignment="1">
      <alignment horizontal="left" wrapText="1"/>
    </xf>
    <xf numFmtId="0" fontId="46" fillId="0" borderId="0" xfId="22" applyNumberFormat="1" applyFont="1" applyFill="1" applyBorder="1" applyAlignment="1">
      <alignment horizontal="left" indent="7"/>
    </xf>
    <xf numFmtId="0" fontId="46" fillId="0" borderId="11" xfId="22" applyNumberFormat="1" applyFont="1" applyFill="1" applyBorder="1" applyAlignment="1">
      <alignment horizontal="left" indent="8"/>
    </xf>
    <xf numFmtId="0" fontId="46" fillId="0" borderId="0" xfId="67" applyNumberFormat="1" applyFont="1" applyAlignment="1">
      <alignment horizontal="left" indent="7"/>
    </xf>
  </cellXfs>
  <cellStyles count="89">
    <cellStyle name="[StdExit()]" xfId="67" xr:uid="{00000000-0005-0000-0000-000000000000}"/>
    <cellStyle name="20% — akcent 1" xfId="41" builtinId="30" customBuiltin="1"/>
    <cellStyle name="20% — akcent 2" xfId="45" builtinId="34" customBuiltin="1"/>
    <cellStyle name="20% — akcent 3" xfId="49" builtinId="38" customBuiltin="1"/>
    <cellStyle name="20% — akcent 4" xfId="53" builtinId="42" customBuiltin="1"/>
    <cellStyle name="20% — akcent 5" xfId="57" builtinId="46" customBuiltin="1"/>
    <cellStyle name="20% — akcent 6" xfId="61" builtinId="50" customBuiltin="1"/>
    <cellStyle name="40% — akcent 1" xfId="42" builtinId="31" customBuiltin="1"/>
    <cellStyle name="40% — akcent 2" xfId="46" builtinId="35" customBuiltin="1"/>
    <cellStyle name="40% — akcent 3" xfId="50" builtinId="39" customBuiltin="1"/>
    <cellStyle name="40% — akcent 4" xfId="54" builtinId="43" customBuiltin="1"/>
    <cellStyle name="40% — akcent 5" xfId="58" builtinId="47" customBuiltin="1"/>
    <cellStyle name="40% — akcent 6" xfId="62" builtinId="51" customBuiltin="1"/>
    <cellStyle name="60% — akcent 1" xfId="43" builtinId="32" customBuiltin="1"/>
    <cellStyle name="60% — akcent 2" xfId="47" builtinId="36" customBuiltin="1"/>
    <cellStyle name="60% — akcent 3" xfId="51" builtinId="40" customBuiltin="1"/>
    <cellStyle name="60% — akcent 4" xfId="55" builtinId="44" customBuiltin="1"/>
    <cellStyle name="60% — akcent 5" xfId="59" builtinId="48" customBuiltin="1"/>
    <cellStyle name="60% — akcent 6" xfId="63" builtinId="52" customBuiltin="1"/>
    <cellStyle name="Akcent 1" xfId="40" builtinId="29" customBuiltin="1"/>
    <cellStyle name="Akcent 2" xfId="44" builtinId="33" customBuiltin="1"/>
    <cellStyle name="Akcent 3" xfId="48" builtinId="37" customBuiltin="1"/>
    <cellStyle name="Akcent 4" xfId="52" builtinId="41" customBuiltin="1"/>
    <cellStyle name="Akcent 5" xfId="56" builtinId="45" customBuiltin="1"/>
    <cellStyle name="Akcent 6" xfId="60" builtinId="49" customBuiltin="1"/>
    <cellStyle name="boczek 1 - angielski" xfId="3" xr:uid="{00000000-0005-0000-0000-000019000000}"/>
    <cellStyle name="boczek 1 - polski" xfId="4" xr:uid="{00000000-0005-0000-0000-00001A000000}"/>
    <cellStyle name="boczek 1 - polski 2" xfId="5" xr:uid="{00000000-0005-0000-0000-00001B000000}"/>
    <cellStyle name="boczek 2 - angielski" xfId="6" xr:uid="{00000000-0005-0000-0000-00001C000000}"/>
    <cellStyle name="boczek 2 - polski" xfId="7" xr:uid="{00000000-0005-0000-0000-00001D000000}"/>
    <cellStyle name="boczek 2 - polski 2" xfId="8" xr:uid="{00000000-0005-0000-0000-00001E000000}"/>
    <cellStyle name="boczek 3 - angielski" xfId="9" xr:uid="{00000000-0005-0000-0000-00001F000000}"/>
    <cellStyle name="boczek 3 - polski" xfId="10" xr:uid="{00000000-0005-0000-0000-000020000000}"/>
    <cellStyle name="Dane wejściowe" xfId="31" builtinId="20" customBuiltin="1"/>
    <cellStyle name="Dane wyjściowe" xfId="32" builtinId="21" customBuiltin="1"/>
    <cellStyle name="Dobry" xfId="28" builtinId="26" customBuiltin="1"/>
    <cellStyle name="Dziesiętny 2" xfId="80" xr:uid="{00000000-0005-0000-0000-000024000000}"/>
    <cellStyle name="Główka polska" xfId="11" xr:uid="{00000000-0005-0000-0000-000025000000}"/>
    <cellStyle name="Główka polska 2" xfId="12" xr:uid="{00000000-0005-0000-0000-000026000000}"/>
    <cellStyle name="Hiperłącze" xfId="13" builtinId="8" customBuiltin="1"/>
    <cellStyle name="Hiperłącze 2" xfId="87" xr:uid="{00000000-0005-0000-0000-000028000000}"/>
    <cellStyle name="Hiperłącze 3" xfId="88" xr:uid="{00000000-0005-0000-0000-000029000000}"/>
    <cellStyle name="Komórka połączona" xfId="34" builtinId="24" customBuiltin="1"/>
    <cellStyle name="Komórka zaznaczona" xfId="35" builtinId="23" customBuiltin="1"/>
    <cellStyle name="liczby w tablicy bez gwiazdki" xfId="14" xr:uid="{00000000-0005-0000-0000-00002C000000}"/>
    <cellStyle name="liczby w tablicy z gwiazdką" xfId="15" xr:uid="{00000000-0005-0000-0000-00002D000000}"/>
    <cellStyle name="Nagłówek 1" xfId="24" builtinId="16" customBuiltin="1"/>
    <cellStyle name="Nagłówek 2" xfId="25" builtinId="17" customBuiltin="1"/>
    <cellStyle name="Nagłówek 3" xfId="26" builtinId="18" customBuiltin="1"/>
    <cellStyle name="Nagłówek 4" xfId="27" builtinId="19" customBuiltin="1"/>
    <cellStyle name="Neutralny" xfId="30" builtinId="28" customBuiltin="1"/>
    <cellStyle name="Normalny" xfId="0" builtinId="0"/>
    <cellStyle name="Normalny 2" xfId="2" xr:uid="{00000000-0005-0000-0000-000034000000}"/>
    <cellStyle name="Normalny 2 10 2" xfId="69" xr:uid="{00000000-0005-0000-0000-000035000000}"/>
    <cellStyle name="Normalny 2 10 2 2" xfId="71" xr:uid="{00000000-0005-0000-0000-000036000000}"/>
    <cellStyle name="Normalny 2 10 2 3" xfId="74" xr:uid="{00000000-0005-0000-0000-000037000000}"/>
    <cellStyle name="Normalny 2 11 2" xfId="75" xr:uid="{00000000-0005-0000-0000-000038000000}"/>
    <cellStyle name="Normalny 2 11 2 2" xfId="76" xr:uid="{00000000-0005-0000-0000-000039000000}"/>
    <cellStyle name="Normalny 2 18 3" xfId="77" xr:uid="{00000000-0005-0000-0000-00003A000000}"/>
    <cellStyle name="Normalny 2 2" xfId="66" xr:uid="{00000000-0005-0000-0000-00003B000000}"/>
    <cellStyle name="Normalny 2 4 4 2 2" xfId="73" xr:uid="{00000000-0005-0000-0000-00003C000000}"/>
    <cellStyle name="Normalny 2 5 2" xfId="81" xr:uid="{00000000-0005-0000-0000-00003D000000}"/>
    <cellStyle name="Normalny 2 6 10" xfId="82" xr:uid="{00000000-0005-0000-0000-00003E000000}"/>
    <cellStyle name="Normalny 2 6 3" xfId="70" xr:uid="{00000000-0005-0000-0000-00003F000000}"/>
    <cellStyle name="Normalny 2 8 2 2" xfId="72" xr:uid="{00000000-0005-0000-0000-000040000000}"/>
    <cellStyle name="Normalny 2 9" xfId="78" xr:uid="{00000000-0005-0000-0000-000041000000}"/>
    <cellStyle name="Normalny 3" xfId="1" xr:uid="{00000000-0005-0000-0000-000042000000}"/>
    <cellStyle name="Normalny 4" xfId="65" xr:uid="{00000000-0005-0000-0000-000043000000}"/>
    <cellStyle name="Normalny 4 2" xfId="83" xr:uid="{00000000-0005-0000-0000-000044000000}"/>
    <cellStyle name="Normalny 4 3" xfId="84" xr:uid="{00000000-0005-0000-0000-000045000000}"/>
    <cellStyle name="Normalny 4 4" xfId="86" xr:uid="{00000000-0005-0000-0000-000046000000}"/>
    <cellStyle name="Normalny_Arkusz1" xfId="64" xr:uid="{00000000-0005-0000-0000-000047000000}"/>
    <cellStyle name="Normalny_Arkusz10" xfId="68" xr:uid="{00000000-0005-0000-0000-000048000000}"/>
    <cellStyle name="Normalny_makiety tablic wynikowych s-07 2006_2007" xfId="85" xr:uid="{00000000-0005-0000-0000-000049000000}"/>
    <cellStyle name="Normalny_Tablice wynikowe S-10" xfId="79" xr:uid="{00000000-0005-0000-0000-00004A000000}"/>
    <cellStyle name="Notka - angielska" xfId="16" xr:uid="{00000000-0005-0000-0000-00004B000000}"/>
    <cellStyle name="Notka - polska" xfId="17" xr:uid="{00000000-0005-0000-0000-00004C000000}"/>
    <cellStyle name="Obliczenia" xfId="33" builtinId="22" customBuiltin="1"/>
    <cellStyle name="Stan w dniu - angielski" xfId="18" xr:uid="{00000000-0005-0000-0000-00004E000000}"/>
    <cellStyle name="Stan w dniu - polski" xfId="19" xr:uid="{00000000-0005-0000-0000-00004F000000}"/>
    <cellStyle name="Suma" xfId="39" builtinId="25" customBuiltin="1"/>
    <cellStyle name="Tekst objaśnienia" xfId="38" builtinId="53" customBuiltin="1"/>
    <cellStyle name="Tekst ostrzeżenia" xfId="36" builtinId="11" customBuiltin="1"/>
    <cellStyle name="Tytuł" xfId="23" builtinId="15" customBuiltin="1"/>
    <cellStyle name="Tytuł tablicy - polski" xfId="20" xr:uid="{00000000-0005-0000-0000-000054000000}"/>
    <cellStyle name="Tytuł tablicy - polski 2" xfId="21" xr:uid="{00000000-0005-0000-0000-000055000000}"/>
    <cellStyle name="Tytuł tablicy angielski" xfId="22" xr:uid="{00000000-0005-0000-0000-000056000000}"/>
    <cellStyle name="Uwaga" xfId="37" builtinId="10" customBuiltin="1"/>
    <cellStyle name="Zły" xfId="29" builtinId="27" customBuiltin="1"/>
  </cellStyles>
  <dxfs count="0"/>
  <tableStyles count="0" defaultTableStyle="TableStyleMedium2" defaultPivotStyle="PivotStyleLight16"/>
  <colors>
    <mruColors>
      <color rgb="FF4D4D4D"/>
      <color rgb="FFFF9999"/>
      <color rgb="FF0066CC"/>
      <color rgb="FF1D751D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6.bin"/><Relationship Id="rId1" Type="http://schemas.openxmlformats.org/officeDocument/2006/relationships/hyperlink" Target="../../zebialowicza/AppData/Roaming/Microsoft/Spis%20tre&#347;ci_podregiony.xls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7.bin"/><Relationship Id="rId1" Type="http://schemas.openxmlformats.org/officeDocument/2006/relationships/hyperlink" Target="../../zebialowicza/AppData/Roaming/Microsoft/Spis%20tre&#347;ci_podregiony.xls" TargetMode="External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../../../DANE/Ala/PUBLIKACJE/EDUKACJA/TABLICE%20DO%20PUBL%20tych%20nie%20rusza&#263;/00_Spis%20tre&#347;ci.xls" TargetMode="Externa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8"/>
  <sheetViews>
    <sheetView tabSelected="1" zoomScaleNormal="100" workbookViewId="0"/>
  </sheetViews>
  <sheetFormatPr defaultColWidth="9.140625" defaultRowHeight="15" customHeight="1"/>
  <cols>
    <col min="1" max="1" width="2.7109375" style="1594" customWidth="1"/>
    <col min="2" max="2" width="12.7109375" style="1598" customWidth="1"/>
    <col min="3" max="3" width="1.7109375" style="1598" customWidth="1"/>
    <col min="4" max="4" width="172.85546875" style="1610" customWidth="1"/>
    <col min="5" max="16384" width="9.140625" style="1594"/>
  </cols>
  <sheetData>
    <row r="1" spans="1:4" ht="24.95" customHeight="1">
      <c r="A1" s="1594" t="s">
        <v>47</v>
      </c>
      <c r="B1" s="1593" t="s">
        <v>2239</v>
      </c>
      <c r="C1" s="1593"/>
    </row>
    <row r="2" spans="1:4" ht="24.95" customHeight="1">
      <c r="B2" s="1595" t="s">
        <v>1676</v>
      </c>
      <c r="C2" s="1595"/>
    </row>
    <row r="3" spans="1:4" ht="30" customHeight="1">
      <c r="B3" s="1596" t="s">
        <v>1673</v>
      </c>
      <c r="C3" s="1595"/>
    </row>
    <row r="4" spans="1:4" ht="30" customHeight="1">
      <c r="B4" s="1597" t="s">
        <v>1674</v>
      </c>
      <c r="C4" s="1596"/>
    </row>
    <row r="5" spans="1:4" ht="24.95" customHeight="1">
      <c r="C5" s="1798"/>
      <c r="D5" s="1611" t="s">
        <v>2206</v>
      </c>
    </row>
    <row r="6" spans="1:4" ht="24.95" customHeight="1">
      <c r="C6" s="1799"/>
      <c r="D6" s="1797" t="s">
        <v>2207</v>
      </c>
    </row>
    <row r="7" spans="1:4" ht="17.100000000000001" customHeight="1">
      <c r="B7" s="1803" t="s">
        <v>1675</v>
      </c>
      <c r="C7" s="1599"/>
      <c r="D7" s="1613" t="s">
        <v>1677</v>
      </c>
    </row>
    <row r="8" spans="1:4" ht="17.100000000000001" customHeight="1">
      <c r="B8" s="1803"/>
      <c r="C8" s="1599"/>
      <c r="D8" s="1792" t="s">
        <v>865</v>
      </c>
    </row>
    <row r="9" spans="1:4" ht="17.100000000000001" customHeight="1">
      <c r="B9" s="1803" t="s">
        <v>1678</v>
      </c>
      <c r="C9" s="1599"/>
      <c r="D9" s="1613" t="s">
        <v>793</v>
      </c>
    </row>
    <row r="10" spans="1:4" ht="17.100000000000001" customHeight="1">
      <c r="B10" s="1803"/>
      <c r="C10" s="1599"/>
      <c r="D10" s="1792" t="s">
        <v>1535</v>
      </c>
    </row>
    <row r="11" spans="1:4" ht="17.100000000000001" customHeight="1">
      <c r="B11" s="1803" t="s">
        <v>1679</v>
      </c>
      <c r="C11" s="1599"/>
      <c r="D11" s="1613" t="s">
        <v>868</v>
      </c>
    </row>
    <row r="12" spans="1:4" ht="17.100000000000001" customHeight="1">
      <c r="B12" s="1803"/>
      <c r="C12" s="1599"/>
      <c r="D12" s="1792" t="s">
        <v>867</v>
      </c>
    </row>
    <row r="13" spans="1:4" ht="17.100000000000001" customHeight="1">
      <c r="B13" s="1803" t="s">
        <v>1680</v>
      </c>
      <c r="C13" s="1599"/>
      <c r="D13" s="1613" t="s">
        <v>1689</v>
      </c>
    </row>
    <row r="14" spans="1:4" ht="17.100000000000001" customHeight="1">
      <c r="B14" s="1803"/>
      <c r="C14" s="1599"/>
      <c r="D14" s="1792" t="s">
        <v>391</v>
      </c>
    </row>
    <row r="15" spans="1:4" ht="17.100000000000001" customHeight="1">
      <c r="B15" s="1803" t="s">
        <v>1681</v>
      </c>
      <c r="C15" s="1599"/>
      <c r="D15" s="1613" t="s">
        <v>729</v>
      </c>
    </row>
    <row r="16" spans="1:4" ht="17.100000000000001" customHeight="1">
      <c r="B16" s="1803"/>
      <c r="C16" s="1599"/>
      <c r="D16" s="1792" t="s">
        <v>730</v>
      </c>
    </row>
    <row r="17" spans="2:4" ht="17.100000000000001" customHeight="1">
      <c r="B17" s="1803" t="s">
        <v>1682</v>
      </c>
      <c r="C17" s="1599"/>
      <c r="D17" s="1613" t="s">
        <v>731</v>
      </c>
    </row>
    <row r="18" spans="2:4" ht="17.100000000000001" customHeight="1">
      <c r="B18" s="1803"/>
      <c r="C18" s="1599"/>
      <c r="D18" s="1792" t="s">
        <v>593</v>
      </c>
    </row>
    <row r="19" spans="2:4" ht="17.100000000000001" customHeight="1">
      <c r="B19" s="1803" t="s">
        <v>1683</v>
      </c>
      <c r="C19" s="1599"/>
      <c r="D19" s="1613" t="s">
        <v>732</v>
      </c>
    </row>
    <row r="20" spans="2:4" ht="17.100000000000001" customHeight="1">
      <c r="B20" s="1803"/>
      <c r="C20" s="1599"/>
      <c r="D20" s="1792" t="s">
        <v>591</v>
      </c>
    </row>
    <row r="21" spans="2:4" ht="17.100000000000001" customHeight="1">
      <c r="B21" s="1803" t="s">
        <v>1684</v>
      </c>
      <c r="C21" s="1599"/>
      <c r="D21" s="1613" t="s">
        <v>1690</v>
      </c>
    </row>
    <row r="22" spans="2:4" ht="17.100000000000001" customHeight="1">
      <c r="B22" s="1803"/>
      <c r="C22" s="1599"/>
      <c r="D22" s="1792" t="s">
        <v>590</v>
      </c>
    </row>
    <row r="23" spans="2:4" ht="17.100000000000001" customHeight="1">
      <c r="B23" s="1803" t="s">
        <v>1685</v>
      </c>
      <c r="C23" s="1599"/>
      <c r="D23" s="1613" t="s">
        <v>794</v>
      </c>
    </row>
    <row r="24" spans="2:4" ht="17.100000000000001" customHeight="1">
      <c r="B24" s="1803"/>
      <c r="C24" s="1599"/>
      <c r="D24" s="1792" t="s">
        <v>795</v>
      </c>
    </row>
    <row r="25" spans="2:4" ht="17.100000000000001" customHeight="1">
      <c r="B25" s="1803" t="s">
        <v>1686</v>
      </c>
      <c r="C25" s="1599"/>
      <c r="D25" s="1613" t="s">
        <v>735</v>
      </c>
    </row>
    <row r="26" spans="2:4" ht="17.100000000000001" customHeight="1">
      <c r="B26" s="1803"/>
      <c r="C26" s="1599"/>
      <c r="D26" s="1792" t="s">
        <v>1692</v>
      </c>
    </row>
    <row r="27" spans="2:4" ht="17.100000000000001" customHeight="1">
      <c r="B27" s="1803" t="s">
        <v>1687</v>
      </c>
      <c r="C27" s="1599"/>
      <c r="D27" s="1613" t="s">
        <v>736</v>
      </c>
    </row>
    <row r="28" spans="2:4" ht="17.100000000000001" customHeight="1">
      <c r="B28" s="1803"/>
      <c r="C28" s="1599"/>
      <c r="D28" s="1792" t="s">
        <v>588</v>
      </c>
    </row>
    <row r="29" spans="2:4" ht="17.100000000000001" customHeight="1">
      <c r="B29" s="1803" t="s">
        <v>1688</v>
      </c>
      <c r="C29" s="1599"/>
      <c r="D29" s="1613" t="s">
        <v>1911</v>
      </c>
    </row>
    <row r="30" spans="2:4" ht="17.100000000000001" customHeight="1">
      <c r="B30" s="1803"/>
      <c r="C30" s="1599"/>
      <c r="D30" s="1792" t="s">
        <v>1693</v>
      </c>
    </row>
    <row r="31" spans="2:4" ht="17.100000000000001" customHeight="1">
      <c r="B31" s="1803" t="s">
        <v>1694</v>
      </c>
      <c r="C31" s="1599"/>
      <c r="D31" s="1613" t="s">
        <v>737</v>
      </c>
    </row>
    <row r="32" spans="2:4" ht="17.100000000000001" customHeight="1">
      <c r="B32" s="1803"/>
      <c r="C32" s="1599"/>
      <c r="D32" s="1792" t="s">
        <v>1701</v>
      </c>
    </row>
    <row r="33" spans="2:4" ht="17.100000000000001" customHeight="1">
      <c r="B33" s="1803" t="s">
        <v>1695</v>
      </c>
      <c r="C33" s="1599"/>
      <c r="D33" s="1613" t="s">
        <v>738</v>
      </c>
    </row>
    <row r="34" spans="2:4" ht="17.100000000000001" customHeight="1">
      <c r="B34" s="1803"/>
      <c r="C34" s="1599"/>
      <c r="D34" s="1792" t="s">
        <v>1702</v>
      </c>
    </row>
    <row r="35" spans="2:4" ht="17.100000000000001" customHeight="1">
      <c r="B35" s="1803" t="s">
        <v>1696</v>
      </c>
      <c r="C35" s="1599"/>
      <c r="D35" s="1613" t="s">
        <v>796</v>
      </c>
    </row>
    <row r="36" spans="2:4" ht="17.100000000000001" customHeight="1">
      <c r="B36" s="1803"/>
      <c r="C36" s="1599"/>
      <c r="D36" s="1792" t="s">
        <v>797</v>
      </c>
    </row>
    <row r="37" spans="2:4" ht="17.100000000000001" customHeight="1">
      <c r="B37" s="1803" t="s">
        <v>1697</v>
      </c>
      <c r="C37" s="1599"/>
      <c r="D37" s="1613" t="s">
        <v>740</v>
      </c>
    </row>
    <row r="38" spans="2:4" ht="17.100000000000001" customHeight="1">
      <c r="B38" s="1803"/>
      <c r="C38" s="1599"/>
      <c r="D38" s="1792" t="s">
        <v>587</v>
      </c>
    </row>
    <row r="39" spans="2:4" ht="17.100000000000001" customHeight="1">
      <c r="B39" s="1803" t="s">
        <v>1703</v>
      </c>
      <c r="C39" s="1599"/>
      <c r="D39" s="1613" t="s">
        <v>741</v>
      </c>
    </row>
    <row r="40" spans="2:4" ht="17.100000000000001" customHeight="1">
      <c r="B40" s="1803"/>
      <c r="C40" s="1599"/>
      <c r="D40" s="1792" t="s">
        <v>1704</v>
      </c>
    </row>
    <row r="41" spans="2:4" ht="17.100000000000001" customHeight="1">
      <c r="B41" s="1803" t="s">
        <v>1698</v>
      </c>
      <c r="C41" s="1599"/>
      <c r="D41" s="1613" t="s">
        <v>742</v>
      </c>
    </row>
    <row r="42" spans="2:4" ht="17.100000000000001" customHeight="1">
      <c r="B42" s="1803"/>
      <c r="C42" s="1599"/>
      <c r="D42" s="1792" t="s">
        <v>586</v>
      </c>
    </row>
    <row r="43" spans="2:4" ht="17.100000000000001" customHeight="1">
      <c r="B43" s="1803" t="s">
        <v>1699</v>
      </c>
      <c r="C43" s="1599"/>
      <c r="D43" s="1613" t="s">
        <v>743</v>
      </c>
    </row>
    <row r="44" spans="2:4" ht="17.100000000000001" customHeight="1">
      <c r="B44" s="1803"/>
      <c r="C44" s="1599"/>
      <c r="D44" s="1792" t="s">
        <v>585</v>
      </c>
    </row>
    <row r="45" spans="2:4" ht="17.100000000000001" customHeight="1">
      <c r="B45" s="1803" t="s">
        <v>1700</v>
      </c>
      <c r="C45" s="1599"/>
      <c r="D45" s="1613" t="s">
        <v>1705</v>
      </c>
    </row>
    <row r="46" spans="2:4" ht="17.100000000000001" customHeight="1">
      <c r="B46" s="1803"/>
      <c r="C46" s="1599"/>
      <c r="D46" s="1792" t="s">
        <v>1389</v>
      </c>
    </row>
    <row r="47" spans="2:4" ht="17.100000000000001" customHeight="1">
      <c r="B47" s="1803" t="s">
        <v>1709</v>
      </c>
      <c r="C47" s="1599"/>
      <c r="D47" s="1613" t="s">
        <v>1706</v>
      </c>
    </row>
    <row r="48" spans="2:4" ht="17.100000000000001" customHeight="1">
      <c r="B48" s="1803"/>
      <c r="C48" s="1599"/>
      <c r="D48" s="1792" t="s">
        <v>1390</v>
      </c>
    </row>
    <row r="49" spans="2:12" ht="17.100000000000001" customHeight="1">
      <c r="B49" s="1803" t="s">
        <v>1710</v>
      </c>
      <c r="C49" s="1599"/>
      <c r="D49" s="1613" t="s">
        <v>1707</v>
      </c>
    </row>
    <row r="50" spans="2:12" ht="17.100000000000001" customHeight="1">
      <c r="B50" s="1803"/>
      <c r="C50" s="1599"/>
      <c r="D50" s="1792" t="s">
        <v>1391</v>
      </c>
    </row>
    <row r="51" spans="2:12" ht="17.100000000000001" customHeight="1">
      <c r="B51" s="1803" t="s">
        <v>1711</v>
      </c>
      <c r="C51" s="1599"/>
      <c r="D51" s="1613" t="s">
        <v>1708</v>
      </c>
    </row>
    <row r="52" spans="2:12" ht="17.100000000000001" customHeight="1">
      <c r="B52" s="1803"/>
      <c r="C52" s="1599"/>
      <c r="D52" s="1792" t="s">
        <v>1392</v>
      </c>
    </row>
    <row r="53" spans="2:12" ht="24.95" customHeight="1">
      <c r="B53" s="1602"/>
      <c r="C53" s="1599"/>
      <c r="D53" s="1609" t="s">
        <v>733</v>
      </c>
    </row>
    <row r="54" spans="2:12" ht="24.95" customHeight="1">
      <c r="B54" s="1603"/>
      <c r="C54" s="1599"/>
      <c r="D54" s="1604" t="s">
        <v>734</v>
      </c>
    </row>
    <row r="55" spans="2:12" ht="17.100000000000001" customHeight="1">
      <c r="B55" s="1803" t="s">
        <v>1712</v>
      </c>
      <c r="C55" s="1599"/>
      <c r="D55" s="1613" t="s">
        <v>1716</v>
      </c>
    </row>
    <row r="56" spans="2:12" ht="17.100000000000001" customHeight="1">
      <c r="B56" s="1803"/>
      <c r="C56" s="1599"/>
      <c r="D56" s="1792" t="s">
        <v>1239</v>
      </c>
    </row>
    <row r="57" spans="2:12" ht="17.100000000000001" customHeight="1">
      <c r="B57" s="1803" t="s">
        <v>1713</v>
      </c>
      <c r="C57" s="1599"/>
      <c r="D57" s="1613" t="s">
        <v>1717</v>
      </c>
    </row>
    <row r="58" spans="2:12" ht="17.100000000000001" customHeight="1">
      <c r="B58" s="1803"/>
      <c r="C58" s="1599"/>
      <c r="D58" s="1792" t="s">
        <v>1238</v>
      </c>
    </row>
    <row r="59" spans="2:12" ht="17.100000000000001" customHeight="1">
      <c r="B59" s="1803" t="s">
        <v>1714</v>
      </c>
      <c r="C59" s="1599"/>
      <c r="D59" s="1613" t="s">
        <v>1718</v>
      </c>
    </row>
    <row r="60" spans="2:12" ht="17.100000000000001" customHeight="1">
      <c r="B60" s="1803"/>
      <c r="C60" s="1599"/>
      <c r="D60" s="1792" t="s">
        <v>1237</v>
      </c>
    </row>
    <row r="61" spans="2:12" ht="17.100000000000001" customHeight="1">
      <c r="B61" s="1803" t="s">
        <v>1715</v>
      </c>
      <c r="C61" s="1599"/>
      <c r="D61" s="1613" t="s">
        <v>1719</v>
      </c>
      <c r="F61" s="1600"/>
      <c r="G61" s="1600"/>
      <c r="H61" s="1600"/>
      <c r="I61" s="1600"/>
      <c r="J61" s="1600"/>
      <c r="K61" s="1600"/>
      <c r="L61" s="1600"/>
    </row>
    <row r="62" spans="2:12" ht="17.100000000000001" customHeight="1">
      <c r="B62" s="1803"/>
      <c r="C62" s="1599"/>
      <c r="D62" s="1792" t="s">
        <v>1240</v>
      </c>
      <c r="F62" s="1600"/>
      <c r="G62" s="1600"/>
      <c r="H62" s="1600"/>
      <c r="I62" s="1600"/>
      <c r="J62" s="1600"/>
      <c r="K62" s="1600"/>
      <c r="L62" s="1600"/>
    </row>
    <row r="63" spans="2:12" ht="17.100000000000001" customHeight="1">
      <c r="B63" s="1803" t="s">
        <v>1720</v>
      </c>
      <c r="C63" s="1599"/>
      <c r="D63" s="1613" t="s">
        <v>744</v>
      </c>
      <c r="F63" s="1600"/>
      <c r="G63" s="1600"/>
      <c r="H63" s="1600"/>
      <c r="I63" s="1600"/>
      <c r="J63" s="1600"/>
      <c r="K63" s="1600"/>
      <c r="L63" s="1600"/>
    </row>
    <row r="64" spans="2:12" ht="17.100000000000001" customHeight="1">
      <c r="B64" s="1803"/>
      <c r="C64" s="1599"/>
      <c r="D64" s="1792" t="s">
        <v>1727</v>
      </c>
      <c r="F64" s="1600"/>
      <c r="G64" s="1600"/>
      <c r="H64" s="1600"/>
      <c r="I64" s="1600"/>
      <c r="J64" s="1600"/>
      <c r="K64" s="1600"/>
      <c r="L64" s="1600"/>
    </row>
    <row r="65" spans="2:12" ht="17.100000000000001" customHeight="1">
      <c r="B65" s="1803" t="s">
        <v>1721</v>
      </c>
      <c r="C65" s="1599"/>
      <c r="D65" s="1613" t="s">
        <v>1728</v>
      </c>
      <c r="E65" s="1600"/>
      <c r="F65" s="1600"/>
      <c r="G65" s="1600"/>
      <c r="H65" s="1600"/>
      <c r="I65" s="1600"/>
      <c r="J65" s="1600"/>
      <c r="K65" s="1600"/>
      <c r="L65" s="1600"/>
    </row>
    <row r="66" spans="2:12" ht="17.100000000000001" customHeight="1">
      <c r="B66" s="1803"/>
      <c r="C66" s="1599"/>
      <c r="D66" s="1793" t="s">
        <v>1957</v>
      </c>
      <c r="E66" s="1600"/>
      <c r="F66" s="1600"/>
      <c r="G66" s="1600"/>
      <c r="H66" s="1600"/>
      <c r="I66" s="1600"/>
      <c r="J66" s="1600"/>
      <c r="K66" s="1600"/>
      <c r="L66" s="1600"/>
    </row>
    <row r="67" spans="2:12" ht="17.100000000000001" customHeight="1">
      <c r="B67" s="1803" t="s">
        <v>1722</v>
      </c>
      <c r="C67" s="1599"/>
      <c r="D67" s="1613" t="s">
        <v>1729</v>
      </c>
      <c r="E67" s="1600"/>
      <c r="F67" s="1600"/>
      <c r="G67" s="1600"/>
      <c r="H67" s="1600"/>
      <c r="I67" s="1600"/>
      <c r="J67" s="1600"/>
      <c r="K67" s="1600"/>
      <c r="L67" s="1600"/>
    </row>
    <row r="68" spans="2:12" ht="17.100000000000001" customHeight="1">
      <c r="B68" s="1803"/>
      <c r="C68" s="1599"/>
      <c r="D68" s="1792" t="s">
        <v>1730</v>
      </c>
      <c r="E68" s="1600"/>
      <c r="F68" s="1600"/>
      <c r="G68" s="1600"/>
      <c r="H68" s="1600"/>
      <c r="I68" s="1600"/>
      <c r="J68" s="1600"/>
      <c r="K68" s="1600"/>
      <c r="L68" s="1600"/>
    </row>
    <row r="69" spans="2:12" ht="17.100000000000001" customHeight="1">
      <c r="B69" s="1803" t="s">
        <v>1723</v>
      </c>
      <c r="C69" s="1599"/>
      <c r="D69" s="1613" t="s">
        <v>1731</v>
      </c>
      <c r="E69" s="1600"/>
      <c r="F69" s="1600"/>
      <c r="G69" s="1600"/>
      <c r="H69" s="1600"/>
      <c r="I69" s="1600"/>
      <c r="J69" s="1600"/>
      <c r="K69" s="1600"/>
      <c r="L69" s="1600"/>
    </row>
    <row r="70" spans="2:12" ht="17.100000000000001" customHeight="1">
      <c r="B70" s="1803"/>
      <c r="C70" s="1599"/>
      <c r="D70" s="1792" t="s">
        <v>1732</v>
      </c>
      <c r="E70" s="1600"/>
      <c r="F70" s="1600"/>
      <c r="G70" s="1600"/>
      <c r="H70" s="1600"/>
      <c r="I70" s="1600"/>
      <c r="J70" s="1600"/>
      <c r="K70" s="1600"/>
      <c r="L70" s="1600"/>
    </row>
    <row r="71" spans="2:12" ht="17.100000000000001" customHeight="1">
      <c r="B71" s="1803" t="s">
        <v>1724</v>
      </c>
      <c r="C71" s="1599"/>
      <c r="D71" s="1613" t="s">
        <v>1725</v>
      </c>
      <c r="E71" s="1600"/>
      <c r="F71" s="1600"/>
      <c r="G71" s="1600"/>
      <c r="H71" s="1600"/>
      <c r="I71" s="1600"/>
      <c r="J71" s="1600"/>
      <c r="K71" s="1600"/>
      <c r="L71" s="1600"/>
    </row>
    <row r="72" spans="2:12" ht="17.100000000000001" customHeight="1">
      <c r="B72" s="1803"/>
      <c r="C72" s="1599"/>
      <c r="D72" s="1792" t="s">
        <v>1726</v>
      </c>
    </row>
    <row r="73" spans="2:12" ht="17.100000000000001" customHeight="1">
      <c r="B73" s="1803" t="s">
        <v>1733</v>
      </c>
      <c r="C73" s="1599"/>
      <c r="D73" s="1613" t="s">
        <v>1742</v>
      </c>
    </row>
    <row r="74" spans="2:12" ht="17.100000000000001" customHeight="1">
      <c r="B74" s="1803"/>
      <c r="C74" s="1599"/>
      <c r="D74" s="1793" t="s">
        <v>1958</v>
      </c>
    </row>
    <row r="75" spans="2:12" ht="17.100000000000001" customHeight="1">
      <c r="B75" s="1803" t="s">
        <v>1734</v>
      </c>
      <c r="C75" s="1599"/>
      <c r="D75" s="1613" t="s">
        <v>1743</v>
      </c>
    </row>
    <row r="76" spans="2:12" ht="17.100000000000001" customHeight="1">
      <c r="B76" s="1803"/>
      <c r="C76" s="1599"/>
      <c r="D76" s="1793" t="s">
        <v>1959</v>
      </c>
    </row>
    <row r="77" spans="2:12" ht="17.100000000000001" customHeight="1">
      <c r="B77" s="1803" t="s">
        <v>1735</v>
      </c>
      <c r="C77" s="1599"/>
      <c r="D77" s="1613" t="s">
        <v>1744</v>
      </c>
    </row>
    <row r="78" spans="2:12" ht="17.100000000000001" customHeight="1">
      <c r="B78" s="1803"/>
      <c r="C78" s="1599"/>
      <c r="D78" s="1793" t="s">
        <v>1960</v>
      </c>
    </row>
    <row r="79" spans="2:12" ht="17.100000000000001" customHeight="1">
      <c r="B79" s="1803" t="s">
        <v>1736</v>
      </c>
      <c r="C79" s="1599"/>
      <c r="D79" s="1613" t="s">
        <v>1745</v>
      </c>
      <c r="E79" s="1600"/>
    </row>
    <row r="80" spans="2:12" ht="17.100000000000001" customHeight="1">
      <c r="B80" s="1803"/>
      <c r="C80" s="1599"/>
      <c r="D80" s="1793" t="s">
        <v>1961</v>
      </c>
    </row>
    <row r="81" spans="2:4" ht="24.95" customHeight="1">
      <c r="B81" s="1605"/>
      <c r="C81" s="1599"/>
      <c r="D81" s="1003" t="s">
        <v>805</v>
      </c>
    </row>
    <row r="82" spans="2:4" ht="24.95" customHeight="1">
      <c r="B82" s="1605"/>
      <c r="C82" s="1599"/>
      <c r="D82" s="1607" t="s">
        <v>1669</v>
      </c>
    </row>
    <row r="83" spans="2:4" ht="17.100000000000001" customHeight="1">
      <c r="B83" s="1803" t="s">
        <v>1737</v>
      </c>
      <c r="C83" s="1599"/>
      <c r="D83" s="1613" t="s">
        <v>1746</v>
      </c>
    </row>
    <row r="84" spans="2:4" ht="17.100000000000001" customHeight="1">
      <c r="B84" s="1803"/>
      <c r="C84" s="1599"/>
      <c r="D84" s="1794" t="s">
        <v>1263</v>
      </c>
    </row>
    <row r="85" spans="2:4" ht="17.100000000000001" customHeight="1">
      <c r="B85" s="1803" t="s">
        <v>1738</v>
      </c>
      <c r="C85" s="1599"/>
      <c r="D85" s="1613" t="s">
        <v>1747</v>
      </c>
    </row>
    <row r="86" spans="2:4" ht="17.100000000000001" customHeight="1">
      <c r="B86" s="1803"/>
      <c r="C86" s="1599"/>
      <c r="D86" s="1794" t="s">
        <v>1267</v>
      </c>
    </row>
    <row r="87" spans="2:4" ht="17.100000000000001" customHeight="1">
      <c r="B87" s="1803" t="s">
        <v>1739</v>
      </c>
      <c r="C87" s="1599"/>
      <c r="D87" s="1613" t="s">
        <v>1748</v>
      </c>
    </row>
    <row r="88" spans="2:4" ht="17.100000000000001" customHeight="1">
      <c r="B88" s="1803"/>
      <c r="C88" s="1599"/>
      <c r="D88" s="1794" t="s">
        <v>1268</v>
      </c>
    </row>
    <row r="89" spans="2:4" ht="17.100000000000001" customHeight="1">
      <c r="B89" s="1803" t="s">
        <v>1740</v>
      </c>
      <c r="C89" s="1599"/>
      <c r="D89" s="1613" t="s">
        <v>1749</v>
      </c>
    </row>
    <row r="90" spans="2:4" ht="17.100000000000001" customHeight="1">
      <c r="B90" s="1803"/>
      <c r="C90" s="1599"/>
      <c r="D90" s="1794" t="s">
        <v>1269</v>
      </c>
    </row>
    <row r="91" spans="2:4" ht="17.100000000000001" customHeight="1">
      <c r="B91" s="1803" t="s">
        <v>1741</v>
      </c>
      <c r="C91" s="1599"/>
      <c r="D91" s="1613" t="s">
        <v>745</v>
      </c>
    </row>
    <row r="92" spans="2:4" ht="17.100000000000001" customHeight="1">
      <c r="B92" s="1803"/>
      <c r="C92" s="1599"/>
      <c r="D92" s="1792" t="s">
        <v>746</v>
      </c>
    </row>
    <row r="93" spans="2:4" ht="17.100000000000001" customHeight="1">
      <c r="B93" s="1803" t="s">
        <v>1752</v>
      </c>
      <c r="C93" s="1599"/>
      <c r="D93" s="1613" t="s">
        <v>1751</v>
      </c>
    </row>
    <row r="94" spans="2:4" ht="17.100000000000001" customHeight="1">
      <c r="B94" s="1803"/>
      <c r="C94" s="1599"/>
      <c r="D94" s="1792" t="s">
        <v>1750</v>
      </c>
    </row>
    <row r="95" spans="2:4" ht="17.100000000000001" customHeight="1">
      <c r="B95" s="1803" t="s">
        <v>1753</v>
      </c>
      <c r="C95" s="1599"/>
      <c r="D95" s="1613" t="s">
        <v>1756</v>
      </c>
    </row>
    <row r="96" spans="2:4" ht="17.100000000000001" customHeight="1">
      <c r="B96" s="1803"/>
      <c r="C96" s="1599"/>
      <c r="D96" s="1793" t="s">
        <v>1937</v>
      </c>
    </row>
    <row r="97" spans="2:4" ht="17.100000000000001" customHeight="1">
      <c r="B97" s="1803" t="s">
        <v>1754</v>
      </c>
      <c r="C97" s="1599"/>
      <c r="D97" s="1613" t="s">
        <v>1757</v>
      </c>
    </row>
    <row r="98" spans="2:4" ht="17.100000000000001" customHeight="1">
      <c r="B98" s="1803"/>
      <c r="C98" s="1599"/>
      <c r="D98" s="1792" t="s">
        <v>1758</v>
      </c>
    </row>
    <row r="99" spans="2:4" ht="17.100000000000001" customHeight="1">
      <c r="B99" s="1803" t="s">
        <v>1755</v>
      </c>
      <c r="C99" s="1599"/>
      <c r="D99" s="1613" t="s">
        <v>1759</v>
      </c>
    </row>
    <row r="100" spans="2:4" ht="17.100000000000001" customHeight="1">
      <c r="B100" s="1803"/>
      <c r="C100" s="1599"/>
      <c r="D100" s="1792" t="s">
        <v>1760</v>
      </c>
    </row>
    <row r="101" spans="2:4" ht="17.100000000000001" customHeight="1">
      <c r="B101" s="1803" t="s">
        <v>1761</v>
      </c>
      <c r="C101" s="1599"/>
      <c r="D101" s="1613" t="s">
        <v>747</v>
      </c>
    </row>
    <row r="102" spans="2:4" ht="17.100000000000001" customHeight="1">
      <c r="B102" s="1803"/>
      <c r="C102" s="1599"/>
      <c r="D102" s="1793" t="s">
        <v>595</v>
      </c>
    </row>
    <row r="103" spans="2:4" ht="17.100000000000001" customHeight="1">
      <c r="B103" s="1803" t="s">
        <v>1762</v>
      </c>
      <c r="C103" s="1599"/>
      <c r="D103" s="1613" t="s">
        <v>748</v>
      </c>
    </row>
    <row r="104" spans="2:4" ht="17.100000000000001" customHeight="1">
      <c r="B104" s="1803"/>
      <c r="C104" s="1599"/>
      <c r="D104" s="1792" t="s">
        <v>596</v>
      </c>
    </row>
    <row r="105" spans="2:4" ht="17.100000000000001" customHeight="1">
      <c r="B105" s="1803" t="s">
        <v>1763</v>
      </c>
      <c r="C105" s="1599"/>
      <c r="D105" s="1613" t="s">
        <v>749</v>
      </c>
    </row>
    <row r="106" spans="2:4" ht="17.100000000000001" customHeight="1">
      <c r="B106" s="1803"/>
      <c r="C106" s="1599"/>
      <c r="D106" s="1792" t="s">
        <v>750</v>
      </c>
    </row>
    <row r="107" spans="2:4" ht="24.95" customHeight="1">
      <c r="B107" s="1606"/>
      <c r="C107" s="1599"/>
      <c r="D107" s="1609" t="s">
        <v>806</v>
      </c>
    </row>
    <row r="108" spans="2:4" ht="24.95" customHeight="1">
      <c r="B108" s="1606"/>
      <c r="C108" s="1599"/>
      <c r="D108" s="1604" t="s">
        <v>807</v>
      </c>
    </row>
    <row r="109" spans="2:4" ht="17.100000000000001" customHeight="1">
      <c r="B109" s="1803" t="s">
        <v>1764</v>
      </c>
      <c r="C109" s="1599"/>
      <c r="D109" s="1613" t="s">
        <v>1771</v>
      </c>
    </row>
    <row r="110" spans="2:4" ht="17.100000000000001" customHeight="1">
      <c r="B110" s="1803"/>
      <c r="C110" s="1599"/>
      <c r="D110" s="1793" t="s">
        <v>1283</v>
      </c>
    </row>
    <row r="111" spans="2:4" ht="17.100000000000001" customHeight="1">
      <c r="B111" s="1803" t="s">
        <v>1765</v>
      </c>
      <c r="C111" s="1599"/>
      <c r="D111" s="1613" t="s">
        <v>1772</v>
      </c>
    </row>
    <row r="112" spans="2:4" ht="17.100000000000001" customHeight="1">
      <c r="B112" s="1803"/>
      <c r="C112" s="1599"/>
      <c r="D112" s="1793" t="s">
        <v>1284</v>
      </c>
    </row>
    <row r="113" spans="2:4" ht="17.100000000000001" customHeight="1">
      <c r="B113" s="1803" t="s">
        <v>1766</v>
      </c>
      <c r="C113" s="1599"/>
      <c r="D113" s="1613" t="s">
        <v>1773</v>
      </c>
    </row>
    <row r="114" spans="2:4" ht="17.100000000000001" customHeight="1">
      <c r="B114" s="1803"/>
      <c r="C114" s="1599"/>
      <c r="D114" s="1793" t="s">
        <v>1315</v>
      </c>
    </row>
    <row r="115" spans="2:4" ht="17.100000000000001" customHeight="1">
      <c r="B115" s="1803" t="s">
        <v>1767</v>
      </c>
      <c r="C115" s="1599"/>
      <c r="D115" s="1613" t="s">
        <v>751</v>
      </c>
    </row>
    <row r="116" spans="2:4" ht="17.100000000000001" customHeight="1">
      <c r="B116" s="1803"/>
      <c r="C116" s="1599"/>
      <c r="D116" s="1793" t="s">
        <v>752</v>
      </c>
    </row>
    <row r="117" spans="2:4" ht="17.100000000000001" customHeight="1">
      <c r="B117" s="1803" t="s">
        <v>1768</v>
      </c>
      <c r="C117" s="1599"/>
      <c r="D117" s="1613" t="s">
        <v>1774</v>
      </c>
    </row>
    <row r="118" spans="2:4" ht="17.100000000000001" customHeight="1">
      <c r="B118" s="1803"/>
      <c r="C118" s="1599"/>
      <c r="D118" s="1793" t="s">
        <v>1938</v>
      </c>
    </row>
    <row r="119" spans="2:4" ht="17.100000000000001" customHeight="1">
      <c r="B119" s="1803" t="s">
        <v>1769</v>
      </c>
      <c r="C119" s="1599"/>
      <c r="D119" s="1613" t="s">
        <v>1776</v>
      </c>
    </row>
    <row r="120" spans="2:4" ht="17.100000000000001" customHeight="1">
      <c r="B120" s="1803"/>
      <c r="C120" s="1599"/>
      <c r="D120" s="1793" t="s">
        <v>1939</v>
      </c>
    </row>
    <row r="121" spans="2:4" ht="17.100000000000001" customHeight="1">
      <c r="B121" s="1803" t="s">
        <v>1770</v>
      </c>
      <c r="C121" s="1599"/>
      <c r="D121" s="1613" t="s">
        <v>1777</v>
      </c>
    </row>
    <row r="122" spans="2:4" ht="17.100000000000001" customHeight="1">
      <c r="B122" s="1803"/>
      <c r="C122" s="1599"/>
      <c r="D122" s="1793" t="s">
        <v>1940</v>
      </c>
    </row>
    <row r="123" spans="2:4" ht="17.100000000000001" customHeight="1">
      <c r="B123" s="1803" t="s">
        <v>1778</v>
      </c>
      <c r="C123" s="1599"/>
      <c r="D123" s="1613" t="s">
        <v>753</v>
      </c>
    </row>
    <row r="124" spans="2:4" ht="17.100000000000001" customHeight="1">
      <c r="B124" s="1803"/>
      <c r="C124" s="1599"/>
      <c r="D124" s="1793" t="s">
        <v>754</v>
      </c>
    </row>
    <row r="125" spans="2:4" ht="17.100000000000001" customHeight="1">
      <c r="B125" s="1803" t="s">
        <v>1779</v>
      </c>
      <c r="C125" s="1599"/>
      <c r="D125" s="1613" t="s">
        <v>755</v>
      </c>
    </row>
    <row r="126" spans="2:4" ht="17.100000000000001" customHeight="1">
      <c r="B126" s="1803"/>
      <c r="C126" s="1599"/>
      <c r="D126" s="1793" t="s">
        <v>597</v>
      </c>
    </row>
    <row r="127" spans="2:4" ht="17.100000000000001" customHeight="1">
      <c r="B127" s="1803" t="s">
        <v>1780</v>
      </c>
      <c r="C127" s="1599"/>
      <c r="D127" s="1613" t="s">
        <v>756</v>
      </c>
    </row>
    <row r="128" spans="2:4" ht="17.100000000000001" customHeight="1">
      <c r="B128" s="1803"/>
      <c r="C128" s="1599"/>
      <c r="D128" s="1793" t="s">
        <v>598</v>
      </c>
    </row>
    <row r="129" spans="2:4" ht="24.95" customHeight="1">
      <c r="B129" s="1606"/>
      <c r="C129" s="1599"/>
      <c r="D129" s="1609" t="s">
        <v>873</v>
      </c>
    </row>
    <row r="130" spans="2:4" ht="24.95" customHeight="1">
      <c r="B130" s="1606"/>
      <c r="C130" s="1599"/>
      <c r="D130" s="1604" t="s">
        <v>1596</v>
      </c>
    </row>
    <row r="131" spans="2:4" ht="17.100000000000001" customHeight="1">
      <c r="B131" s="1803" t="s">
        <v>1781</v>
      </c>
      <c r="C131" s="1599"/>
      <c r="D131" s="1613" t="s">
        <v>757</v>
      </c>
    </row>
    <row r="132" spans="2:4" ht="17.100000000000001" customHeight="1">
      <c r="B132" s="1803"/>
      <c r="C132" s="1599"/>
      <c r="D132" s="1793" t="s">
        <v>1962</v>
      </c>
    </row>
    <row r="133" spans="2:4" ht="17.100000000000001" customHeight="1">
      <c r="B133" s="1803" t="s">
        <v>1782</v>
      </c>
      <c r="C133" s="1599"/>
      <c r="D133" s="1613" t="s">
        <v>874</v>
      </c>
    </row>
    <row r="134" spans="2:4" ht="17.100000000000001" customHeight="1">
      <c r="B134" s="1803"/>
      <c r="C134" s="1599"/>
      <c r="D134" s="1793" t="s">
        <v>1963</v>
      </c>
    </row>
    <row r="135" spans="2:4" ht="17.100000000000001" customHeight="1">
      <c r="B135" s="1803" t="s">
        <v>1783</v>
      </c>
      <c r="C135" s="1599"/>
      <c r="D135" s="1613" t="s">
        <v>875</v>
      </c>
    </row>
    <row r="136" spans="2:4" ht="17.100000000000001" customHeight="1">
      <c r="B136" s="1803"/>
      <c r="C136" s="1599"/>
      <c r="D136" s="1793" t="s">
        <v>1964</v>
      </c>
    </row>
    <row r="137" spans="2:4" ht="17.100000000000001" customHeight="1">
      <c r="B137" s="1803" t="s">
        <v>1784</v>
      </c>
      <c r="C137" s="1599"/>
      <c r="D137" s="1613" t="s">
        <v>758</v>
      </c>
    </row>
    <row r="138" spans="2:4" ht="17.100000000000001" customHeight="1">
      <c r="B138" s="1803"/>
      <c r="C138" s="1599"/>
      <c r="D138" s="1795" t="s">
        <v>759</v>
      </c>
    </row>
    <row r="139" spans="2:4" ht="17.100000000000001" customHeight="1">
      <c r="B139" s="1803" t="s">
        <v>1785</v>
      </c>
      <c r="C139" s="1599"/>
      <c r="D139" s="1613" t="s">
        <v>760</v>
      </c>
    </row>
    <row r="140" spans="2:4" ht="17.100000000000001" customHeight="1">
      <c r="B140" s="1803"/>
      <c r="C140" s="1599"/>
      <c r="D140" s="1793" t="s">
        <v>599</v>
      </c>
    </row>
    <row r="141" spans="2:4" ht="17.100000000000001" customHeight="1">
      <c r="B141" s="1803" t="s">
        <v>1786</v>
      </c>
      <c r="C141" s="1599"/>
      <c r="D141" s="1613" t="s">
        <v>2204</v>
      </c>
    </row>
    <row r="142" spans="2:4" ht="17.100000000000001" customHeight="1">
      <c r="B142" s="1803"/>
      <c r="C142" s="1599"/>
      <c r="D142" s="1792" t="s">
        <v>761</v>
      </c>
    </row>
    <row r="143" spans="2:4" ht="24.95" customHeight="1">
      <c r="B143" s="1606"/>
      <c r="C143" s="1599"/>
      <c r="D143" s="1609" t="s">
        <v>1314</v>
      </c>
    </row>
    <row r="144" spans="2:4" ht="24.95" customHeight="1">
      <c r="B144" s="1606"/>
      <c r="C144" s="1599"/>
      <c r="D144" s="1604" t="s">
        <v>2092</v>
      </c>
    </row>
    <row r="145" spans="2:4" ht="17.100000000000001" customHeight="1">
      <c r="B145" s="1803" t="s">
        <v>1787</v>
      </c>
      <c r="C145" s="1599"/>
      <c r="D145" s="1613" t="s">
        <v>1788</v>
      </c>
    </row>
    <row r="146" spans="2:4" ht="17.100000000000001" customHeight="1">
      <c r="B146" s="1803"/>
      <c r="C146" s="1599"/>
      <c r="D146" s="1793" t="s">
        <v>1965</v>
      </c>
    </row>
    <row r="147" spans="2:4" ht="17.100000000000001" customHeight="1">
      <c r="B147" s="1803" t="s">
        <v>1789</v>
      </c>
      <c r="C147" s="1599"/>
      <c r="D147" s="1613" t="s">
        <v>1800</v>
      </c>
    </row>
    <row r="148" spans="2:4" ht="17.100000000000001" customHeight="1">
      <c r="B148" s="1803"/>
      <c r="C148" s="1599"/>
      <c r="D148" s="1793" t="s">
        <v>2217</v>
      </c>
    </row>
    <row r="149" spans="2:4" ht="17.100000000000001" customHeight="1">
      <c r="B149" s="1803" t="s">
        <v>1790</v>
      </c>
      <c r="C149" s="1599"/>
      <c r="D149" s="1613" t="s">
        <v>1801</v>
      </c>
    </row>
    <row r="150" spans="2:4" ht="17.100000000000001" customHeight="1">
      <c r="B150" s="1803"/>
      <c r="C150" s="1599"/>
      <c r="D150" s="1793" t="s">
        <v>1966</v>
      </c>
    </row>
    <row r="151" spans="2:4" ht="17.100000000000001" customHeight="1">
      <c r="B151" s="1803" t="s">
        <v>1791</v>
      </c>
      <c r="C151" s="1599"/>
      <c r="D151" s="1613" t="s">
        <v>1802</v>
      </c>
    </row>
    <row r="152" spans="2:4" ht="17.100000000000001" customHeight="1">
      <c r="B152" s="1803"/>
      <c r="C152" s="1599"/>
      <c r="D152" s="1793" t="s">
        <v>1967</v>
      </c>
    </row>
    <row r="153" spans="2:4" ht="17.100000000000001" customHeight="1">
      <c r="B153" s="1803" t="s">
        <v>1792</v>
      </c>
      <c r="C153" s="1599"/>
      <c r="D153" s="1613" t="s">
        <v>1803</v>
      </c>
    </row>
    <row r="154" spans="2:4" ht="17.100000000000001" customHeight="1">
      <c r="B154" s="1803"/>
      <c r="C154" s="1599"/>
      <c r="D154" s="1793" t="s">
        <v>1968</v>
      </c>
    </row>
    <row r="155" spans="2:4" ht="17.100000000000001" customHeight="1">
      <c r="B155" s="1803" t="s">
        <v>1793</v>
      </c>
      <c r="C155" s="1599"/>
      <c r="D155" s="1613" t="s">
        <v>1804</v>
      </c>
    </row>
    <row r="156" spans="2:4" ht="17.100000000000001" customHeight="1">
      <c r="B156" s="1803"/>
      <c r="C156" s="1599"/>
      <c r="D156" s="1793" t="s">
        <v>1611</v>
      </c>
    </row>
    <row r="157" spans="2:4" ht="17.100000000000001" customHeight="1">
      <c r="B157" s="1803" t="s">
        <v>1794</v>
      </c>
      <c r="C157" s="1599"/>
      <c r="D157" s="1613" t="s">
        <v>1907</v>
      </c>
    </row>
    <row r="158" spans="2:4" ht="17.100000000000001" customHeight="1">
      <c r="B158" s="1803"/>
      <c r="C158" s="1599"/>
      <c r="D158" s="1792" t="s">
        <v>1805</v>
      </c>
    </row>
    <row r="159" spans="2:4" ht="17.100000000000001" customHeight="1">
      <c r="B159" s="1803" t="s">
        <v>1795</v>
      </c>
      <c r="C159" s="1599"/>
      <c r="D159" s="1613" t="s">
        <v>1906</v>
      </c>
    </row>
    <row r="160" spans="2:4" ht="17.100000000000001" customHeight="1">
      <c r="B160" s="1803"/>
      <c r="C160" s="1599"/>
      <c r="D160" s="1793" t="s">
        <v>1969</v>
      </c>
    </row>
    <row r="161" spans="2:4" ht="17.100000000000001" customHeight="1">
      <c r="B161" s="1803" t="s">
        <v>1796</v>
      </c>
      <c r="C161" s="1599"/>
      <c r="D161" s="1613" t="s">
        <v>2205</v>
      </c>
    </row>
    <row r="162" spans="2:4" ht="17.100000000000001" customHeight="1">
      <c r="B162" s="1803"/>
      <c r="C162" s="1599"/>
      <c r="D162" s="1792" t="s">
        <v>1908</v>
      </c>
    </row>
    <row r="163" spans="2:4" ht="24.95" customHeight="1">
      <c r="B163" s="1606"/>
      <c r="C163" s="1599"/>
      <c r="D163" s="1609" t="s">
        <v>1909</v>
      </c>
    </row>
    <row r="164" spans="2:4" ht="24.95" customHeight="1">
      <c r="B164" s="1606"/>
      <c r="C164" s="1599"/>
      <c r="D164" s="1604" t="s">
        <v>1910</v>
      </c>
    </row>
    <row r="165" spans="2:4" ht="17.100000000000001" customHeight="1">
      <c r="B165" s="1803" t="s">
        <v>1797</v>
      </c>
      <c r="C165" s="1599"/>
      <c r="D165" s="1613" t="s">
        <v>762</v>
      </c>
    </row>
    <row r="166" spans="2:4" ht="17.100000000000001" customHeight="1">
      <c r="B166" s="1803"/>
      <c r="C166" s="1599"/>
      <c r="D166" s="1793" t="s">
        <v>1970</v>
      </c>
    </row>
    <row r="167" spans="2:4" ht="17.100000000000001" customHeight="1">
      <c r="B167" s="1803" t="s">
        <v>1798</v>
      </c>
      <c r="C167" s="1599"/>
      <c r="D167" s="1613" t="s">
        <v>763</v>
      </c>
    </row>
    <row r="168" spans="2:4" ht="17.100000000000001" customHeight="1">
      <c r="B168" s="1803"/>
      <c r="C168" s="1599"/>
      <c r="D168" s="1793" t="s">
        <v>600</v>
      </c>
    </row>
    <row r="169" spans="2:4" ht="17.100000000000001" customHeight="1">
      <c r="B169" s="1803" t="s">
        <v>1799</v>
      </c>
      <c r="C169" s="1599"/>
      <c r="D169" s="1613" t="s">
        <v>1806</v>
      </c>
    </row>
    <row r="170" spans="2:4" ht="17.100000000000001" customHeight="1">
      <c r="B170" s="1803"/>
      <c r="C170" s="1599"/>
      <c r="D170" s="1793" t="s">
        <v>1912</v>
      </c>
    </row>
    <row r="171" spans="2:4" ht="24.95" customHeight="1">
      <c r="B171" s="1606"/>
      <c r="C171" s="1599"/>
      <c r="D171" s="1609" t="s">
        <v>739</v>
      </c>
    </row>
    <row r="172" spans="2:4" ht="24.95" customHeight="1">
      <c r="B172" s="1606"/>
      <c r="C172" s="1599"/>
      <c r="D172" s="1604" t="s">
        <v>1913</v>
      </c>
    </row>
    <row r="173" spans="2:4" ht="17.100000000000001" customHeight="1">
      <c r="B173" s="1803" t="s">
        <v>1807</v>
      </c>
      <c r="C173" s="1599"/>
      <c r="D173" s="1613" t="s">
        <v>764</v>
      </c>
    </row>
    <row r="174" spans="2:4" ht="17.100000000000001" customHeight="1">
      <c r="B174" s="1803"/>
      <c r="C174" s="1599"/>
      <c r="D174" s="1793" t="s">
        <v>601</v>
      </c>
    </row>
    <row r="175" spans="2:4" ht="17.100000000000001" customHeight="1">
      <c r="B175" s="1803" t="s">
        <v>1808</v>
      </c>
      <c r="C175" s="1599"/>
      <c r="D175" s="1613" t="s">
        <v>765</v>
      </c>
    </row>
    <row r="176" spans="2:4" ht="17.100000000000001" customHeight="1">
      <c r="B176" s="1803"/>
      <c r="C176" s="1599"/>
      <c r="D176" s="1793" t="s">
        <v>602</v>
      </c>
    </row>
    <row r="177" spans="2:4" ht="17.100000000000001" customHeight="1">
      <c r="B177" s="1803" t="s">
        <v>1809</v>
      </c>
      <c r="C177" s="1599"/>
      <c r="D177" s="1613" t="s">
        <v>1914</v>
      </c>
    </row>
    <row r="178" spans="2:4" ht="17.100000000000001" customHeight="1">
      <c r="B178" s="1803"/>
      <c r="C178" s="1599"/>
      <c r="D178" s="1793" t="s">
        <v>1941</v>
      </c>
    </row>
    <row r="179" spans="2:4" ht="17.100000000000001" customHeight="1">
      <c r="B179" s="1803" t="s">
        <v>1810</v>
      </c>
      <c r="C179" s="1599"/>
      <c r="D179" s="1613" t="s">
        <v>766</v>
      </c>
    </row>
    <row r="180" spans="2:4" ht="17.100000000000001" customHeight="1">
      <c r="B180" s="1803"/>
      <c r="C180" s="1599"/>
      <c r="D180" s="1793" t="s">
        <v>603</v>
      </c>
    </row>
    <row r="181" spans="2:4" ht="17.100000000000001" customHeight="1">
      <c r="B181" s="1803" t="s">
        <v>1811</v>
      </c>
      <c r="C181" s="1599"/>
      <c r="D181" s="1613" t="s">
        <v>767</v>
      </c>
    </row>
    <row r="182" spans="2:4" ht="17.100000000000001" customHeight="1">
      <c r="B182" s="1803"/>
      <c r="C182" s="1599"/>
      <c r="D182" s="1793" t="s">
        <v>768</v>
      </c>
    </row>
    <row r="183" spans="2:4" ht="17.100000000000001" customHeight="1">
      <c r="B183" s="1803" t="s">
        <v>1971</v>
      </c>
      <c r="C183" s="1599"/>
      <c r="D183" s="1613" t="s">
        <v>769</v>
      </c>
    </row>
    <row r="184" spans="2:4" ht="17.100000000000001" customHeight="1">
      <c r="B184" s="1803"/>
      <c r="C184" s="1599"/>
      <c r="D184" s="1793" t="s">
        <v>604</v>
      </c>
    </row>
    <row r="185" spans="2:4" ht="17.100000000000001" customHeight="1">
      <c r="B185" s="1803" t="s">
        <v>1812</v>
      </c>
      <c r="C185" s="1599"/>
      <c r="D185" s="1613" t="s">
        <v>1819</v>
      </c>
    </row>
    <row r="186" spans="2:4" ht="17.100000000000001" customHeight="1">
      <c r="B186" s="1803"/>
      <c r="C186" s="1599"/>
      <c r="D186" s="1793" t="s">
        <v>1915</v>
      </c>
    </row>
    <row r="187" spans="2:4" ht="17.100000000000001" customHeight="1">
      <c r="B187" s="1803" t="s">
        <v>1813</v>
      </c>
      <c r="C187" s="1599"/>
      <c r="D187" s="1613" t="s">
        <v>863</v>
      </c>
    </row>
    <row r="188" spans="2:4" ht="17.100000000000001" customHeight="1">
      <c r="B188" s="1803"/>
      <c r="C188" s="1599"/>
      <c r="D188" s="1793" t="s">
        <v>770</v>
      </c>
    </row>
    <row r="189" spans="2:4" ht="17.100000000000001" customHeight="1">
      <c r="B189" s="1803" t="s">
        <v>1814</v>
      </c>
      <c r="C189" s="1599"/>
      <c r="D189" s="1613" t="s">
        <v>771</v>
      </c>
    </row>
    <row r="190" spans="2:4" ht="17.100000000000001" customHeight="1">
      <c r="B190" s="1803"/>
      <c r="C190" s="1599"/>
      <c r="D190" s="1793" t="s">
        <v>1972</v>
      </c>
    </row>
    <row r="191" spans="2:4" ht="17.100000000000001" customHeight="1">
      <c r="B191" s="1803" t="s">
        <v>1815</v>
      </c>
      <c r="C191" s="1599"/>
      <c r="D191" s="1613" t="s">
        <v>1905</v>
      </c>
    </row>
    <row r="192" spans="2:4" ht="17.100000000000001" customHeight="1">
      <c r="B192" s="1803"/>
      <c r="C192" s="1599"/>
      <c r="D192" s="1793" t="s">
        <v>1973</v>
      </c>
    </row>
    <row r="193" spans="2:4" ht="17.100000000000001" customHeight="1">
      <c r="B193" s="1803" t="s">
        <v>1816</v>
      </c>
      <c r="C193" s="1599"/>
      <c r="D193" s="1613" t="s">
        <v>1916</v>
      </c>
    </row>
    <row r="194" spans="2:4" ht="17.100000000000001" customHeight="1">
      <c r="B194" s="1803"/>
      <c r="C194" s="1599"/>
      <c r="D194" s="1795" t="s">
        <v>1974</v>
      </c>
    </row>
    <row r="195" spans="2:4" ht="17.100000000000001" customHeight="1">
      <c r="B195" s="1803" t="s">
        <v>1817</v>
      </c>
      <c r="C195" s="1599"/>
      <c r="D195" s="1613" t="s">
        <v>1917</v>
      </c>
    </row>
    <row r="196" spans="2:4" ht="17.100000000000001" customHeight="1">
      <c r="B196" s="1803"/>
      <c r="C196" s="1599"/>
      <c r="D196" s="1796" t="s">
        <v>1975</v>
      </c>
    </row>
    <row r="197" spans="2:4" ht="17.100000000000001" customHeight="1">
      <c r="B197" s="1803" t="s">
        <v>1818</v>
      </c>
      <c r="C197" s="1599"/>
      <c r="D197" s="1613" t="s">
        <v>1918</v>
      </c>
    </row>
    <row r="198" spans="2:4" ht="17.100000000000001" customHeight="1">
      <c r="B198" s="1803"/>
      <c r="C198" s="1599"/>
      <c r="D198" s="1796" t="s">
        <v>1976</v>
      </c>
    </row>
    <row r="199" spans="2:4" ht="17.100000000000001" customHeight="1">
      <c r="B199" s="1803" t="s">
        <v>1820</v>
      </c>
      <c r="C199" s="1599"/>
      <c r="D199" s="1613" t="s">
        <v>1835</v>
      </c>
    </row>
    <row r="200" spans="2:4" ht="17.100000000000001" customHeight="1">
      <c r="B200" s="1803"/>
      <c r="C200" s="1599"/>
      <c r="D200" s="1793" t="s">
        <v>772</v>
      </c>
    </row>
    <row r="201" spans="2:4" ht="24.95" customHeight="1">
      <c r="B201" s="1608"/>
      <c r="C201" s="1599"/>
      <c r="D201" s="1609" t="s">
        <v>1919</v>
      </c>
    </row>
    <row r="202" spans="2:4" ht="24.95" customHeight="1">
      <c r="B202" s="1608"/>
      <c r="C202" s="1599"/>
      <c r="D202" s="1604" t="s">
        <v>792</v>
      </c>
    </row>
    <row r="203" spans="2:4" ht="17.100000000000001" customHeight="1">
      <c r="B203" s="1803" t="s">
        <v>1821</v>
      </c>
      <c r="C203" s="1599"/>
      <c r="D203" s="1614" t="s">
        <v>1920</v>
      </c>
    </row>
    <row r="204" spans="2:4" ht="17.100000000000001" customHeight="1">
      <c r="B204" s="1803"/>
      <c r="C204" s="1599"/>
      <c r="D204" s="1793" t="s">
        <v>1239</v>
      </c>
    </row>
    <row r="205" spans="2:4" ht="17.100000000000001" customHeight="1">
      <c r="B205" s="1803" t="s">
        <v>1822</v>
      </c>
      <c r="C205" s="1599"/>
      <c r="D205" s="1614" t="s">
        <v>1717</v>
      </c>
    </row>
    <row r="206" spans="2:4" ht="17.100000000000001" customHeight="1">
      <c r="B206" s="1803"/>
      <c r="C206" s="1599"/>
      <c r="D206" s="1793" t="s">
        <v>1238</v>
      </c>
    </row>
    <row r="207" spans="2:4" ht="17.100000000000001" customHeight="1">
      <c r="B207" s="1803" t="s">
        <v>1823</v>
      </c>
      <c r="C207" s="1599"/>
      <c r="D207" s="1614" t="s">
        <v>1921</v>
      </c>
    </row>
    <row r="208" spans="2:4" ht="17.100000000000001" customHeight="1">
      <c r="B208" s="1803"/>
      <c r="C208" s="1599"/>
      <c r="D208" s="1793" t="s">
        <v>1237</v>
      </c>
    </row>
    <row r="209" spans="2:4" ht="17.100000000000001" customHeight="1">
      <c r="B209" s="1803" t="s">
        <v>1824</v>
      </c>
      <c r="C209" s="1599"/>
      <c r="D209" s="1614" t="s">
        <v>1922</v>
      </c>
    </row>
    <row r="210" spans="2:4" ht="17.100000000000001" customHeight="1">
      <c r="B210" s="1803"/>
      <c r="C210" s="1599"/>
      <c r="D210" s="1793" t="s">
        <v>1240</v>
      </c>
    </row>
    <row r="211" spans="2:4" ht="17.100000000000001" customHeight="1">
      <c r="B211" s="1803" t="s">
        <v>1825</v>
      </c>
      <c r="C211" s="1599"/>
      <c r="D211" s="1614" t="s">
        <v>1923</v>
      </c>
    </row>
    <row r="212" spans="2:4" ht="17.100000000000001" customHeight="1">
      <c r="B212" s="1803"/>
      <c r="C212" s="1599"/>
      <c r="D212" s="1793" t="s">
        <v>2242</v>
      </c>
    </row>
    <row r="213" spans="2:4" ht="17.100000000000001" customHeight="1">
      <c r="B213" s="1803" t="s">
        <v>1826</v>
      </c>
      <c r="C213" s="1599"/>
      <c r="D213" s="1614" t="s">
        <v>1836</v>
      </c>
    </row>
    <row r="214" spans="2:4" ht="17.100000000000001" customHeight="1">
      <c r="B214" s="1803"/>
      <c r="C214" s="1599"/>
      <c r="D214" s="1793" t="s">
        <v>2243</v>
      </c>
    </row>
    <row r="215" spans="2:4" ht="17.100000000000001" customHeight="1">
      <c r="B215" s="1803" t="s">
        <v>1827</v>
      </c>
      <c r="C215" s="1599"/>
      <c r="D215" s="1614" t="s">
        <v>1837</v>
      </c>
    </row>
    <row r="216" spans="2:4" ht="17.100000000000001" customHeight="1">
      <c r="B216" s="1803"/>
      <c r="C216" s="1599"/>
      <c r="D216" s="1793" t="s">
        <v>2244</v>
      </c>
    </row>
    <row r="217" spans="2:4" ht="17.100000000000001" customHeight="1">
      <c r="B217" s="1803" t="s">
        <v>1828</v>
      </c>
      <c r="C217" s="1599"/>
      <c r="D217" s="1614" t="s">
        <v>1838</v>
      </c>
    </row>
    <row r="218" spans="2:4" ht="17.100000000000001" customHeight="1">
      <c r="B218" s="1803"/>
      <c r="C218" s="1599"/>
      <c r="D218" s="1793" t="s">
        <v>1183</v>
      </c>
    </row>
    <row r="219" spans="2:4" ht="17.100000000000001" customHeight="1">
      <c r="B219" s="1803" t="s">
        <v>1829</v>
      </c>
      <c r="C219" s="1599"/>
      <c r="D219" s="1614" t="s">
        <v>1839</v>
      </c>
    </row>
    <row r="220" spans="2:4" ht="17.100000000000001" customHeight="1">
      <c r="B220" s="1803"/>
      <c r="C220" s="1599"/>
      <c r="D220" s="1793" t="s">
        <v>1184</v>
      </c>
    </row>
    <row r="221" spans="2:4" ht="17.100000000000001" customHeight="1">
      <c r="B221" s="1803" t="s">
        <v>1830</v>
      </c>
      <c r="C221" s="1599"/>
      <c r="D221" s="1614" t="s">
        <v>1840</v>
      </c>
    </row>
    <row r="222" spans="2:4" ht="17.100000000000001" customHeight="1">
      <c r="B222" s="1803"/>
      <c r="C222" s="1599"/>
      <c r="D222" s="1793" t="s">
        <v>1185</v>
      </c>
    </row>
    <row r="223" spans="2:4" ht="17.100000000000001" customHeight="1">
      <c r="B223" s="1803" t="s">
        <v>1831</v>
      </c>
      <c r="C223" s="1599"/>
      <c r="D223" s="1614" t="s">
        <v>1841</v>
      </c>
    </row>
    <row r="224" spans="2:4" ht="17.100000000000001" customHeight="1">
      <c r="B224" s="1803"/>
      <c r="C224" s="1599"/>
      <c r="D224" s="1793" t="s">
        <v>1186</v>
      </c>
    </row>
    <row r="225" spans="2:4" ht="17.100000000000001" customHeight="1">
      <c r="B225" s="1803" t="s">
        <v>1832</v>
      </c>
      <c r="C225" s="1599"/>
      <c r="D225" s="1614" t="s">
        <v>1842</v>
      </c>
    </row>
    <row r="226" spans="2:4" ht="17.100000000000001" customHeight="1">
      <c r="B226" s="1803"/>
      <c r="C226" s="1599"/>
      <c r="D226" s="1793" t="s">
        <v>1187</v>
      </c>
    </row>
    <row r="227" spans="2:4" ht="17.100000000000001" customHeight="1">
      <c r="B227" s="1803" t="s">
        <v>1833</v>
      </c>
      <c r="C227" s="1599"/>
      <c r="D227" s="1614" t="s">
        <v>1843</v>
      </c>
    </row>
    <row r="228" spans="2:4" ht="17.100000000000001" customHeight="1">
      <c r="B228" s="1803"/>
      <c r="C228" s="1599"/>
      <c r="D228" s="1793" t="s">
        <v>1188</v>
      </c>
    </row>
    <row r="229" spans="2:4" ht="17.100000000000001" customHeight="1">
      <c r="B229" s="1803" t="s">
        <v>1834</v>
      </c>
      <c r="C229" s="1599"/>
      <c r="D229" s="1614" t="s">
        <v>1844</v>
      </c>
    </row>
    <row r="230" spans="2:4" ht="17.100000000000001" customHeight="1">
      <c r="B230" s="1803"/>
      <c r="C230" s="1599"/>
      <c r="D230" s="1793" t="s">
        <v>1189</v>
      </c>
    </row>
    <row r="231" spans="2:4" ht="17.100000000000001" customHeight="1">
      <c r="B231" s="1803" t="s">
        <v>1845</v>
      </c>
      <c r="C231" s="1599"/>
      <c r="D231" s="1614" t="s">
        <v>1852</v>
      </c>
    </row>
    <row r="232" spans="2:4" ht="17.100000000000001" customHeight="1">
      <c r="B232" s="1803"/>
      <c r="C232" s="1599"/>
      <c r="D232" s="1793" t="s">
        <v>1192</v>
      </c>
    </row>
    <row r="233" spans="2:4" ht="17.100000000000001" customHeight="1">
      <c r="B233" s="1803" t="s">
        <v>1846</v>
      </c>
      <c r="C233" s="1599"/>
      <c r="D233" s="1614" t="s">
        <v>1853</v>
      </c>
    </row>
    <row r="234" spans="2:4" ht="17.100000000000001" customHeight="1">
      <c r="B234" s="1803"/>
      <c r="C234" s="1599"/>
      <c r="D234" s="1793" t="s">
        <v>2245</v>
      </c>
    </row>
    <row r="235" spans="2:4" ht="17.100000000000001" customHeight="1">
      <c r="B235" s="1803" t="s">
        <v>1847</v>
      </c>
      <c r="C235" s="1599"/>
      <c r="D235" s="1614" t="s">
        <v>1854</v>
      </c>
    </row>
    <row r="236" spans="2:4" ht="17.100000000000001" customHeight="1">
      <c r="B236" s="1803"/>
      <c r="C236" s="1599"/>
      <c r="D236" s="1793" t="s">
        <v>1978</v>
      </c>
    </row>
    <row r="237" spans="2:4" ht="17.100000000000001" customHeight="1">
      <c r="B237" s="1803" t="s">
        <v>1848</v>
      </c>
      <c r="C237" s="1599"/>
      <c r="D237" s="1614" t="s">
        <v>1855</v>
      </c>
    </row>
    <row r="238" spans="2:4" ht="17.100000000000001" customHeight="1">
      <c r="B238" s="1803"/>
      <c r="C238" s="1599"/>
      <c r="D238" s="1793" t="s">
        <v>1193</v>
      </c>
    </row>
    <row r="239" spans="2:4" ht="17.100000000000001" customHeight="1">
      <c r="B239" s="1803" t="s">
        <v>1849</v>
      </c>
      <c r="C239" s="1599"/>
      <c r="D239" s="1614" t="s">
        <v>1856</v>
      </c>
    </row>
    <row r="240" spans="2:4" ht="17.100000000000001" customHeight="1">
      <c r="B240" s="1803"/>
      <c r="C240" s="1599"/>
      <c r="D240" s="1793" t="s">
        <v>1194</v>
      </c>
    </row>
    <row r="241" spans="2:4" ht="16.5" customHeight="1">
      <c r="B241" s="1803" t="s">
        <v>1850</v>
      </c>
      <c r="C241" s="1599"/>
      <c r="D241" s="1614" t="s">
        <v>1857</v>
      </c>
    </row>
    <row r="242" spans="2:4" ht="17.100000000000001" customHeight="1">
      <c r="B242" s="1803"/>
      <c r="C242" s="1599"/>
      <c r="D242" s="1793" t="s">
        <v>1195</v>
      </c>
    </row>
    <row r="243" spans="2:4" ht="17.100000000000001" customHeight="1">
      <c r="B243" s="1803" t="s">
        <v>1851</v>
      </c>
      <c r="C243" s="1599"/>
      <c r="D243" s="1614" t="s">
        <v>1858</v>
      </c>
    </row>
    <row r="244" spans="2:4" ht="17.100000000000001" customHeight="1">
      <c r="B244" s="1803"/>
      <c r="C244" s="1599"/>
      <c r="D244" s="1793" t="s">
        <v>1199</v>
      </c>
    </row>
    <row r="245" spans="2:4" ht="17.100000000000001" customHeight="1">
      <c r="B245" s="1803" t="s">
        <v>1859</v>
      </c>
      <c r="C245" s="1599"/>
      <c r="D245" s="1614" t="s">
        <v>1942</v>
      </c>
    </row>
    <row r="246" spans="2:4" ht="17.100000000000001" customHeight="1">
      <c r="B246" s="1803"/>
      <c r="C246" s="1599"/>
      <c r="D246" s="1793" t="s">
        <v>1979</v>
      </c>
    </row>
    <row r="247" spans="2:4" ht="17.100000000000001" customHeight="1">
      <c r="B247" s="1803" t="s">
        <v>1860</v>
      </c>
      <c r="C247" s="1599"/>
      <c r="D247" s="1614" t="s">
        <v>1943</v>
      </c>
    </row>
    <row r="248" spans="2:4" ht="17.100000000000001" customHeight="1">
      <c r="B248" s="1803"/>
      <c r="C248" s="1599"/>
      <c r="D248" s="1793" t="s">
        <v>1980</v>
      </c>
    </row>
    <row r="249" spans="2:4" ht="17.100000000000001" customHeight="1">
      <c r="B249" s="1803" t="s">
        <v>1861</v>
      </c>
      <c r="C249" s="1599"/>
      <c r="D249" s="1614" t="s">
        <v>1944</v>
      </c>
    </row>
    <row r="250" spans="2:4" ht="17.100000000000001" customHeight="1">
      <c r="B250" s="1803"/>
      <c r="C250" s="1599"/>
      <c r="D250" s="1793" t="s">
        <v>1981</v>
      </c>
    </row>
    <row r="251" spans="2:4" ht="17.100000000000001" customHeight="1">
      <c r="B251" s="1803" t="s">
        <v>1862</v>
      </c>
      <c r="C251" s="1599"/>
      <c r="D251" s="1614" t="s">
        <v>1892</v>
      </c>
    </row>
    <row r="252" spans="2:4" ht="17.100000000000001" customHeight="1">
      <c r="B252" s="1803"/>
      <c r="C252" s="1599"/>
      <c r="D252" s="1793" t="s">
        <v>1982</v>
      </c>
    </row>
    <row r="253" spans="2:4" ht="17.100000000000001" customHeight="1">
      <c r="B253" s="1803" t="s">
        <v>1863</v>
      </c>
      <c r="C253" s="1599"/>
      <c r="D253" s="1614" t="s">
        <v>1924</v>
      </c>
    </row>
    <row r="254" spans="2:4" ht="17.100000000000001" customHeight="1">
      <c r="B254" s="1803"/>
      <c r="C254" s="1599"/>
      <c r="D254" s="1793" t="s">
        <v>1925</v>
      </c>
    </row>
    <row r="255" spans="2:4" ht="17.100000000000001" customHeight="1">
      <c r="B255" s="1803" t="s">
        <v>1864</v>
      </c>
      <c r="C255" s="1599"/>
      <c r="D255" s="1614" t="s">
        <v>1926</v>
      </c>
    </row>
    <row r="256" spans="2:4" ht="17.100000000000001" customHeight="1">
      <c r="B256" s="1803"/>
      <c r="C256" s="1599"/>
      <c r="D256" s="1793" t="s">
        <v>1927</v>
      </c>
    </row>
    <row r="257" spans="2:4" ht="17.100000000000001" customHeight="1">
      <c r="B257" s="1803" t="s">
        <v>1865</v>
      </c>
      <c r="C257" s="1599"/>
      <c r="D257" s="1614" t="s">
        <v>1928</v>
      </c>
    </row>
    <row r="258" spans="2:4" ht="17.100000000000001" customHeight="1">
      <c r="B258" s="1803"/>
      <c r="C258" s="1599"/>
      <c r="D258" s="1793" t="s">
        <v>1929</v>
      </c>
    </row>
    <row r="259" spans="2:4" ht="17.100000000000001" customHeight="1">
      <c r="B259" s="1803" t="s">
        <v>1866</v>
      </c>
      <c r="C259" s="1599"/>
      <c r="D259" s="1614" t="s">
        <v>1930</v>
      </c>
    </row>
    <row r="260" spans="2:4" ht="17.100000000000001" customHeight="1">
      <c r="B260" s="1803"/>
      <c r="C260" s="1599"/>
      <c r="D260" s="1793" t="s">
        <v>1931</v>
      </c>
    </row>
    <row r="261" spans="2:4" ht="17.100000000000001" customHeight="1">
      <c r="B261" s="1803" t="s">
        <v>1867</v>
      </c>
      <c r="C261" s="1599"/>
      <c r="D261" s="1614" t="s">
        <v>1945</v>
      </c>
    </row>
    <row r="262" spans="2:4" ht="17.100000000000001" customHeight="1">
      <c r="B262" s="1803"/>
      <c r="C262" s="1599"/>
      <c r="D262" s="1793" t="s">
        <v>1946</v>
      </c>
    </row>
    <row r="263" spans="2:4" ht="17.100000000000001" customHeight="1">
      <c r="B263" s="1803" t="s">
        <v>1868</v>
      </c>
      <c r="C263" s="1599"/>
      <c r="D263" s="1614" t="s">
        <v>1947</v>
      </c>
    </row>
    <row r="264" spans="2:4" ht="17.100000000000001" customHeight="1">
      <c r="B264" s="1803"/>
      <c r="C264" s="1599"/>
      <c r="D264" s="1793" t="s">
        <v>1948</v>
      </c>
    </row>
    <row r="265" spans="2:4" ht="17.100000000000001" customHeight="1">
      <c r="B265" s="1803" t="s">
        <v>1869</v>
      </c>
      <c r="C265" s="1599"/>
      <c r="D265" s="1614" t="s">
        <v>1949</v>
      </c>
    </row>
    <row r="266" spans="2:4" ht="17.100000000000001" customHeight="1">
      <c r="B266" s="1803"/>
      <c r="C266" s="1599"/>
      <c r="D266" s="1793" t="s">
        <v>1950</v>
      </c>
    </row>
    <row r="267" spans="2:4" ht="17.100000000000001" customHeight="1">
      <c r="B267" s="1803" t="s">
        <v>1870</v>
      </c>
      <c r="C267" s="1599"/>
      <c r="D267" s="1614" t="s">
        <v>1951</v>
      </c>
    </row>
    <row r="268" spans="2:4" ht="17.100000000000001" customHeight="1">
      <c r="B268" s="1803"/>
      <c r="C268" s="1599"/>
      <c r="D268" s="1793" t="s">
        <v>1952</v>
      </c>
    </row>
    <row r="269" spans="2:4" ht="17.100000000000001" customHeight="1">
      <c r="B269" s="1803" t="s">
        <v>1871</v>
      </c>
      <c r="C269" s="1599"/>
      <c r="D269" s="1614" t="s">
        <v>1932</v>
      </c>
    </row>
    <row r="270" spans="2:4" ht="17.100000000000001" customHeight="1">
      <c r="B270" s="1803"/>
      <c r="C270" s="1599"/>
      <c r="D270" s="1793" t="s">
        <v>1983</v>
      </c>
    </row>
    <row r="271" spans="2:4" ht="17.100000000000001" customHeight="1">
      <c r="B271" s="1803" t="s">
        <v>1872</v>
      </c>
      <c r="C271" s="1601"/>
      <c r="D271" s="1614" t="s">
        <v>1933</v>
      </c>
    </row>
    <row r="272" spans="2:4" ht="17.100000000000001" customHeight="1">
      <c r="B272" s="1803"/>
      <c r="C272" s="1601"/>
      <c r="D272" s="1793" t="s">
        <v>1984</v>
      </c>
    </row>
    <row r="273" spans="2:4" ht="17.100000000000001" customHeight="1">
      <c r="B273" s="1803" t="s">
        <v>1873</v>
      </c>
      <c r="C273" s="1601"/>
      <c r="D273" s="1614" t="s">
        <v>1934</v>
      </c>
    </row>
    <row r="274" spans="2:4" ht="17.100000000000001" customHeight="1">
      <c r="B274" s="1803"/>
      <c r="C274" s="1601"/>
      <c r="D274" s="1793" t="s">
        <v>1953</v>
      </c>
    </row>
    <row r="275" spans="2:4" ht="17.100000000000001" customHeight="1">
      <c r="B275" s="1803" t="s">
        <v>1874</v>
      </c>
      <c r="C275" s="1601"/>
      <c r="D275" s="1614" t="s">
        <v>1935</v>
      </c>
    </row>
    <row r="276" spans="2:4" ht="17.100000000000001" customHeight="1">
      <c r="B276" s="1803"/>
      <c r="C276" s="1601"/>
      <c r="D276" s="1793" t="s">
        <v>1954</v>
      </c>
    </row>
    <row r="277" spans="2:4" ht="17.100000000000001" customHeight="1">
      <c r="B277" s="1803" t="s">
        <v>1875</v>
      </c>
      <c r="C277" s="1601"/>
      <c r="D277" s="1615" t="s">
        <v>1893</v>
      </c>
    </row>
    <row r="278" spans="2:4" ht="17.100000000000001" customHeight="1">
      <c r="B278" s="1803"/>
      <c r="C278" s="1601"/>
      <c r="D278" s="1793" t="s">
        <v>2216</v>
      </c>
    </row>
    <row r="279" spans="2:4" ht="17.100000000000001" customHeight="1">
      <c r="B279" s="1803" t="s">
        <v>1876</v>
      </c>
      <c r="C279" s="1601"/>
      <c r="D279" s="1615" t="s">
        <v>1894</v>
      </c>
    </row>
    <row r="280" spans="2:4" ht="17.100000000000001" customHeight="1">
      <c r="B280" s="1803"/>
      <c r="C280" s="1601"/>
      <c r="D280" s="1793" t="s">
        <v>2215</v>
      </c>
    </row>
    <row r="281" spans="2:4" ht="17.100000000000001" customHeight="1">
      <c r="B281" s="1803" t="s">
        <v>1877</v>
      </c>
      <c r="C281" s="1601"/>
      <c r="D281" s="1615" t="s">
        <v>1895</v>
      </c>
    </row>
    <row r="282" spans="2:4" ht="17.100000000000001" customHeight="1">
      <c r="B282" s="1803"/>
      <c r="C282" s="1601"/>
      <c r="D282" s="1793" t="s">
        <v>2214</v>
      </c>
    </row>
    <row r="283" spans="2:4" ht="17.100000000000001" customHeight="1">
      <c r="B283" s="1803" t="s">
        <v>1878</v>
      </c>
      <c r="C283" s="1601"/>
      <c r="D283" s="1615" t="s">
        <v>1896</v>
      </c>
    </row>
    <row r="284" spans="2:4" ht="17.100000000000001" customHeight="1">
      <c r="B284" s="1803"/>
      <c r="C284" s="1601"/>
      <c r="D284" s="1793" t="s">
        <v>2213</v>
      </c>
    </row>
    <row r="285" spans="2:4" ht="17.100000000000001" customHeight="1">
      <c r="B285" s="1803" t="s">
        <v>1879</v>
      </c>
      <c r="C285" s="1601"/>
      <c r="D285" s="1614" t="s">
        <v>1897</v>
      </c>
    </row>
    <row r="286" spans="2:4" ht="17.100000000000001" customHeight="1">
      <c r="B286" s="1803"/>
      <c r="C286" s="1601"/>
      <c r="D286" s="1793" t="s">
        <v>2212</v>
      </c>
    </row>
    <row r="287" spans="2:4" ht="17.100000000000001" customHeight="1">
      <c r="B287" s="1803" t="s">
        <v>1880</v>
      </c>
      <c r="C287" s="1601"/>
      <c r="D287" s="1614" t="s">
        <v>1898</v>
      </c>
    </row>
    <row r="288" spans="2:4" ht="17.100000000000001" customHeight="1">
      <c r="B288" s="1803"/>
      <c r="C288" s="1601"/>
      <c r="D288" s="1793" t="s">
        <v>2211</v>
      </c>
    </row>
    <row r="289" spans="2:4" ht="17.100000000000001" customHeight="1">
      <c r="B289" s="1803" t="s">
        <v>1881</v>
      </c>
      <c r="C289" s="1601"/>
      <c r="D289" s="1614" t="s">
        <v>1899</v>
      </c>
    </row>
    <row r="290" spans="2:4" ht="17.100000000000001" customHeight="1">
      <c r="B290" s="1803"/>
      <c r="C290" s="1601"/>
      <c r="D290" s="1793" t="s">
        <v>2210</v>
      </c>
    </row>
    <row r="291" spans="2:4" ht="17.100000000000001" customHeight="1">
      <c r="B291" s="1803" t="s">
        <v>1882</v>
      </c>
      <c r="C291" s="1601"/>
      <c r="D291" s="1614" t="s">
        <v>1900</v>
      </c>
    </row>
    <row r="292" spans="2:4" ht="17.100000000000001" customHeight="1">
      <c r="B292" s="1803"/>
      <c r="C292" s="1601"/>
      <c r="D292" s="1793" t="s">
        <v>1216</v>
      </c>
    </row>
    <row r="293" spans="2:4" ht="17.100000000000001" customHeight="1">
      <c r="B293" s="1803" t="s">
        <v>1883</v>
      </c>
      <c r="C293" s="1601"/>
      <c r="D293" s="1614" t="s">
        <v>1936</v>
      </c>
    </row>
    <row r="294" spans="2:4" ht="17.100000000000001" customHeight="1">
      <c r="B294" s="1803"/>
      <c r="C294" s="1601"/>
      <c r="D294" s="1793" t="s">
        <v>1904</v>
      </c>
    </row>
    <row r="295" spans="2:4" ht="17.100000000000001" customHeight="1">
      <c r="B295" s="1803" t="s">
        <v>1884</v>
      </c>
      <c r="C295" s="1601"/>
      <c r="D295" s="1614" t="s">
        <v>1955</v>
      </c>
    </row>
    <row r="296" spans="2:4" ht="17.100000000000001" customHeight="1">
      <c r="B296" s="1803"/>
      <c r="C296" s="1601"/>
      <c r="D296" s="1793" t="s">
        <v>1903</v>
      </c>
    </row>
    <row r="297" spans="2:4" ht="17.100000000000001" customHeight="1">
      <c r="B297" s="1803" t="s">
        <v>1885</v>
      </c>
      <c r="C297" s="1601"/>
      <c r="D297" s="1614" t="s">
        <v>1901</v>
      </c>
    </row>
    <row r="298" spans="2:4" ht="17.100000000000001" customHeight="1">
      <c r="B298" s="1803"/>
      <c r="C298" s="1601"/>
      <c r="D298" s="1793" t="s">
        <v>1985</v>
      </c>
    </row>
    <row r="299" spans="2:4" ht="17.100000000000001" customHeight="1">
      <c r="B299" s="1803" t="s">
        <v>1886</v>
      </c>
      <c r="C299" s="1601"/>
      <c r="D299" s="1614" t="s">
        <v>1902</v>
      </c>
    </row>
    <row r="300" spans="2:4" ht="17.100000000000001" customHeight="1">
      <c r="B300" s="1803"/>
      <c r="C300" s="1601"/>
      <c r="D300" s="1793" t="s">
        <v>1891</v>
      </c>
    </row>
    <row r="301" spans="2:4" ht="17.100000000000001" customHeight="1">
      <c r="B301" s="1803" t="s">
        <v>1887</v>
      </c>
      <c r="C301" s="1601"/>
      <c r="D301" s="1614" t="s">
        <v>1986</v>
      </c>
    </row>
    <row r="302" spans="2:4" ht="17.100000000000001" customHeight="1">
      <c r="B302" s="1803"/>
      <c r="C302" s="1601"/>
      <c r="D302" s="1793" t="s">
        <v>1987</v>
      </c>
    </row>
    <row r="303" spans="2:4" ht="17.100000000000001" customHeight="1">
      <c r="B303" s="1803" t="s">
        <v>1888</v>
      </c>
      <c r="C303" s="1601"/>
      <c r="D303" s="1614" t="s">
        <v>1988</v>
      </c>
    </row>
    <row r="304" spans="2:4" ht="17.100000000000001" customHeight="1">
      <c r="B304" s="1803"/>
      <c r="C304" s="1601"/>
      <c r="D304" s="1793" t="s">
        <v>1989</v>
      </c>
    </row>
    <row r="305" spans="2:4" ht="17.100000000000001" customHeight="1">
      <c r="B305" s="1803" t="s">
        <v>1889</v>
      </c>
      <c r="C305" s="1601"/>
      <c r="D305" s="1614" t="s">
        <v>1990</v>
      </c>
    </row>
    <row r="306" spans="2:4" ht="17.100000000000001" customHeight="1">
      <c r="B306" s="1803"/>
      <c r="C306" s="1601"/>
      <c r="D306" s="1793" t="s">
        <v>1991</v>
      </c>
    </row>
    <row r="307" spans="2:4" ht="17.100000000000001" customHeight="1">
      <c r="B307" s="1803" t="s">
        <v>1890</v>
      </c>
      <c r="C307" s="1601"/>
      <c r="D307" s="1614" t="s">
        <v>1992</v>
      </c>
    </row>
    <row r="308" spans="2:4" ht="17.100000000000001" customHeight="1">
      <c r="B308" s="1803"/>
      <c r="C308" s="1601"/>
      <c r="D308" s="1793" t="s">
        <v>1956</v>
      </c>
    </row>
  </sheetData>
  <mergeCells count="143">
    <mergeCell ref="B299:B300"/>
    <mergeCell ref="B301:B302"/>
    <mergeCell ref="B303:B304"/>
    <mergeCell ref="B305:B306"/>
    <mergeCell ref="B307:B308"/>
    <mergeCell ref="B287:B288"/>
    <mergeCell ref="B289:B290"/>
    <mergeCell ref="B291:B292"/>
    <mergeCell ref="B293:B294"/>
    <mergeCell ref="B295:B296"/>
    <mergeCell ref="B297:B298"/>
    <mergeCell ref="B275:B276"/>
    <mergeCell ref="B277:B278"/>
    <mergeCell ref="B279:B280"/>
    <mergeCell ref="B281:B282"/>
    <mergeCell ref="B283:B284"/>
    <mergeCell ref="B285:B286"/>
    <mergeCell ref="B263:B264"/>
    <mergeCell ref="B265:B266"/>
    <mergeCell ref="B267:B268"/>
    <mergeCell ref="B269:B270"/>
    <mergeCell ref="B271:B272"/>
    <mergeCell ref="B273:B274"/>
    <mergeCell ref="B251:B252"/>
    <mergeCell ref="B253:B254"/>
    <mergeCell ref="B255:B256"/>
    <mergeCell ref="B257:B258"/>
    <mergeCell ref="B259:B260"/>
    <mergeCell ref="B261:B262"/>
    <mergeCell ref="B239:B240"/>
    <mergeCell ref="B241:B242"/>
    <mergeCell ref="B243:B244"/>
    <mergeCell ref="B245:B246"/>
    <mergeCell ref="B247:B248"/>
    <mergeCell ref="B249:B250"/>
    <mergeCell ref="B227:B228"/>
    <mergeCell ref="B229:B230"/>
    <mergeCell ref="B231:B232"/>
    <mergeCell ref="B233:B234"/>
    <mergeCell ref="B235:B236"/>
    <mergeCell ref="B237:B238"/>
    <mergeCell ref="B215:B216"/>
    <mergeCell ref="B217:B218"/>
    <mergeCell ref="B219:B220"/>
    <mergeCell ref="B221:B222"/>
    <mergeCell ref="B223:B224"/>
    <mergeCell ref="B225:B226"/>
    <mergeCell ref="B203:B204"/>
    <mergeCell ref="B205:B206"/>
    <mergeCell ref="B207:B208"/>
    <mergeCell ref="B209:B210"/>
    <mergeCell ref="B211:B212"/>
    <mergeCell ref="B213:B214"/>
    <mergeCell ref="B189:B190"/>
    <mergeCell ref="B191:B192"/>
    <mergeCell ref="B193:B194"/>
    <mergeCell ref="B195:B196"/>
    <mergeCell ref="B197:B198"/>
    <mergeCell ref="B199:B200"/>
    <mergeCell ref="B177:B178"/>
    <mergeCell ref="B179:B180"/>
    <mergeCell ref="B181:B182"/>
    <mergeCell ref="B183:B184"/>
    <mergeCell ref="B185:B186"/>
    <mergeCell ref="B187:B188"/>
    <mergeCell ref="B161:B162"/>
    <mergeCell ref="B165:B166"/>
    <mergeCell ref="B167:B168"/>
    <mergeCell ref="B169:B170"/>
    <mergeCell ref="B173:B174"/>
    <mergeCell ref="B175:B176"/>
    <mergeCell ref="B149:B150"/>
    <mergeCell ref="B151:B152"/>
    <mergeCell ref="B153:B154"/>
    <mergeCell ref="B155:B156"/>
    <mergeCell ref="B157:B158"/>
    <mergeCell ref="B159:B160"/>
    <mergeCell ref="B135:B136"/>
    <mergeCell ref="B137:B138"/>
    <mergeCell ref="B139:B140"/>
    <mergeCell ref="B141:B142"/>
    <mergeCell ref="B145:B146"/>
    <mergeCell ref="B147:B148"/>
    <mergeCell ref="B121:B122"/>
    <mergeCell ref="B123:B124"/>
    <mergeCell ref="B125:B126"/>
    <mergeCell ref="B127:B128"/>
    <mergeCell ref="B131:B132"/>
    <mergeCell ref="B133:B134"/>
    <mergeCell ref="B109:B110"/>
    <mergeCell ref="B111:B112"/>
    <mergeCell ref="B113:B114"/>
    <mergeCell ref="B115:B116"/>
    <mergeCell ref="B117:B118"/>
    <mergeCell ref="B119:B120"/>
    <mergeCell ref="B95:B96"/>
    <mergeCell ref="B97:B98"/>
    <mergeCell ref="B99:B100"/>
    <mergeCell ref="B101:B102"/>
    <mergeCell ref="B103:B104"/>
    <mergeCell ref="B105:B106"/>
    <mergeCell ref="B83:B84"/>
    <mergeCell ref="B85:B86"/>
    <mergeCell ref="B87:B88"/>
    <mergeCell ref="B89:B90"/>
    <mergeCell ref="B91:B92"/>
    <mergeCell ref="B93:B94"/>
    <mergeCell ref="B75:B76"/>
    <mergeCell ref="B77:B78"/>
    <mergeCell ref="B79:B80"/>
    <mergeCell ref="B57:B58"/>
    <mergeCell ref="B59:B60"/>
    <mergeCell ref="B61:B62"/>
    <mergeCell ref="B63:B64"/>
    <mergeCell ref="B65:B66"/>
    <mergeCell ref="B67:B68"/>
    <mergeCell ref="B49:B50"/>
    <mergeCell ref="B51:B52"/>
    <mergeCell ref="B55:B56"/>
    <mergeCell ref="B37:B38"/>
    <mergeCell ref="B39:B40"/>
    <mergeCell ref="B41:B42"/>
    <mergeCell ref="B69:B70"/>
    <mergeCell ref="B71:B72"/>
    <mergeCell ref="B73:B74"/>
    <mergeCell ref="B7:B8"/>
    <mergeCell ref="B9:B10"/>
    <mergeCell ref="B11:B12"/>
    <mergeCell ref="B13:B14"/>
    <mergeCell ref="B15:B16"/>
    <mergeCell ref="B17:B18"/>
    <mergeCell ref="B43:B44"/>
    <mergeCell ref="B45:B46"/>
    <mergeCell ref="B47:B48"/>
    <mergeCell ref="B31:B32"/>
    <mergeCell ref="B33:B34"/>
    <mergeCell ref="B35:B36"/>
    <mergeCell ref="B19:B20"/>
    <mergeCell ref="B21:B22"/>
    <mergeCell ref="B23:B24"/>
    <mergeCell ref="B25:B26"/>
    <mergeCell ref="B27:B28"/>
    <mergeCell ref="B29:B30"/>
  </mergeCells>
  <hyperlinks>
    <hyperlink ref="D7:D8" location="'Tabl. I'!A1" display="SZKOŁY I UCZNIOWIE WEDŁUG WOJEWÓDZTW" xr:uid="{00000000-0004-0000-0000-000000000000}"/>
    <hyperlink ref="D9:D10" location="'Tabl. II'!A1" display="STUDENCI SZKÓŁ WYŻSZYCH NA 10 TYS. LUDNOŚCI WEDŁUG WOJEWÓDZTW" xr:uid="{00000000-0004-0000-0000-000001000000}"/>
    <hyperlink ref="D19:D20" location="'Tabl. VII'!A1" display="WSPÓŁCZYNNIK SKOLARYZACJI" xr:uid="{00000000-0004-0000-0000-000002000000}"/>
    <hyperlink ref="D29:D30" location="'Tabl. XII'!A1" display="KORZYSTAJĄCY Z ZAJĘĆ ROZWIJAJĄCYCH ZAINTERESOWANIA I UZDOLNIENIA W SZKOŁACH DLA DZIECI I MŁODZIEŻY " xr:uid="{00000000-0004-0000-0000-000003000000}"/>
    <hyperlink ref="D39:D40" location="'Tabl. XVII'!A1" display="STUDENCI I DOKTORANCI SZKÓŁ WYŻSZYCH OTRZYMUJĄCY STYPENDIA" xr:uid="{00000000-0004-0000-0000-000004000000}"/>
    <hyperlink ref="D49:D50" location="'Tabl. XXII'!A1" display="WAŻNIEJSZE DANE O POWIATACH W ROKU SZKOLNYM 2019/2020" xr:uid="{00000000-0004-0000-0000-000005000000}"/>
    <hyperlink ref="D61:D62" location="'Tabl. 1(24)D'!A1" display="WYCHOWANIE PRZEDSZKOLNE W ROKU SZKOLNYM 2020/2021" xr:uid="{00000000-0004-0000-0000-000006000000}"/>
    <hyperlink ref="D93:D94" location="'Tabl. 3(30)A'!A1" display="SZKOŁY PODSTAWOWE WEDŁUG ORGANÓW PROWADZĄCYCH W ROKU SZKOLNYM 2017/2018" xr:uid="{00000000-0004-0000-0000-000007000000}"/>
    <hyperlink ref="D161:D162" location="'Tabl. 6(52)'!A1" display="ABSOLWENCI SZKÓŁ PONADGIMNAZJALNYCH, KTÓRZY PRZYSTĄPILI DO EGZAMINU MATURALNEGO ORAZ ABSOLWENCI, KTÓRZY OTRZYMALI ŚWIADECTWO DOJRZAŁOŚCI (bez szkół specjalnych) - prawdopodobnie będzie tylko brak danych za przedostatni rok" xr:uid="{00000000-0004-0000-0000-000008000000}"/>
    <hyperlink ref="D11:D12" location="'Tabl. III'!A1" display="WYBRANE DANE O SZKOŁACH I PLACÓWKACH W SYSTEMIE OŚWIATY W WOJEWÓDZTWIE WARMIŃSKO-MAZURSKIM NA TLE KRAJU " xr:uid="{00000000-0004-0000-0000-000009000000}"/>
    <hyperlink ref="D13:D14" location="'Tabl. IV'!A1" display="LUDNOŚĆ WEDŁUG WIEKU " xr:uid="{00000000-0004-0000-0000-00000A000000}"/>
    <hyperlink ref="D15:D16" location="'Tabl. V'!A1" display="UCZNIOWIE W SZKOŁACH WEDŁUG WIEKU" xr:uid="{00000000-0004-0000-0000-00000B000000}"/>
    <hyperlink ref="D17:D18" location="'Tabl. VI'!A1" display="UCZNIOWIE WEDŁUG GRUP WIEKU " xr:uid="{00000000-0004-0000-0000-00000C000000}"/>
    <hyperlink ref="D21:D22" location="'Tabl. VIII'!A1" display="STUDENCI WEDŁUG WIEKU" xr:uid="{00000000-0004-0000-0000-00000D000000}"/>
    <hyperlink ref="D23:D24" location="'Tabl. IX'!A1" display="ABSOLWENCI SZKÓŁ WYŻSZYCH WEDŁUG WIEKU " xr:uid="{00000000-0004-0000-0000-00000E000000}"/>
    <hyperlink ref="D25:D26" location="'Tabl. X'!A1" display="SPECJALNE OŚRODKI SZKOLNO-WYCHOWAWCZE, MŁODZIEŻOWE OŚRODKI WYCHOWAWCZE, MŁODZIEŻOWE OŚRODKI SOCJOTERAPII ORAZ OŚRODKI REWALIDACYJNO-WYCHOWAWCZE " xr:uid="{00000000-0004-0000-0000-00000F000000}"/>
    <hyperlink ref="D27:D28" location="'Tabl. XI'!A1" display="WYCHOWANIE POZASZKOLNE" xr:uid="{00000000-0004-0000-0000-000010000000}"/>
    <hyperlink ref="D31:D32" location="'Tabl. XIII'!A1" display="SZKOŁY ARTYSTYCZNE DLA DZIECI I MŁODZIEŻY" xr:uid="{00000000-0004-0000-0000-000011000000}"/>
    <hyperlink ref="D33:D34" location="'Tabl. XIV'!A1" display="KORZYSTAJĄCY Z POSIŁKÓW W SZKOŁACH DLA DZIECI I MŁODZIEŻY ORAZ POLICEALNYCH " xr:uid="{00000000-0004-0000-0000-000012000000}"/>
    <hyperlink ref="D35:D36" location="'Tabl. XV'!A1" display="NAUCZYCIELE PEŁNOZATRUDNIENI I NIEPEŁNOZATRUDNIENI WEDŁUG TYPÓW SZKÓŁ " xr:uid="{00000000-0004-0000-0000-000013000000}"/>
    <hyperlink ref="D37:D38" location="'Tabl. XVI'!A1" display="SZKOŁY WYŻSZE" xr:uid="{00000000-0004-0000-0000-000014000000}"/>
    <hyperlink ref="D41:D42" location="'Tabl. XVIII'!A1" display="DOMY I STOŁÓWKI STUDENCKIE" xr:uid="{00000000-0004-0000-0000-000015000000}"/>
    <hyperlink ref="D43:D44" location="'Tabl. XIX'!A1" display="PEŁNOZATRUDNIENI I NIEPEŁNOZATRUDNIENI NAUCZYCIELE AKADEMICCY WEDŁUG TYPÓW SZKÓŁ " xr:uid="{00000000-0004-0000-0000-000016000000}"/>
    <hyperlink ref="D45:D46" location="'Tabl. XX'!A1" display="WAŻNIEJSZE DANE O POWIATACH W ROKU SZKOLNYM 2017/2018" xr:uid="{00000000-0004-0000-0000-000017000000}"/>
    <hyperlink ref="D47:D48" location="'Tabl. XXI'!A1" display="WAŻNIEJSZE DANE O POWIATACH W ROKU SZKOLNYM 2018/2019" xr:uid="{00000000-0004-0000-0000-000018000000}"/>
    <hyperlink ref="D55:D56" location="'Tabl. 1(24)A'!A1" display="WYCHOWANIE PRZEDSZKOLNE W ROKU SZKOLNYM 2017/2018" xr:uid="{00000000-0004-0000-0000-000019000000}"/>
    <hyperlink ref="D57:D58" location="'Tabl. 1(24)B'!A1" display="WYCHOWANIE PRZEDSZKOLNE W ROKU SZKOLNYM 2018/2019" xr:uid="{00000000-0004-0000-0000-00001A000000}"/>
    <hyperlink ref="D59:D60" location="'Tabl. 1(24)C'!A1" display="WYCHOWANIE PRZEDSZKOLNE W ROKU SZKOLNYM 2019/2020" xr:uid="{00000000-0004-0000-0000-00001B000000}"/>
    <hyperlink ref="D105:D106" location="'Tabl. 6(33)'!A1" display="UCZNIOWIE KORZYSTAJĄCY Z ZAJĘĆ DODATKOWYCH W SZKOŁACH PODSTAWOWYCH (bez szkół specjalnych)" xr:uid="{00000000-0004-0000-0000-00001C000000}"/>
    <hyperlink ref="D141:D142" location="'Tabl. 6(46)'!A1" display="ABSOLWENCI LICEÓW OGÓLNOKSZTAŁCĄCYCH, KTÓRZY PRZYSTĄPILI DO EGZAMINU MATURALNEGO ORAZ ABSOLWENCI, KTÓRZY OTRZYMALI ŚWIADECTWO DOJRZAŁOŚCI - może być brak danych za ostanie dwa lata, ale zostawiam" xr:uid="{00000000-0004-0000-0000-00001D000000}"/>
    <hyperlink ref="D51:D52" location="'Tabl. XXIII'!A1" display="WAŻNIEJSZE DANE O POWIATACH W ROKU SZKOLNYM 2020/2021" xr:uid="{00000000-0004-0000-0000-00001E000000}"/>
    <hyperlink ref="D63:D64" location="'Tabl. 2(25)'!A1" display="PLACÓWKI WYCHOWANIA PRZEDSZKOLNEGO PUBLICZNE I NIEPUBLICZNE" xr:uid="{00000000-0004-0000-0000-00001F000000}"/>
    <hyperlink ref="D65:D66" location="'Tabl. 3(26)A'!A1" display="PLACÓWKI WYCHOWANIA PRZEDSZKOLNEGO WEDŁUG ORGANÓW PROWADZĄCYCH W ROKU SZKOLNYM 2017/2018 " xr:uid="{00000000-0004-0000-0000-000020000000}"/>
    <hyperlink ref="D67:D68" location="'Tabl. 3(26)B'!A1" display="PLACÓWKI WYCHOWANIA PRZEDSZKOLNEGO WEDŁUG ORGANÓW PROWADZĄCYCH W ROKU SZKOLNYM 2018/2019 " xr:uid="{00000000-0004-0000-0000-000021000000}"/>
    <hyperlink ref="D69:D70" location="'Tabl. 3(26)C'!A1" display="PLACÓWKI WYCHOWANIA PRZEDSZKOLNEGO WEDŁUG ORGANÓW PROWADZĄCYCH W ROKU SZKOLNYM 2019/2020 " xr:uid="{00000000-0004-0000-0000-000022000000}"/>
    <hyperlink ref="D71:D72" location="'Tabl. 3(26)D'!A1" display="PLACÓWKI WYCHOWANIA PRZEDSZKOLNEGO WEDŁUG ORGANÓW PROWADZĄCYCH W ROKU SZKOLNYM 2020/2021 " xr:uid="{00000000-0004-0000-0000-000023000000}"/>
    <hyperlink ref="D73:D74" location="'Tabl. 4(27)A'!A1" display="DZIECI W PLACÓWKACH WYCHOWANIA PRZEDSZKOLNEGO WEDŁUG WIEKU W ROKU SZKOLNYM 2017/2018" xr:uid="{00000000-0004-0000-0000-000024000000}"/>
    <hyperlink ref="D75:D76" location="'Tabl. 4(27)B'!A1" display="DZIECI W PLACÓWKACH WYCHOWANIA PRZEDSZKOLNEGO WEDŁUG WIEKU W ROKU SZKOLNYM 2018/2019 " xr:uid="{00000000-0004-0000-0000-000025000000}"/>
    <hyperlink ref="D77:D78" location="'Tabl. 4(27)C'!A1" display="DZIECI W PLACÓWKACH WYCHOWANIA PRZEDSZKOLNEGO WEDŁUG WIEKU W ROKU SZKOLNYM 2019/2020 " xr:uid="{00000000-0004-0000-0000-000026000000}"/>
    <hyperlink ref="D79:D80" location="'Tabl. 4(27)D'!A1" display="DZIECI W PLACÓWKACH WYCHOWANIA PRZEDSZKOLNEGO WEDŁUG WIEKU W ROKU SZKOLNYM 2020/2021 " xr:uid="{00000000-0004-0000-0000-000027000000}"/>
    <hyperlink ref="D83:D84" location="'Tabl. 1(28)A'!A1" display="WYBRANE DANE O SZKOŁACH PODSTAWOWYCH W ROKU SZKOLNYM 2017/2018" xr:uid="{00000000-0004-0000-0000-000028000000}"/>
    <hyperlink ref="D85:D86" location="'Tabl. 1(28)B'!A1" display="WYBRANE DANE O SZKOŁACH PODSTAWOWYCH W ROKU SZKOLNYM 2018/2019" xr:uid="{00000000-0004-0000-0000-000029000000}"/>
    <hyperlink ref="D87:D88" location="'Tabl. 1(28)C'!A1" display="WYBRANE DANE O SZKOŁACH PODSTAWOWYCH W ROKU SZKOLNYM 2019/2020" xr:uid="{00000000-0004-0000-0000-00002A000000}"/>
    <hyperlink ref="D89:D90" location="'Tabl. 1(28)D'!A1" display="WYBRANE DANE O SZKOŁACH PODSTAWOWYCH W ROKU SZKOLNYM 2020/2021" xr:uid="{00000000-0004-0000-0000-00002B000000}"/>
    <hyperlink ref="D91:D92" location="'Tabl. 2(29)'!A1" display="SZKOŁY PODSTAWOWE PUBLICZNE I NIEPUBLICZNE Z UPRAWNIENIAMI SZKOŁY PUBLICZNEJ" xr:uid="{00000000-0004-0000-0000-00002C000000}"/>
    <hyperlink ref="D95:D96" location="'Tabl. 3(30)B'!A1" display="SZKOŁY PODSTAWOWE WEDŁUG ORGANÓW PROWADZĄCYCH W ROKU SZKOLNYM 2018/2019" xr:uid="{00000000-0004-0000-0000-00002D000000}"/>
    <hyperlink ref="D97:D98" location="'Tabl. 3(30)C'!A1" display="SZKOŁY PODSTAWOWE WEDŁUG ORGANÓW PROWADZĄCYCH W ROKU SZKOLNYM 2019/2020" xr:uid="{00000000-0004-0000-0000-00002E000000}"/>
    <hyperlink ref="D99:D100" location="'Tabl. 3(30)D'!A1" display="SZKOŁY PODSTAWOWE WEDŁUG ORGANÓW PROWADZĄCYCH W ROKU SZKOLNYM 2020/2021" xr:uid="{00000000-0004-0000-0000-00002F000000}"/>
    <hyperlink ref="D101:D102" location="'Tabl. 4(31)'!A1" display="UCZNIOWIE SZKÓŁ PODSTAWOWYCH WEDŁUG KLAS I PŁCI" xr:uid="{00000000-0004-0000-0000-000030000000}"/>
    <hyperlink ref="D103:D104" location="'Tabl. 5(32)'!A1" display="UCZNIOWIE ZE SPECJALNYMI POTRZEBAMI  EDUKACYJNYMI W SZKOŁACH PODSTAWOWYCH (bez szkół specjalnych) " xr:uid="{00000000-0004-0000-0000-000031000000}"/>
    <hyperlink ref="D109:D110" location="'Tabl. 1(34)A'!A1" display="WYBRANE DANE O GIMNAZJACH W ROKU SZKOLNYM 2017/2018" xr:uid="{00000000-0004-0000-0000-000032000000}"/>
    <hyperlink ref="D111:D112" location="'Tabl. 1(34)B'!A1" display="WYBRANE DANE O GIMNAZJACH W ROKU SZKOLNYM 2018/2019" xr:uid="{00000000-0004-0000-0000-000033000000}"/>
    <hyperlink ref="D113:D114" location="'Tabl. 2(35)'!A1" display="ABSOLWENCI GIMNAZJÓW W ROKU SZKOLNYM 2019/2020" xr:uid="{00000000-0004-0000-0000-000034000000}"/>
    <hyperlink ref="D115:D116" location="'Tabl. 3(36)'!A1" display="GIMNAZJA PUBLICZNE I NIEPUBLICZNE Z UPRAWNIENIAMI SZKOŁY PUBLICZNEJ" xr:uid="{00000000-0004-0000-0000-000035000000}"/>
    <hyperlink ref="D117:D118" location="'Tabl. 4(37)A'!A1" display="GIMNAZJA WEDŁUG ORGANÓW PROWADZĄCYCH W ROKU SZKOLNYM 2017/2018" xr:uid="{00000000-0004-0000-0000-000036000000}"/>
    <hyperlink ref="D119:D120" location="'Tabl. 4(37)B'!A1" display="GIMNAZJA WEDŁUG ORGANÓW PROWADZĄCYCH W ROKU SZKOLNYM 2018/2019" xr:uid="{00000000-0004-0000-0000-000037000000}"/>
    <hyperlink ref="D121:D122" location="'Tabl. 4(37)C'!A1" display="GIMNAZJA WEDŁUG ORGANÓW PROWADZĄCYCH W ROKU SZKOLNYM 2019/2020" xr:uid="{00000000-0004-0000-0000-000038000000}"/>
    <hyperlink ref="D123:D124" location="'Tabl. 5(38)'!A1" display="UCZNIOWIE GIMNAZJÓW WEDŁUG KLAS I PŁCI" xr:uid="{00000000-0004-0000-0000-000039000000}"/>
    <hyperlink ref="D125:D126" location="'Tabl. 6(39)'!A1" display="UCZNIOWIE ZE SPECJALNYMI POTRZEBAMI EDUKACYJNYMI W GIMNAZJACH (bez szkół specjalnych) " xr:uid="{00000000-0004-0000-0000-00003A000000}"/>
    <hyperlink ref="D127:D128" location="'Tabl. 7(40)'!A1" display="UCZNIOWIE KORZYSTAJĄCY Z ZAJĘĆ DODATKOWYCH W GIMNAZJACH (bez szkół specjalnych) " xr:uid="{00000000-0004-0000-0000-00003B000000}"/>
    <hyperlink ref="D131:D132" location="'Tabl. 1(41)'!A1" display="WYBRANE DANE O LICEACH OGÓLNOKSZTAŁCĄCYCH " xr:uid="{00000000-0004-0000-0000-00003C000000}"/>
    <hyperlink ref="D133:D134" location="'Tabl. 2(42)'!A1" display="LICEA OGÓLNOKSZTAŁCĄCE PUBLICZNE I NIEPUBLICZNE Z UPRAWNIENIAMI SZKOŁY PUBLICZNEJ" xr:uid="{00000000-0004-0000-0000-00003D000000}"/>
    <hyperlink ref="D135:D136" location="'Tabl. 3(43)'!A1" display="LICEA OGÓLNOKSZTAŁCĄCE WEDŁUG ORGANÓW PROWADZĄCYCH " xr:uid="{00000000-0004-0000-0000-00003E000000}"/>
    <hyperlink ref="D137:D138" location="'Tabl. 4(44)'!A1" display="UCZNIOWIE W LICEACH OGÓLNOKSZTAŁCĄCYCH WEDŁUG KLAS I PŁCI " xr:uid="{00000000-0004-0000-0000-00003F000000}"/>
    <hyperlink ref="D139:D140" location="'Tabl. 5(45)'!A1" display="UCZNIOWIE OBJĘCI KSZTAŁCENIEM SPECJALNYM W LICEACH OGÓLNOKSZTAŁCĄCYCH WEDŁUG RODZAJU NIEPEŁNOSPRAWNOŚCI " xr:uid="{00000000-0004-0000-0000-000040000000}"/>
    <hyperlink ref="D145:D146" location="'Tabl. 1(47)'!A1" display="WYBRANE DANE O PONADPODSTAWOWYCH SZKOŁACH ZAWODOWYCH" xr:uid="{00000000-0004-0000-0000-000041000000}"/>
    <hyperlink ref="D147:D148" location="'Tabl. 2(48)'!A1" display="PONADPODSTAWOWE SZKOŁY ZAWODOWE PUBLICZNE I NIEPUBLICZNE Z UPRAWNIENIAMI SZKOŁY PUBLICZNEJ" xr:uid="{00000000-0004-0000-0000-000042000000}"/>
    <hyperlink ref="D149:D150" location="'Tabl. 3(49)A'!A1" display="PONADPODSTAWOWE SZKOŁY ZAWODOWE WEDŁUG ORGANÓW PROWADZĄCYCH W ROKU SZKOLNYM 2017/2018" xr:uid="{00000000-0004-0000-0000-000043000000}"/>
    <hyperlink ref="D151:D152" location="'Tabl. 3(49)B'!A1" display="PONADPODSTAWOWE SZKOŁY ZAWODOWE WEDŁUG ORGANÓW PROWADZĄCYCH W ROKU SZKOLNYM 2018/2019" xr:uid="{00000000-0004-0000-0000-000044000000}"/>
    <hyperlink ref="D153:D154" location="'Tabl. 3(49)C'!A1" display="PONADPODSTAWOWE SZKOŁY ZAWODOWE WEDŁUG ORGANÓW PROWADZĄCYCH W ROKU SZKOLNYM 2019/2020" xr:uid="{00000000-0004-0000-0000-000045000000}"/>
    <hyperlink ref="D155:D156" location="'Tabl. 3(49)D'!A1" display="PONADGIMNAZJALNE SZKOŁY ZAWODOWE WEDŁUG ORGANÓW PROWADZĄCYCH W ROKU SZKOLNYM 2020/2021" xr:uid="{00000000-0004-0000-0000-000046000000}"/>
    <hyperlink ref="D157:D158" location="'Tabl. 4(50)'!A1" display="UCZNIOWIE OBJĘCI KSZTAŁCENIEM SPECJALNYM W PONADPODSTAWOWYCH SZKOŁACH ZAWODOWYCH DLA MŁODZIEŻY WEDŁUG RODZAJU NIEPEŁNOSPRAWNOŚCI UCZNIÓW" xr:uid="{00000000-0004-0000-0000-000047000000}"/>
    <hyperlink ref="D159:D160" location="'Tabl. 5(51)'!A1" display="UCZNIOWIE PONADPODSTAWOWYCH SZKÓŁ ZAWODOWYCH WEDŁUG PODGRUP KIERUNKÓW KSZTAŁCENIA (bez szkół specjalnych)" xr:uid="{00000000-0004-0000-0000-000048000000}"/>
    <hyperlink ref="D165:D166" location="'Tabl. 1(53)'!A1" display="SZKOŁY POLICEALNE PUBLICZNE, NIEPUBLICZNE Z UPRAWNIENIAMI SZKOŁY PUBLICZNEJ I NIEPUBLICZNEJ " xr:uid="{00000000-0004-0000-0000-000049000000}"/>
    <hyperlink ref="D167:D168" location="'Tabl. 2(54)'!A1" display="SZKOŁY POLICEALNE WEDŁUG ORGANÓW PROWADZĄCYCH" xr:uid="{00000000-0004-0000-0000-00004A000000}"/>
    <hyperlink ref="D169:D170" location="'Tabl. 3(55)'!A1" display="UCZNIOWIE I ABSOLWENCI SZKÓŁ POLICEALNYCH WEDŁUG PODGRUP KIERUNKÓW KSZTAŁCENIA (bez szkół specjalnych)" xr:uid="{00000000-0004-0000-0000-00004B000000}"/>
    <hyperlink ref="D173:D174" location="'Tabl. 1(56)'!A1" display="SZKOŁY DLA DOROSŁYCH PUBLICZNE I NIEPUBLICZNE Z UPRAWNIENIAMI SZKOŁY PUBLICZNEJ " xr:uid="{00000000-0004-0000-0000-00004C000000}"/>
    <hyperlink ref="D175:D176" location="'Tabl. 2(57)'!A1" display="SZKOŁY DLA DOROSŁYCH WEDŁUG ORGANÓW PROWADZĄCYCH" xr:uid="{00000000-0004-0000-0000-00004D000000}"/>
    <hyperlink ref="D177:D178" location="'Tabl. 3(58)'!A1" display="LICEA OGÓLNOKSZTAŁCĄCE DLA DOROSŁYCH W ROKU SZKOLNYM 2017/2018" xr:uid="{00000000-0004-0000-0000-00004E000000}"/>
    <hyperlink ref="D179:D180" location="'Tabl. 1(59)'!A1" display="STUDENCI SZKÓŁ WYŻSZYCH WEDŁUG SZKÓŁ" xr:uid="{00000000-0004-0000-0000-00004F000000}"/>
    <hyperlink ref="D181:D182" location="'Tabl. 2(60)'!A1" display="ABSOLWENCI SZKÓŁ WYŻSZYCH WEDŁUG SZKÓŁ" xr:uid="{00000000-0004-0000-0000-000050000000}"/>
    <hyperlink ref="D183:D184" location="'Tabl. 3(61)'!A1" display="CUDZOZIEMCY – STUDENCI I ABSOLWENCI SZKÓŁ WYŻSZYCH WEDŁUG SZKÓŁ" xr:uid="{00000000-0004-0000-0000-000051000000}"/>
    <hyperlink ref="D185:D186" location="'Tabl. 4(62)'!A1" display="STUDENCI WEDŁUG FORM STUDIÓW I GRUP KIERUNKÓW KSZTAŁCENIA" xr:uid="{00000000-0004-0000-0000-000052000000}"/>
    <hyperlink ref="D187:D188" location="'Tabl. 5(63)'!A1" display="ABSOLWENCI WEDŁUG FORM STUDIÓW I GRUP KIERUNKÓW KSZTAŁCENIA" xr:uid="{00000000-0004-0000-0000-000053000000}"/>
    <hyperlink ref="D189:D190" location="'Tabl. 6(64)'!A1" display="STUDIA PODYPLOMOWE WEDŁUG TYPÓW SZKÓŁ WYŻSZYCH " xr:uid="{00000000-0004-0000-0000-000054000000}"/>
    <hyperlink ref="D191:D192" location="'Tabl. 7(65)A'!A1" display="STUDIA PODYPLOMOWE WEDŁUG PODGRUP KIERUNKÓW KSZTAŁCENIA W ROKU AKADEMICKIM 2017/2018" xr:uid="{00000000-0004-0000-0000-000055000000}"/>
    <hyperlink ref="D193:D194" location="'Tabl. 7(65)B'!A1" display="STUDIA PODYPLOMOWE WEDŁUG PODGRUP KIERUNKÓW KSZTAŁCENIA W ROKU AKADEMICKIM 2018/2019" xr:uid="{00000000-0004-0000-0000-000056000000}"/>
    <hyperlink ref="D195:D196" location="'Tabl. 7(65)C'!A1" display="STUDIA PODYPLOMOWE WEDŁUG PODGRUP KIERUNKÓW KSZTAŁCENIA W ROKU AKADEMICKIM 2019/2020" xr:uid="{00000000-0004-0000-0000-000057000000}"/>
    <hyperlink ref="D197:D198" location="'Tabl. 7(65)D'!A1" display="STUDIA PODYPLOMOWE WEDŁUG PODGRUP KIERUNKÓW KSZTAŁCENIA W ROKU AKADEMICKIM 2020/2021" xr:uid="{00000000-0004-0000-0000-000058000000}"/>
    <hyperlink ref="D199:D200" location="'Tabl. 8(66)'!A1" display="DOKTORANCI WEDŁUG TYPÓW SZKÓŁ WYŻSZYCH, SZKÓŁ WYŻSZYCH I DZIEDZIN NAUKI ORAZ DYSCYPLIN NAUKOWYCH" xr:uid="{00000000-0004-0000-0000-000059000000}"/>
    <hyperlink ref="D203:D204" location="'Tabl. 1(67)A'!A1" display="WYCHOWANIE PRZEDSZKOLNE W ROKU SZKOLNYM 2017/2018 " xr:uid="{00000000-0004-0000-0000-00005A000000}"/>
    <hyperlink ref="D205:D206" location="'Tabl. 1(67)B'!A1" display="WYCHOWANIE PRZEDSZKOLNE W ROKU SZKOLNYM 2018/2019" xr:uid="{00000000-0004-0000-0000-00005B000000}"/>
    <hyperlink ref="D207:D208" location="'Tabl. 1(67)C'!A1" display="WYCHOWANIE PRZEDSZKOLNE W ROKU SZKOLNYM 2019/2020 " xr:uid="{00000000-0004-0000-0000-00005C000000}"/>
    <hyperlink ref="D209:D210" location="'Tabl. 1(67)D'!A1" display="WYCHOWANIE PRZEDSZKOLNE W ROKU SZKOLNYM 2020/2021 " xr:uid="{00000000-0004-0000-0000-00005D000000}"/>
    <hyperlink ref="D211:D212" location="'Tabl. 2(68)A'!A1" display="SZKOŁY PODSTAWOWE DLA DZIECI I MŁODZIEŻY W ROKU SZKOLNYM 2017/2018 (bez szkół specjalnych)" xr:uid="{00000000-0004-0000-0000-00005E000000}"/>
    <hyperlink ref="D213:D214" location="'Tabl. 2(68)B'!A1" display="SZKOŁY PODSTAWOWE DLA DZIECI I MŁODZIEŻY W ROKU SZKOLNYM 2018/2019 (bez szkół specjalnych)" xr:uid="{00000000-0004-0000-0000-00005F000000}"/>
    <hyperlink ref="D215:D216" location="'Tabl. 2(68)C'!A1" display="SZKOŁY PODSTAWOWE DLA DZIECI I MŁODZIEŻY W ROKU SZKOLNYM 2019/2020 (bez szkół specjalnych)" xr:uid="{00000000-0004-0000-0000-000060000000}"/>
    <hyperlink ref="D217:D218" location="'Tabl. 2(68)D'!A1" display="SZKOŁY PODSTAWOWE DLA DZIECI I MŁODZIEŻY W ROKU SZKOLNYM 2020/2021 (bez szkół specjalnych)" xr:uid="{00000000-0004-0000-0000-000061000000}"/>
    <hyperlink ref="D219:D220" location="'Tabl. 3(69)A'!A1" display="SZKOŁY PODSTAWOWE SPECJALNE W ROKU SZKOLNYM 2017/2018" xr:uid="{00000000-0004-0000-0000-000062000000}"/>
    <hyperlink ref="D221:D222" location="'Tabl. 3(69)B'!A1" display="SZKOŁY PODSTAWOWE SPECJALNE W ROKU SZKOLNYM 2018/2019" xr:uid="{00000000-0004-0000-0000-000063000000}"/>
    <hyperlink ref="D223:D224" location="'Tabl. 3(69)C'!A1" display="SZKOŁY PODSTAWOWE SPECJALNE W ROKU SZKOLNYM 2019/2020" xr:uid="{00000000-0004-0000-0000-000064000000}"/>
    <hyperlink ref="D225:D226" location="'Tabl. 3(69)D'!A1" display="SZKOŁY PODSTAWOWE SPECJALNE W ROKU SZKOLNYM 2020/2021" xr:uid="{00000000-0004-0000-0000-000065000000}"/>
    <hyperlink ref="D227:D228" location="'Tabl. 4(70)A'!A1" display="GIMNAZJA DLA DZIECI I MŁODZIEŻY W ROKU SZKOLNY 2017/2018 (bez szkół specjalnych)" xr:uid="{00000000-0004-0000-0000-000066000000}"/>
    <hyperlink ref="D229:D230" location="'Tabl. 4(70)B'!A1" display="GIMNAZJA DLA DZIECI I MŁODZIEŻY W ROKU SZKOLNY 2018/2019 (bez szkół specjalnych)" xr:uid="{00000000-0004-0000-0000-000067000000}"/>
    <hyperlink ref="D231:D232" location="'Tabl. 5(71)A'!A1" display="GIMNAZJA SPECJALNE W ROKU SZKOLNYM 2017/2018 " xr:uid="{00000000-0004-0000-0000-000068000000}"/>
    <hyperlink ref="D233:D234" location="'Tabl. 5(71)B'!A1" display="GIMNAZJA SPECJALNE W ROKU SZKOLNYM 2018/2019" xr:uid="{00000000-0004-0000-0000-000069000000}"/>
    <hyperlink ref="D235:D236" location="'Tabl. 6(72)'!A1" display="ABSOLWENCI GIMNAZJÓW W ROKU SZKOLNYM 2018/2019" xr:uid="{00000000-0004-0000-0000-00006A000000}"/>
    <hyperlink ref="D237:D238" location="'Tabl. 7(73)A'!A1" display="SPECJALNE SZKOŁY PRZYSPOSABIAJĄCE DO PRACY W ROKU SZKOLNYM 2017/2018" xr:uid="{00000000-0004-0000-0000-00006B000000}"/>
    <hyperlink ref="D239:D240" location="'Tabl. 7(73)B'!A1" display="SPECJALNE SZKOŁY PRZYSPOSABIAJĄCE DO PRACY W ROKU SZKOLNYM 2018/2019" xr:uid="{00000000-0004-0000-0000-00006C000000}"/>
    <hyperlink ref="D241:D242" location="'Tabl. 7(73)C'!A1" display="SPECJALNE SZKOŁY PRZYSPOSABIAJĄCE DO PRACY W ROKU SZKOLNYM 2019/2020" xr:uid="{00000000-0004-0000-0000-00006D000000}"/>
    <hyperlink ref="D243:D244" location="'Tabl. 7(73)D'!A1" display="SPECJALNE SZKOŁY PRZYSPOSABIAJĄCE DO PRACY W ROKU SZKOLNYM 2020/2021" xr:uid="{00000000-0004-0000-0000-00006E000000}"/>
    <hyperlink ref="D245:D246" location="'Tabl. 8(74)A'!A1" display="BRANŻOWE SZKOŁY I STOPNIA DLA MŁODZIEŻY W ROKU SZKOLNYM 2017/2018 (bez szkół specjalnych)" xr:uid="{00000000-0004-0000-0000-00006F000000}"/>
    <hyperlink ref="D247:D248" location="'Tabl. 8(74)B'!A1" display="BRANŻOWE SZKOŁY I STOPNIA DLA MŁODZIEŻY W ROKU SZKOLNYM 2018/2019 (bez szkół specjalnych)" xr:uid="{00000000-0004-0000-0000-000070000000}"/>
    <hyperlink ref="D249:D250" location="'Tabl. 8(74)C'!A1" display="BRANŻOWE SZKOŁY I STOPNIA DLA MŁODZIEŻY W ROKU SZKOLNYM 2019/2020 (bez szkół specjalnych)" xr:uid="{00000000-0004-0000-0000-000071000000}"/>
    <hyperlink ref="D251:D252" location="'Tabl. 8(74)D'!A1" display="BRANŻOWE SZKOŁY I STOPNIA DLA MŁODZIEŻY W ROKU SZKOLNYM 2020/2021 (bez szkół specjalnych)" xr:uid="{00000000-0004-0000-0000-000072000000}"/>
    <hyperlink ref="D253:D254" location="'Tabl. 9(75)A'!A1" display="BRANŻOWE SZKOŁY I STOPNIA SPECJALNE W ROKU SZKOLNYM 2017/2018" xr:uid="{00000000-0004-0000-0000-000073000000}"/>
    <hyperlink ref="D255:D256" location="'Tabl. 9(75)B'!A1" display="BRANŻOWE SZKOŁY I STOPNIA SPECJALNE W ROKU SZKOLNYM 2018/2019" xr:uid="{00000000-0004-0000-0000-000074000000}"/>
    <hyperlink ref="D257:D258" location="'Tabl. 9(75)C'!A1" display="BRANŻOWE SZKOŁY I STOPNIA SPECJALNE W ROKU SZKOLNYM 2019/2020" xr:uid="{00000000-0004-0000-0000-000075000000}"/>
    <hyperlink ref="D259:D260" location="'Tabl. 9(75)D'!A1" display="BRANŻOWE SZKOŁY I STOPNIA SPECJALNE W ROKU SZKOLNYM 2020/2021" xr:uid="{00000000-0004-0000-0000-000076000000}"/>
    <hyperlink ref="D261:D262" location="'Tabl. 10(76)A'!A1" display="LICEA OGÓLNOKSZTAŁCĄCE DLA MŁODZIEŻY W ROKU SZKOLNYM 2017/2018 " xr:uid="{00000000-0004-0000-0000-000077000000}"/>
    <hyperlink ref="D263:D264" location="'Tabl. 10(76)B'!A1" display="LICEA OGÓLNOKSZTAŁCĄCE DLA MŁODZIEŻY W ROKU SZKOLNYM 2018/2019 " xr:uid="{00000000-0004-0000-0000-000078000000}"/>
    <hyperlink ref="D265:D266" location="'Tabl. 10(76)C'!A1" display="LICEA OGÓLNOKSZTAŁCĄCE DLA MŁODZIEŻY W ROKU SZKOLNYM 2019/2020 " xr:uid="{00000000-0004-0000-0000-000079000000}"/>
    <hyperlink ref="D267:D268" location="'Tabl. 10(76)D'!A1" display="LICEA OGÓLNOKSZTAŁCĄCE DLA MŁODZIEŻY W ROKU SZKOLNYM 2020/2021 " xr:uid="{00000000-0004-0000-0000-00007A000000}"/>
    <hyperlink ref="D269:D270" location="'Tabl. 11(77)A'!A1" display="TECHNIKA ORAZ OGÓLNOKSZTAŁCĄCE SZKOŁY ARTYSTYCZNE DLA MŁODZIEŻY W ROKU SZKOLNYM 2017/2018" xr:uid="{00000000-0004-0000-0000-00007B000000}"/>
    <hyperlink ref="D271:D272" location="'Tabl. 11(77)B'!A1" display="TECHNIKA ORAZ OGÓLNOKSZTAŁCĄCE SZKOŁY ARTYSTYCZNE DLA MŁODZIEŻY W ROKU SZKOLNYM 2018/2019" xr:uid="{00000000-0004-0000-0000-00007C000000}"/>
    <hyperlink ref="D273:D274" location="'Tabl. 11(77)C'!A1" display="TECHNIKA ORAZ OGÓLNOKSZTAŁCĄCE SZKOŁY ARTYSTYCZNE DLA MŁODZIEŻY W ROKU SZKOLNYM 2019/2020" xr:uid="{00000000-0004-0000-0000-00007D000000}"/>
    <hyperlink ref="D275:D276" location="'Tabl. 11(77)D'!A1" display="TECHNIKA ORAZ OGÓLNOKSZTAŁCĄCE SZKOŁY ARTYSTYCZNE DLA MŁODZIEŻY W ROKU SZKOLNYM 2020/2021" xr:uid="{00000000-0004-0000-0000-00007E000000}"/>
    <hyperlink ref="D277:D278" location="'Tabl. 12(78)A'!A1" display="SZKOŁY POLICEALNE W ROKU SZKOLNYM 2017/2018 " xr:uid="{00000000-0004-0000-0000-00007F000000}"/>
    <hyperlink ref="D279:D280" location="'Tabl. 12(78)B'!A1" display="SZKOŁY POLICEALNE W ROKU SZKOLNYM 2018/2019" xr:uid="{00000000-0004-0000-0000-000080000000}"/>
    <hyperlink ref="D281:D282" location="'Tabl. 12(78)C'!A1" display="SZKOŁY POLICEALNE W ROKU SZKOLNYM 2019/2020 " xr:uid="{00000000-0004-0000-0000-000081000000}"/>
    <hyperlink ref="D283:D284" location="'Tabl. 12(78)D'!A1" display="SZKOŁY POLICEALNE W ROKU SZKOLNYM 2020/2021 " xr:uid="{00000000-0004-0000-0000-000082000000}"/>
    <hyperlink ref="D285:D286" location="'Tabl. 13(79)A'!A1" display="SZKOŁY DLA DOROSŁYCH W ROKU SZKOLNYM 2017/2018" xr:uid="{00000000-0004-0000-0000-000083000000}"/>
    <hyperlink ref="D287:D288" location="'Tabl. 13(79)B'!A1" display="SZKOŁY DLA DOROSŁYCH W ROKU SZKOLNYM 2018/2019" xr:uid="{00000000-0004-0000-0000-000084000000}"/>
    <hyperlink ref="D289:D290" location="'Tabl. 13(79)C'!A1" display="SZKOŁY DLA DOROSŁYCH W ROKU SZKOLNYM 2019/2020" xr:uid="{00000000-0004-0000-0000-000085000000}"/>
    <hyperlink ref="D291:D292" location="'Tabl. 13(79)D'!A1" display="SZKOŁY DLA DOROSŁYCH W ROKU SZKOLNYM 2020/2021" xr:uid="{00000000-0004-0000-0000-000086000000}"/>
    <hyperlink ref="D293:D294" location="'Tabl. 14(80)A'!A1" display="UCZĄCY SIĘ JĘZYKÓW OBCYCH W SZKOŁACH PODSTAWOWYCH I GIMNAZJACH DLA DZIECI I MŁODZIEŻY W ROKU SZKOLNYM 2017/2018" xr:uid="{00000000-0004-0000-0000-000087000000}"/>
    <hyperlink ref="D295:D296" location="'Tabl. 14(80)B'!A1" display="UCZĄCY SIĘ JĘZYKÓW OBCYCH W SZKOŁACH PODSTAWOWYCH I GIMNAZJACH DLA DZIECI I MŁODZIEŻY W ROKU SZKOLNYM 2018/2019" xr:uid="{00000000-0004-0000-0000-000088000000}"/>
    <hyperlink ref="D297:D298" location="'Tabl. 14(80)C'!A1" display="UCZĄCY SIĘ JĘZYKÓW OBCYCH W SZKOŁACH PODSTAWOWYCH DLA DZIECI I MŁODZIEŻY W ROKU SZKOLNYM 2019/2020" xr:uid="{00000000-0004-0000-0000-000089000000}"/>
    <hyperlink ref="D299:D300" location="'Tabl. 14(80)D'!A1" display="UCZĄCY SIĘ JĘZYKÓW OBCYCH W SZKOŁACH PODSTAWOWYCH DLA DZIECI I MŁODZIEŻY W ROKU SZKOLNYM 2020/2021" xr:uid="{00000000-0004-0000-0000-00008A000000}"/>
    <hyperlink ref="D301:D302" location="'Tabl. 15(81)A'!A1" display="UCZĄCY SIĘ JĘZYKÓW OBCYCH W SZKOŁACH PONADGIMNAZJALNYCH I PONADPODSTAWOWYCH DLA MŁODZIEŻY ORAZ POLICEALNYCHb W ROKU SZKOLNYM 2017/2018" xr:uid="{00000000-0004-0000-0000-00008B000000}"/>
    <hyperlink ref="D303:D304" location="'Tabl. 15(81)B'!A1" display="UCZĄCY SIĘ JĘZYKÓW OBCYCH W SZKOŁACH PONADGIMNAZJALNYCH I PONADPODSTAWOWYCH DLA MŁODZIEŻY ORAZ POLICEALNYCH W ROKU SZKOLNYM 2018/2019" xr:uid="{00000000-0004-0000-0000-00008C000000}"/>
    <hyperlink ref="D305:D306" location="'Tabl. 15(81)C'!A1" display="UCZĄCY SIĘ JĘZYKÓW OBCYCH W SZKOŁACH PONDPODSTAWOWYCH DLA MŁODZIEŻY ORAZ POLICEALNYCH W ROKU SZKOLNYM 2019/2020" xr:uid="{00000000-0004-0000-0000-00008D000000}"/>
    <hyperlink ref="D307:D308" location="'Tabl. 15(81)D'!A1" display="UCZĄCY SIĘ JĘZYKÓW OBCYCH W SZKOŁACH PONADGIMNAZJALNYCH DLA MŁODZIEŻY ORAZ POLICEALNYCH W ROKU SZKOLNYM 2020/2021" xr:uid="{00000000-0004-0000-0000-00008E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75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21.42578125" style="1159" customWidth="1"/>
    <col min="2" max="9" width="14.7109375" style="401" customWidth="1"/>
    <col min="10" max="16384" width="9.140625" style="401"/>
  </cols>
  <sheetData>
    <row r="1" spans="1:9" ht="12.75">
      <c r="A1" s="1152" t="s">
        <v>1691</v>
      </c>
      <c r="B1" s="763"/>
      <c r="C1" s="763"/>
      <c r="D1" s="763"/>
      <c r="E1" s="763"/>
      <c r="F1" s="763"/>
      <c r="G1" s="763"/>
      <c r="H1" s="763"/>
      <c r="I1" s="1642" t="s">
        <v>384</v>
      </c>
    </row>
    <row r="2" spans="1:9" ht="12.75">
      <c r="A2" s="1153" t="s">
        <v>795</v>
      </c>
      <c r="B2" s="763"/>
      <c r="C2" s="763"/>
      <c r="D2" s="763"/>
      <c r="E2" s="763"/>
      <c r="F2" s="763"/>
      <c r="G2" s="763"/>
      <c r="H2" s="763"/>
      <c r="I2" s="1643" t="s">
        <v>385</v>
      </c>
    </row>
    <row r="3" spans="1:9" ht="14.25" customHeight="1">
      <c r="A3" s="1880" t="s">
        <v>1071</v>
      </c>
      <c r="B3" s="1881" t="s">
        <v>988</v>
      </c>
      <c r="C3" s="1881" t="s">
        <v>989</v>
      </c>
      <c r="D3" s="1882" t="s">
        <v>1116</v>
      </c>
      <c r="E3" s="1882"/>
      <c r="F3" s="1882"/>
      <c r="G3" s="1882"/>
      <c r="H3" s="1882"/>
      <c r="I3" s="1883"/>
    </row>
    <row r="4" spans="1:9" ht="36" customHeight="1">
      <c r="A4" s="1880"/>
      <c r="B4" s="1881"/>
      <c r="C4" s="1881"/>
      <c r="D4" s="1881" t="s">
        <v>2005</v>
      </c>
      <c r="E4" s="1881"/>
      <c r="F4" s="1881"/>
      <c r="G4" s="1881"/>
      <c r="H4" s="1881" t="s">
        <v>1117</v>
      </c>
      <c r="I4" s="1884"/>
    </row>
    <row r="5" spans="1:9" ht="36" customHeight="1">
      <c r="A5" s="1880"/>
      <c r="B5" s="1881"/>
      <c r="C5" s="1881"/>
      <c r="D5" s="1881" t="s">
        <v>1118</v>
      </c>
      <c r="E5" s="1881"/>
      <c r="F5" s="1881" t="s">
        <v>2006</v>
      </c>
      <c r="G5" s="1881"/>
      <c r="H5" s="1881" t="s">
        <v>984</v>
      </c>
      <c r="I5" s="1884" t="s">
        <v>974</v>
      </c>
    </row>
    <row r="6" spans="1:9" ht="22.5">
      <c r="A6" s="1880"/>
      <c r="B6" s="1881"/>
      <c r="C6" s="1881"/>
      <c r="D6" s="764" t="s">
        <v>984</v>
      </c>
      <c r="E6" s="764" t="s">
        <v>974</v>
      </c>
      <c r="F6" s="764" t="s">
        <v>984</v>
      </c>
      <c r="G6" s="764" t="s">
        <v>974</v>
      </c>
      <c r="H6" s="1881"/>
      <c r="I6" s="1884"/>
    </row>
    <row r="7" spans="1:9" s="765" customFormat="1" ht="30" customHeight="1">
      <c r="A7" s="1154"/>
      <c r="B7" s="1878" t="s">
        <v>392</v>
      </c>
      <c r="C7" s="1879"/>
      <c r="D7" s="1879"/>
      <c r="E7" s="1879"/>
      <c r="F7" s="1879"/>
      <c r="G7" s="1879"/>
      <c r="H7" s="1879"/>
      <c r="I7" s="1879"/>
    </row>
    <row r="8" spans="1:9" s="765" customFormat="1">
      <c r="A8" s="1155" t="s">
        <v>49</v>
      </c>
      <c r="B8" s="766">
        <v>9290</v>
      </c>
      <c r="C8" s="766">
        <v>5539</v>
      </c>
      <c r="D8" s="767">
        <v>5066</v>
      </c>
      <c r="E8" s="767">
        <v>2867</v>
      </c>
      <c r="F8" s="767">
        <v>531</v>
      </c>
      <c r="G8" s="767">
        <v>322</v>
      </c>
      <c r="H8" s="767">
        <v>3693</v>
      </c>
      <c r="I8" s="768">
        <v>2350</v>
      </c>
    </row>
    <row r="9" spans="1:9" s="765" customFormat="1">
      <c r="A9" s="1156" t="s">
        <v>50</v>
      </c>
      <c r="B9" s="766"/>
      <c r="C9" s="766"/>
      <c r="D9" s="769"/>
      <c r="E9" s="769"/>
      <c r="F9" s="769"/>
      <c r="G9" s="769"/>
      <c r="H9" s="769"/>
      <c r="I9" s="770"/>
    </row>
    <row r="10" spans="1:9" s="765" customFormat="1">
      <c r="A10" s="1157" t="s">
        <v>456</v>
      </c>
      <c r="B10" s="771">
        <v>1234</v>
      </c>
      <c r="C10" s="771">
        <v>916</v>
      </c>
      <c r="D10" s="769">
        <v>1234</v>
      </c>
      <c r="E10" s="769">
        <v>916</v>
      </c>
      <c r="F10" s="772" t="s">
        <v>33</v>
      </c>
      <c r="G10" s="772" t="s">
        <v>33</v>
      </c>
      <c r="H10" s="769" t="s">
        <v>33</v>
      </c>
      <c r="I10" s="770" t="s">
        <v>33</v>
      </c>
    </row>
    <row r="11" spans="1:9" s="765" customFormat="1">
      <c r="A11" s="773" t="s">
        <v>457</v>
      </c>
      <c r="B11" s="771"/>
      <c r="C11" s="771"/>
      <c r="D11" s="769"/>
      <c r="E11" s="769"/>
      <c r="F11" s="769"/>
      <c r="G11" s="769"/>
      <c r="H11" s="769"/>
      <c r="I11" s="770"/>
    </row>
    <row r="12" spans="1:9" s="765" customFormat="1">
      <c r="A12" s="1158" t="s">
        <v>466</v>
      </c>
      <c r="B12" s="771">
        <v>1587</v>
      </c>
      <c r="C12" s="771">
        <v>996</v>
      </c>
      <c r="D12" s="769">
        <v>1575</v>
      </c>
      <c r="E12" s="769">
        <v>987</v>
      </c>
      <c r="F12" s="769">
        <v>1</v>
      </c>
      <c r="G12" s="772">
        <v>1</v>
      </c>
      <c r="H12" s="769">
        <v>11</v>
      </c>
      <c r="I12" s="770">
        <v>8</v>
      </c>
    </row>
    <row r="13" spans="1:9" s="765" customFormat="1">
      <c r="A13" s="1158" t="s">
        <v>467</v>
      </c>
      <c r="B13" s="771">
        <v>2241</v>
      </c>
      <c r="C13" s="771">
        <v>1440</v>
      </c>
      <c r="D13" s="769">
        <v>839</v>
      </c>
      <c r="E13" s="769">
        <v>384</v>
      </c>
      <c r="F13" s="769">
        <v>185</v>
      </c>
      <c r="G13" s="769">
        <v>129</v>
      </c>
      <c r="H13" s="769">
        <v>1217</v>
      </c>
      <c r="I13" s="770">
        <v>927</v>
      </c>
    </row>
    <row r="14" spans="1:9" s="765" customFormat="1">
      <c r="A14" s="1158" t="s">
        <v>468</v>
      </c>
      <c r="B14" s="771">
        <v>1366</v>
      </c>
      <c r="C14" s="771">
        <v>814</v>
      </c>
      <c r="D14" s="769">
        <v>411</v>
      </c>
      <c r="E14" s="769">
        <v>167</v>
      </c>
      <c r="F14" s="769">
        <v>150</v>
      </c>
      <c r="G14" s="769">
        <v>95</v>
      </c>
      <c r="H14" s="769">
        <v>805</v>
      </c>
      <c r="I14" s="770">
        <v>552</v>
      </c>
    </row>
    <row r="15" spans="1:9" s="765" customFormat="1">
      <c r="A15" s="1158" t="s">
        <v>469</v>
      </c>
      <c r="B15" s="771">
        <v>625</v>
      </c>
      <c r="C15" s="771">
        <v>328</v>
      </c>
      <c r="D15" s="769">
        <v>206</v>
      </c>
      <c r="E15" s="769">
        <v>81</v>
      </c>
      <c r="F15" s="769">
        <v>71</v>
      </c>
      <c r="G15" s="769">
        <v>37</v>
      </c>
      <c r="H15" s="769">
        <v>348</v>
      </c>
      <c r="I15" s="770">
        <v>210</v>
      </c>
    </row>
    <row r="16" spans="1:9" s="765" customFormat="1">
      <c r="A16" s="1158" t="s">
        <v>470</v>
      </c>
      <c r="B16" s="771">
        <v>378</v>
      </c>
      <c r="C16" s="771">
        <v>189</v>
      </c>
      <c r="D16" s="769">
        <v>108</v>
      </c>
      <c r="E16" s="769">
        <v>42</v>
      </c>
      <c r="F16" s="769">
        <v>45</v>
      </c>
      <c r="G16" s="769">
        <v>21</v>
      </c>
      <c r="H16" s="769">
        <v>225</v>
      </c>
      <c r="I16" s="770">
        <v>126</v>
      </c>
    </row>
    <row r="17" spans="1:10" s="765" customFormat="1">
      <c r="A17" s="1158" t="s">
        <v>471</v>
      </c>
      <c r="B17" s="771">
        <v>230</v>
      </c>
      <c r="C17" s="771">
        <v>98</v>
      </c>
      <c r="D17" s="769">
        <v>87</v>
      </c>
      <c r="E17" s="769">
        <v>29</v>
      </c>
      <c r="F17" s="769">
        <v>31</v>
      </c>
      <c r="G17" s="769">
        <v>16</v>
      </c>
      <c r="H17" s="769">
        <v>112</v>
      </c>
      <c r="I17" s="770">
        <v>53</v>
      </c>
    </row>
    <row r="18" spans="1:10" s="765" customFormat="1">
      <c r="A18" s="1158" t="s">
        <v>472</v>
      </c>
      <c r="B18" s="771">
        <v>153</v>
      </c>
      <c r="C18" s="771">
        <v>81</v>
      </c>
      <c r="D18" s="769">
        <v>51</v>
      </c>
      <c r="E18" s="769">
        <v>23</v>
      </c>
      <c r="F18" s="769">
        <v>14</v>
      </c>
      <c r="G18" s="769">
        <v>6</v>
      </c>
      <c r="H18" s="769">
        <v>88</v>
      </c>
      <c r="I18" s="770">
        <v>52</v>
      </c>
    </row>
    <row r="19" spans="1:10" s="765" customFormat="1">
      <c r="A19" s="1157" t="s">
        <v>458</v>
      </c>
      <c r="B19" s="771">
        <v>1476</v>
      </c>
      <c r="C19" s="771">
        <v>677</v>
      </c>
      <c r="D19" s="769">
        <v>555</v>
      </c>
      <c r="E19" s="769">
        <v>238</v>
      </c>
      <c r="F19" s="769">
        <v>34</v>
      </c>
      <c r="G19" s="769">
        <v>17</v>
      </c>
      <c r="H19" s="769">
        <v>887</v>
      </c>
      <c r="I19" s="770">
        <v>422</v>
      </c>
    </row>
    <row r="20" spans="1:10" s="765" customFormat="1">
      <c r="A20" s="774" t="s">
        <v>459</v>
      </c>
      <c r="B20" s="775"/>
      <c r="C20" s="776"/>
      <c r="D20" s="775"/>
      <c r="E20" s="775"/>
      <c r="F20" s="777"/>
      <c r="G20" s="777"/>
      <c r="H20" s="777"/>
      <c r="I20" s="778"/>
    </row>
    <row r="21" spans="1:10" ht="30" customHeight="1">
      <c r="A21" s="1154"/>
      <c r="B21" s="1878" t="s">
        <v>908</v>
      </c>
      <c r="C21" s="1879"/>
      <c r="D21" s="1879"/>
      <c r="E21" s="1879"/>
      <c r="F21" s="1879"/>
      <c r="G21" s="1879"/>
      <c r="H21" s="1879"/>
      <c r="I21" s="1879"/>
    </row>
    <row r="22" spans="1:10" ht="12.95" customHeight="1">
      <c r="A22" s="1155" t="s">
        <v>49</v>
      </c>
      <c r="B22" s="766">
        <v>8029</v>
      </c>
      <c r="C22" s="766">
        <v>4830</v>
      </c>
      <c r="D22" s="767">
        <v>4394</v>
      </c>
      <c r="E22" s="767">
        <v>2554</v>
      </c>
      <c r="F22" s="767">
        <v>482</v>
      </c>
      <c r="G22" s="767">
        <v>311</v>
      </c>
      <c r="H22" s="767">
        <v>3153</v>
      </c>
      <c r="I22" s="768">
        <v>1965</v>
      </c>
    </row>
    <row r="23" spans="1:10" ht="12.95" customHeight="1">
      <c r="A23" s="1156" t="s">
        <v>50</v>
      </c>
      <c r="B23" s="766"/>
      <c r="C23" s="766"/>
      <c r="D23" s="769"/>
      <c r="E23" s="769"/>
      <c r="F23" s="769"/>
      <c r="G23" s="769"/>
      <c r="H23" s="769"/>
      <c r="I23" s="770"/>
    </row>
    <row r="24" spans="1:10" ht="12.95" customHeight="1">
      <c r="A24" s="1157" t="s">
        <v>456</v>
      </c>
      <c r="B24" s="771">
        <v>1044</v>
      </c>
      <c r="C24" s="771">
        <v>812</v>
      </c>
      <c r="D24" s="769">
        <v>1044</v>
      </c>
      <c r="E24" s="769">
        <v>812</v>
      </c>
      <c r="F24" s="772" t="s">
        <v>33</v>
      </c>
      <c r="G24" s="772" t="s">
        <v>33</v>
      </c>
      <c r="H24" s="769" t="s">
        <v>33</v>
      </c>
      <c r="I24" s="779" t="s">
        <v>33</v>
      </c>
      <c r="J24" s="780"/>
    </row>
    <row r="25" spans="1:10" ht="12.95" customHeight="1">
      <c r="A25" s="773" t="s">
        <v>457</v>
      </c>
      <c r="B25" s="771"/>
      <c r="C25" s="771"/>
      <c r="D25" s="769"/>
      <c r="E25" s="769"/>
      <c r="F25" s="769"/>
      <c r="G25" s="769"/>
      <c r="H25" s="769"/>
      <c r="I25" s="770"/>
    </row>
    <row r="26" spans="1:10" ht="12.95" customHeight="1">
      <c r="A26" s="1158" t="s">
        <v>466</v>
      </c>
      <c r="B26" s="771">
        <v>1263</v>
      </c>
      <c r="C26" s="771">
        <v>861</v>
      </c>
      <c r="D26" s="769">
        <v>1251</v>
      </c>
      <c r="E26" s="769">
        <v>851</v>
      </c>
      <c r="F26" s="769">
        <v>2</v>
      </c>
      <c r="G26" s="769">
        <v>2</v>
      </c>
      <c r="H26" s="769">
        <v>10</v>
      </c>
      <c r="I26" s="770">
        <v>8</v>
      </c>
    </row>
    <row r="27" spans="1:10" ht="12.95" customHeight="1">
      <c r="A27" s="1158" t="s">
        <v>467</v>
      </c>
      <c r="B27" s="771">
        <v>1979</v>
      </c>
      <c r="C27" s="771">
        <v>1297</v>
      </c>
      <c r="D27" s="769">
        <v>731</v>
      </c>
      <c r="E27" s="769">
        <v>338</v>
      </c>
      <c r="F27" s="769">
        <v>149</v>
      </c>
      <c r="G27" s="769">
        <v>104</v>
      </c>
      <c r="H27" s="769">
        <v>1099</v>
      </c>
      <c r="I27" s="770">
        <v>855</v>
      </c>
    </row>
    <row r="28" spans="1:10" ht="12.95" customHeight="1">
      <c r="A28" s="1158" t="s">
        <v>468</v>
      </c>
      <c r="B28" s="771">
        <v>1086</v>
      </c>
      <c r="C28" s="771">
        <v>610</v>
      </c>
      <c r="D28" s="769">
        <v>342</v>
      </c>
      <c r="E28" s="769">
        <v>139</v>
      </c>
      <c r="F28" s="769">
        <v>156</v>
      </c>
      <c r="G28" s="769">
        <v>99</v>
      </c>
      <c r="H28" s="769">
        <v>588</v>
      </c>
      <c r="I28" s="770">
        <v>372</v>
      </c>
    </row>
    <row r="29" spans="1:10" ht="12.95" customHeight="1">
      <c r="A29" s="1158" t="s">
        <v>469</v>
      </c>
      <c r="B29" s="771">
        <v>539</v>
      </c>
      <c r="C29" s="771">
        <v>273</v>
      </c>
      <c r="D29" s="769">
        <v>182</v>
      </c>
      <c r="E29" s="769">
        <v>67</v>
      </c>
      <c r="F29" s="769">
        <v>76</v>
      </c>
      <c r="G29" s="769">
        <v>51</v>
      </c>
      <c r="H29" s="769">
        <v>281</v>
      </c>
      <c r="I29" s="770">
        <v>155</v>
      </c>
    </row>
    <row r="30" spans="1:10" ht="12.95" customHeight="1">
      <c r="A30" s="1158" t="s">
        <v>470</v>
      </c>
      <c r="B30" s="771">
        <v>315</v>
      </c>
      <c r="C30" s="771">
        <v>146</v>
      </c>
      <c r="D30" s="769">
        <v>103</v>
      </c>
      <c r="E30" s="769">
        <v>33</v>
      </c>
      <c r="F30" s="769">
        <v>34</v>
      </c>
      <c r="G30" s="769">
        <v>16</v>
      </c>
      <c r="H30" s="769">
        <v>178</v>
      </c>
      <c r="I30" s="770">
        <v>97</v>
      </c>
    </row>
    <row r="31" spans="1:10" ht="12.95" customHeight="1">
      <c r="A31" s="1158" t="s">
        <v>471</v>
      </c>
      <c r="B31" s="771">
        <v>199</v>
      </c>
      <c r="C31" s="771">
        <v>117</v>
      </c>
      <c r="D31" s="769">
        <v>74</v>
      </c>
      <c r="E31" s="769">
        <v>42</v>
      </c>
      <c r="F31" s="769">
        <v>17</v>
      </c>
      <c r="G31" s="769">
        <v>12</v>
      </c>
      <c r="H31" s="769">
        <v>108</v>
      </c>
      <c r="I31" s="770">
        <v>63</v>
      </c>
    </row>
    <row r="32" spans="1:10" ht="12.95" customHeight="1">
      <c r="A32" s="1158" t="s">
        <v>472</v>
      </c>
      <c r="B32" s="771">
        <v>126</v>
      </c>
      <c r="C32" s="771">
        <v>65</v>
      </c>
      <c r="D32" s="769">
        <v>41</v>
      </c>
      <c r="E32" s="769">
        <v>17</v>
      </c>
      <c r="F32" s="769">
        <v>15</v>
      </c>
      <c r="G32" s="769">
        <v>8</v>
      </c>
      <c r="H32" s="769">
        <v>70</v>
      </c>
      <c r="I32" s="770">
        <v>40</v>
      </c>
    </row>
    <row r="33" spans="1:9" ht="12.95" customHeight="1">
      <c r="A33" s="1157" t="s">
        <v>458</v>
      </c>
      <c r="B33" s="771">
        <v>1478</v>
      </c>
      <c r="C33" s="771">
        <v>649</v>
      </c>
      <c r="D33" s="769">
        <v>626</v>
      </c>
      <c r="E33" s="769">
        <v>255</v>
      </c>
      <c r="F33" s="769">
        <v>33</v>
      </c>
      <c r="G33" s="769">
        <v>19</v>
      </c>
      <c r="H33" s="769">
        <v>819</v>
      </c>
      <c r="I33" s="770">
        <v>375</v>
      </c>
    </row>
    <row r="34" spans="1:9" ht="12.95" customHeight="1">
      <c r="A34" s="774" t="s">
        <v>459</v>
      </c>
      <c r="B34" s="775"/>
      <c r="C34" s="776"/>
      <c r="D34" s="775"/>
      <c r="E34" s="775"/>
      <c r="F34" s="777"/>
      <c r="G34" s="777"/>
      <c r="H34" s="777"/>
      <c r="I34" s="778"/>
    </row>
    <row r="35" spans="1:9" ht="30" customHeight="1">
      <c r="A35" s="1154"/>
      <c r="B35" s="1878" t="s">
        <v>909</v>
      </c>
      <c r="C35" s="1879"/>
      <c r="D35" s="1879"/>
      <c r="E35" s="1879"/>
      <c r="F35" s="1879"/>
      <c r="G35" s="1879"/>
      <c r="H35" s="1879"/>
      <c r="I35" s="1879"/>
    </row>
    <row r="36" spans="1:9" ht="12.95" customHeight="1">
      <c r="A36" s="1155" t="s">
        <v>49</v>
      </c>
      <c r="B36" s="766">
        <v>7496</v>
      </c>
      <c r="C36" s="766">
        <v>4502</v>
      </c>
      <c r="D36" s="767">
        <v>4060</v>
      </c>
      <c r="E36" s="767">
        <v>2296</v>
      </c>
      <c r="F36" s="767">
        <v>476</v>
      </c>
      <c r="G36" s="767">
        <v>303</v>
      </c>
      <c r="H36" s="767">
        <v>2960</v>
      </c>
      <c r="I36" s="768">
        <v>1903</v>
      </c>
    </row>
    <row r="37" spans="1:9" ht="12.95" customHeight="1">
      <c r="A37" s="1156" t="s">
        <v>50</v>
      </c>
      <c r="B37" s="766"/>
      <c r="C37" s="766"/>
      <c r="D37" s="769"/>
      <c r="E37" s="769"/>
      <c r="F37" s="769"/>
      <c r="G37" s="769"/>
      <c r="H37" s="769"/>
      <c r="I37" s="770"/>
    </row>
    <row r="38" spans="1:9" ht="12.95" customHeight="1">
      <c r="A38" s="1157" t="s">
        <v>456</v>
      </c>
      <c r="B38" s="771">
        <v>1032</v>
      </c>
      <c r="C38" s="771">
        <v>801</v>
      </c>
      <c r="D38" s="769">
        <v>1031</v>
      </c>
      <c r="E38" s="769">
        <v>800</v>
      </c>
      <c r="F38" s="772" t="s">
        <v>33</v>
      </c>
      <c r="G38" s="772" t="s">
        <v>33</v>
      </c>
      <c r="H38" s="769">
        <v>1</v>
      </c>
      <c r="I38" s="770">
        <v>1</v>
      </c>
    </row>
    <row r="39" spans="1:9" ht="12.95" customHeight="1">
      <c r="A39" s="773" t="s">
        <v>457</v>
      </c>
      <c r="B39" s="771"/>
      <c r="C39" s="771"/>
      <c r="D39" s="769"/>
      <c r="E39" s="769"/>
      <c r="F39" s="769"/>
      <c r="G39" s="769"/>
      <c r="H39" s="769"/>
      <c r="I39" s="770"/>
    </row>
    <row r="40" spans="1:9" ht="12.95" customHeight="1">
      <c r="A40" s="1158" t="s">
        <v>466</v>
      </c>
      <c r="B40" s="771">
        <v>1170</v>
      </c>
      <c r="C40" s="771">
        <v>746</v>
      </c>
      <c r="D40" s="769">
        <v>1156</v>
      </c>
      <c r="E40" s="769">
        <v>736</v>
      </c>
      <c r="F40" s="769">
        <v>1</v>
      </c>
      <c r="G40" s="769" t="s">
        <v>33</v>
      </c>
      <c r="H40" s="769">
        <v>13</v>
      </c>
      <c r="I40" s="770">
        <v>10</v>
      </c>
    </row>
    <row r="41" spans="1:9" ht="12.95" customHeight="1">
      <c r="A41" s="1158" t="s">
        <v>467</v>
      </c>
      <c r="B41" s="771">
        <v>1706</v>
      </c>
      <c r="C41" s="771">
        <v>1078</v>
      </c>
      <c r="D41" s="769">
        <v>646</v>
      </c>
      <c r="E41" s="769">
        <v>279</v>
      </c>
      <c r="F41" s="769">
        <v>146</v>
      </c>
      <c r="G41" s="769">
        <v>94</v>
      </c>
      <c r="H41" s="769">
        <v>914</v>
      </c>
      <c r="I41" s="770">
        <v>705</v>
      </c>
    </row>
    <row r="42" spans="1:9" ht="12.95" customHeight="1">
      <c r="A42" s="1158" t="s">
        <v>468</v>
      </c>
      <c r="B42" s="771">
        <v>1033</v>
      </c>
      <c r="C42" s="771">
        <v>605</v>
      </c>
      <c r="D42" s="769">
        <v>310</v>
      </c>
      <c r="E42" s="769">
        <v>138</v>
      </c>
      <c r="F42" s="769">
        <v>153</v>
      </c>
      <c r="G42" s="769">
        <v>110</v>
      </c>
      <c r="H42" s="769">
        <v>570</v>
      </c>
      <c r="I42" s="770">
        <v>357</v>
      </c>
    </row>
    <row r="43" spans="1:9" ht="12.95" customHeight="1">
      <c r="A43" s="1158" t="s">
        <v>469</v>
      </c>
      <c r="B43" s="771">
        <v>545</v>
      </c>
      <c r="C43" s="771">
        <v>275</v>
      </c>
      <c r="D43" s="769">
        <v>175</v>
      </c>
      <c r="E43" s="769">
        <v>68</v>
      </c>
      <c r="F43" s="769">
        <v>85</v>
      </c>
      <c r="G43" s="769">
        <v>53</v>
      </c>
      <c r="H43" s="769">
        <v>285</v>
      </c>
      <c r="I43" s="770">
        <v>154</v>
      </c>
    </row>
    <row r="44" spans="1:9" ht="12.95" customHeight="1">
      <c r="A44" s="1158" t="s">
        <v>470</v>
      </c>
      <c r="B44" s="771">
        <v>292</v>
      </c>
      <c r="C44" s="771">
        <v>146</v>
      </c>
      <c r="D44" s="769">
        <v>105</v>
      </c>
      <c r="E44" s="769">
        <v>43</v>
      </c>
      <c r="F44" s="769">
        <v>40</v>
      </c>
      <c r="G44" s="769">
        <v>28</v>
      </c>
      <c r="H44" s="769">
        <v>147</v>
      </c>
      <c r="I44" s="770">
        <v>75</v>
      </c>
    </row>
    <row r="45" spans="1:9" ht="12.95" customHeight="1">
      <c r="A45" s="1158" t="s">
        <v>471</v>
      </c>
      <c r="B45" s="771">
        <v>175</v>
      </c>
      <c r="C45" s="771">
        <v>84</v>
      </c>
      <c r="D45" s="769">
        <v>67</v>
      </c>
      <c r="E45" s="769">
        <v>24</v>
      </c>
      <c r="F45" s="769">
        <v>15</v>
      </c>
      <c r="G45" s="769">
        <v>4</v>
      </c>
      <c r="H45" s="769">
        <v>93</v>
      </c>
      <c r="I45" s="770">
        <v>56</v>
      </c>
    </row>
    <row r="46" spans="1:9" ht="12.95" customHeight="1">
      <c r="A46" s="1158" t="s">
        <v>472</v>
      </c>
      <c r="B46" s="771">
        <v>112</v>
      </c>
      <c r="C46" s="771">
        <v>54</v>
      </c>
      <c r="D46" s="769">
        <v>42</v>
      </c>
      <c r="E46" s="769">
        <v>18</v>
      </c>
      <c r="F46" s="769">
        <v>5</v>
      </c>
      <c r="G46" s="769" t="s">
        <v>33</v>
      </c>
      <c r="H46" s="769">
        <v>65</v>
      </c>
      <c r="I46" s="770">
        <v>36</v>
      </c>
    </row>
    <row r="47" spans="1:9" ht="12.95" customHeight="1">
      <c r="A47" s="1157" t="s">
        <v>458</v>
      </c>
      <c r="B47" s="771">
        <v>1431</v>
      </c>
      <c r="C47" s="771">
        <v>713</v>
      </c>
      <c r="D47" s="769">
        <v>528</v>
      </c>
      <c r="E47" s="769">
        <v>190</v>
      </c>
      <c r="F47" s="769">
        <v>31</v>
      </c>
      <c r="G47" s="769">
        <v>14</v>
      </c>
      <c r="H47" s="769">
        <v>872</v>
      </c>
      <c r="I47" s="770">
        <v>509</v>
      </c>
    </row>
    <row r="48" spans="1:9" ht="12.95" customHeight="1">
      <c r="A48" s="774" t="s">
        <v>459</v>
      </c>
      <c r="B48" s="775"/>
      <c r="C48" s="776"/>
      <c r="D48" s="775"/>
      <c r="E48" s="775"/>
      <c r="F48" s="777"/>
      <c r="G48" s="777"/>
      <c r="H48" s="777"/>
      <c r="I48" s="778"/>
    </row>
    <row r="49" spans="1:9" ht="30" customHeight="1">
      <c r="A49" s="1154"/>
      <c r="B49" s="1878" t="s">
        <v>910</v>
      </c>
      <c r="C49" s="1879"/>
      <c r="D49" s="1879"/>
      <c r="E49" s="1879"/>
      <c r="F49" s="1879"/>
      <c r="G49" s="1879"/>
      <c r="H49" s="1879"/>
      <c r="I49" s="1879"/>
    </row>
    <row r="50" spans="1:9" ht="12.95" customHeight="1">
      <c r="A50" s="1155" t="s">
        <v>49</v>
      </c>
      <c r="B50" s="766">
        <v>7210</v>
      </c>
      <c r="C50" s="766">
        <v>4372</v>
      </c>
      <c r="D50" s="767">
        <v>3910</v>
      </c>
      <c r="E50" s="767">
        <v>2269</v>
      </c>
      <c r="F50" s="767">
        <v>416</v>
      </c>
      <c r="G50" s="767">
        <v>271</v>
      </c>
      <c r="H50" s="767">
        <v>2884</v>
      </c>
      <c r="I50" s="768">
        <v>1832</v>
      </c>
    </row>
    <row r="51" spans="1:9" ht="12.95" customHeight="1">
      <c r="A51" s="1156" t="s">
        <v>50</v>
      </c>
      <c r="B51" s="766"/>
      <c r="C51" s="766"/>
      <c r="D51" s="769"/>
      <c r="E51" s="769"/>
      <c r="F51" s="769"/>
      <c r="G51" s="769"/>
      <c r="H51" s="769"/>
      <c r="I51" s="770"/>
    </row>
    <row r="52" spans="1:9" ht="12.95" customHeight="1">
      <c r="A52" s="1157" t="s">
        <v>456</v>
      </c>
      <c r="B52" s="771">
        <v>998</v>
      </c>
      <c r="C52" s="771">
        <v>765</v>
      </c>
      <c r="D52" s="769">
        <v>997</v>
      </c>
      <c r="E52" s="769">
        <v>764</v>
      </c>
      <c r="F52" s="772" t="s">
        <v>33</v>
      </c>
      <c r="G52" s="772" t="s">
        <v>33</v>
      </c>
      <c r="H52" s="769">
        <v>1</v>
      </c>
      <c r="I52" s="770">
        <v>1</v>
      </c>
    </row>
    <row r="53" spans="1:9" ht="12.95" customHeight="1">
      <c r="A53" s="773" t="s">
        <v>457</v>
      </c>
      <c r="B53" s="771"/>
      <c r="C53" s="771"/>
      <c r="D53" s="769"/>
      <c r="E53" s="769"/>
      <c r="F53" s="769"/>
      <c r="G53" s="769"/>
      <c r="H53" s="769"/>
      <c r="I53" s="770"/>
    </row>
    <row r="54" spans="1:9" ht="12.95" customHeight="1">
      <c r="A54" s="1158" t="s">
        <v>466</v>
      </c>
      <c r="B54" s="771">
        <v>1057</v>
      </c>
      <c r="C54" s="771">
        <v>695</v>
      </c>
      <c r="D54" s="769">
        <v>1040</v>
      </c>
      <c r="E54" s="769">
        <v>682</v>
      </c>
      <c r="F54" s="769">
        <v>4</v>
      </c>
      <c r="G54" s="769">
        <v>1</v>
      </c>
      <c r="H54" s="769">
        <v>13</v>
      </c>
      <c r="I54" s="770">
        <v>12</v>
      </c>
    </row>
    <row r="55" spans="1:9" ht="12.95" customHeight="1">
      <c r="A55" s="1158" t="s">
        <v>467</v>
      </c>
      <c r="B55" s="771">
        <v>1560</v>
      </c>
      <c r="C55" s="771">
        <v>983</v>
      </c>
      <c r="D55" s="769">
        <v>655</v>
      </c>
      <c r="E55" s="769">
        <v>292</v>
      </c>
      <c r="F55" s="769">
        <v>114</v>
      </c>
      <c r="G55" s="769">
        <v>82</v>
      </c>
      <c r="H55" s="769">
        <v>791</v>
      </c>
      <c r="I55" s="770">
        <v>609</v>
      </c>
    </row>
    <row r="56" spans="1:9" ht="12.95" customHeight="1">
      <c r="A56" s="1158" t="s">
        <v>468</v>
      </c>
      <c r="B56" s="771">
        <v>982</v>
      </c>
      <c r="C56" s="771">
        <v>597</v>
      </c>
      <c r="D56" s="769">
        <v>269</v>
      </c>
      <c r="E56" s="769">
        <v>121</v>
      </c>
      <c r="F56" s="769">
        <v>135</v>
      </c>
      <c r="G56" s="769">
        <v>96</v>
      </c>
      <c r="H56" s="769">
        <v>578</v>
      </c>
      <c r="I56" s="770">
        <v>380</v>
      </c>
    </row>
    <row r="57" spans="1:9" ht="12.95" customHeight="1">
      <c r="A57" s="1158" t="s">
        <v>469</v>
      </c>
      <c r="B57" s="771">
        <v>471</v>
      </c>
      <c r="C57" s="771">
        <v>259</v>
      </c>
      <c r="D57" s="769">
        <v>142</v>
      </c>
      <c r="E57" s="769">
        <v>64</v>
      </c>
      <c r="F57" s="769">
        <v>77</v>
      </c>
      <c r="G57" s="769">
        <v>53</v>
      </c>
      <c r="H57" s="769">
        <v>252</v>
      </c>
      <c r="I57" s="770">
        <v>142</v>
      </c>
    </row>
    <row r="58" spans="1:9" ht="12.95" customHeight="1">
      <c r="A58" s="1158" t="s">
        <v>470</v>
      </c>
      <c r="B58" s="771">
        <v>252</v>
      </c>
      <c r="C58" s="771">
        <v>113</v>
      </c>
      <c r="D58" s="769">
        <v>90</v>
      </c>
      <c r="E58" s="769">
        <v>31</v>
      </c>
      <c r="F58" s="769">
        <v>34</v>
      </c>
      <c r="G58" s="769">
        <v>19</v>
      </c>
      <c r="H58" s="769">
        <v>128</v>
      </c>
      <c r="I58" s="770">
        <v>63</v>
      </c>
    </row>
    <row r="59" spans="1:9" ht="12.95" customHeight="1">
      <c r="A59" s="1158" t="s">
        <v>471</v>
      </c>
      <c r="B59" s="771">
        <v>186</v>
      </c>
      <c r="C59" s="771">
        <v>87</v>
      </c>
      <c r="D59" s="769">
        <v>66</v>
      </c>
      <c r="E59" s="769">
        <v>34</v>
      </c>
      <c r="F59" s="769">
        <v>22</v>
      </c>
      <c r="G59" s="769">
        <v>6</v>
      </c>
      <c r="H59" s="769">
        <v>98</v>
      </c>
      <c r="I59" s="770">
        <v>47</v>
      </c>
    </row>
    <row r="60" spans="1:9" ht="12.95" customHeight="1">
      <c r="A60" s="1158" t="s">
        <v>472</v>
      </c>
      <c r="B60" s="771">
        <v>116</v>
      </c>
      <c r="C60" s="771">
        <v>52</v>
      </c>
      <c r="D60" s="769">
        <v>48</v>
      </c>
      <c r="E60" s="769">
        <v>19</v>
      </c>
      <c r="F60" s="769">
        <v>12</v>
      </c>
      <c r="G60" s="769">
        <v>7</v>
      </c>
      <c r="H60" s="769">
        <v>56</v>
      </c>
      <c r="I60" s="770">
        <v>26</v>
      </c>
    </row>
    <row r="61" spans="1:9" ht="12.95" customHeight="1">
      <c r="A61" s="1157" t="s">
        <v>458</v>
      </c>
      <c r="B61" s="771">
        <v>1588</v>
      </c>
      <c r="C61" s="771">
        <v>821</v>
      </c>
      <c r="D61" s="769">
        <v>603</v>
      </c>
      <c r="E61" s="769">
        <v>262</v>
      </c>
      <c r="F61" s="769">
        <v>18</v>
      </c>
      <c r="G61" s="769">
        <v>7</v>
      </c>
      <c r="H61" s="769">
        <v>967</v>
      </c>
      <c r="I61" s="770">
        <v>552</v>
      </c>
    </row>
    <row r="62" spans="1:9" ht="12.95" customHeight="1">
      <c r="A62" s="774" t="s">
        <v>459</v>
      </c>
      <c r="B62" s="775"/>
      <c r="C62" s="776"/>
      <c r="D62" s="775"/>
      <c r="E62" s="775"/>
      <c r="F62" s="777"/>
      <c r="G62" s="777"/>
      <c r="H62" s="777"/>
      <c r="I62" s="778"/>
    </row>
    <row r="63" spans="1:9" ht="12.95" customHeight="1">
      <c r="A63" s="774"/>
      <c r="B63" s="1300"/>
      <c r="C63" s="1301"/>
      <c r="D63" s="1300"/>
      <c r="E63" s="1300"/>
      <c r="F63" s="778"/>
      <c r="G63" s="778"/>
      <c r="H63" s="778"/>
      <c r="I63" s="778"/>
    </row>
    <row r="64" spans="1:9" ht="12.95" customHeight="1">
      <c r="A64" s="774"/>
      <c r="B64" s="1300"/>
      <c r="C64" s="1301"/>
      <c r="D64" s="1300"/>
      <c r="E64" s="1300"/>
      <c r="F64" s="778"/>
      <c r="G64" s="778"/>
      <c r="H64" s="778"/>
      <c r="I64" s="778"/>
    </row>
    <row r="65" spans="1:9" ht="12.95" customHeight="1">
      <c r="A65" s="774"/>
      <c r="B65" s="1300"/>
      <c r="C65" s="1301"/>
      <c r="D65" s="1300"/>
      <c r="E65" s="1300"/>
      <c r="F65" s="778"/>
      <c r="G65" s="778"/>
      <c r="H65" s="778"/>
      <c r="I65" s="778"/>
    </row>
    <row r="66" spans="1:9" ht="12.95" customHeight="1">
      <c r="A66" s="774"/>
      <c r="B66" s="1300"/>
      <c r="C66" s="1301"/>
      <c r="D66" s="1300"/>
      <c r="E66" s="1300"/>
      <c r="F66" s="778"/>
      <c r="G66" s="778"/>
      <c r="H66" s="778"/>
      <c r="I66" s="778"/>
    </row>
    <row r="67" spans="1:9" ht="12.95" customHeight="1">
      <c r="A67" s="774"/>
      <c r="B67" s="1300"/>
      <c r="C67" s="1301"/>
      <c r="D67" s="1300"/>
      <c r="E67" s="1300"/>
      <c r="F67" s="778"/>
      <c r="G67" s="778"/>
      <c r="H67" s="778"/>
      <c r="I67" s="778"/>
    </row>
    <row r="68" spans="1:9" ht="12.95" customHeight="1">
      <c r="A68" s="774"/>
      <c r="B68" s="1300"/>
      <c r="C68" s="1301"/>
      <c r="D68" s="1300"/>
      <c r="E68" s="1300"/>
      <c r="F68" s="778"/>
      <c r="G68" s="778"/>
      <c r="H68" s="778"/>
      <c r="I68" s="778"/>
    </row>
    <row r="69" spans="1:9" ht="12.95" customHeight="1">
      <c r="A69" s="774"/>
      <c r="B69" s="1300"/>
      <c r="C69" s="1301"/>
      <c r="D69" s="1300"/>
      <c r="E69" s="1300"/>
      <c r="F69" s="778"/>
      <c r="G69" s="778"/>
      <c r="H69" s="778"/>
      <c r="I69" s="778"/>
    </row>
    <row r="70" spans="1:9" ht="12.95" customHeight="1">
      <c r="A70" s="774"/>
      <c r="B70" s="1300"/>
      <c r="C70" s="1301"/>
      <c r="D70" s="1300"/>
      <c r="E70" s="1300"/>
      <c r="F70" s="778"/>
      <c r="G70" s="778"/>
      <c r="H70" s="778"/>
      <c r="I70" s="778"/>
    </row>
    <row r="71" spans="1:9" ht="12.95" customHeight="1">
      <c r="A71" s="774"/>
      <c r="B71" s="1300"/>
      <c r="C71" s="1301"/>
      <c r="D71" s="1300"/>
      <c r="E71" s="1300"/>
      <c r="F71" s="778"/>
      <c r="G71" s="778"/>
      <c r="H71" s="778"/>
      <c r="I71" s="778"/>
    </row>
    <row r="72" spans="1:9" ht="12.95" customHeight="1">
      <c r="A72" s="774"/>
      <c r="B72" s="1300"/>
      <c r="C72" s="1301"/>
      <c r="D72" s="1300"/>
      <c r="E72" s="1300"/>
      <c r="F72" s="778"/>
      <c r="G72" s="778"/>
      <c r="H72" s="778"/>
      <c r="I72" s="778"/>
    </row>
    <row r="73" spans="1:9" ht="12.95" customHeight="1"/>
    <row r="74" spans="1:9" ht="12.95" customHeight="1">
      <c r="A74" s="124" t="s">
        <v>1262</v>
      </c>
      <c r="B74" s="3"/>
      <c r="C74" s="3"/>
      <c r="D74" s="3"/>
      <c r="E74" s="3"/>
    </row>
    <row r="75" spans="1:9" ht="12.95" customHeight="1">
      <c r="A75" s="1160" t="s">
        <v>1576</v>
      </c>
      <c r="B75" s="13"/>
      <c r="C75" s="13"/>
      <c r="D75" s="13"/>
      <c r="E75" s="1582"/>
    </row>
  </sheetData>
  <mergeCells count="14">
    <mergeCell ref="B49:I49"/>
    <mergeCell ref="B7:I7"/>
    <mergeCell ref="B21:I21"/>
    <mergeCell ref="B35:I35"/>
    <mergeCell ref="A3:A6"/>
    <mergeCell ref="B3:B6"/>
    <mergeCell ref="C3:C6"/>
    <mergeCell ref="D3:I3"/>
    <mergeCell ref="D4:G4"/>
    <mergeCell ref="H4:I4"/>
    <mergeCell ref="D5:E5"/>
    <mergeCell ref="F5:G5"/>
    <mergeCell ref="H5:H6"/>
    <mergeCell ref="I5:I6"/>
  </mergeCells>
  <hyperlinks>
    <hyperlink ref="I2" location="'Spis tablic List of tables'!A4" display="Return to list of tables" xr:uid="{00000000-0004-0000-0900-000000000000}"/>
    <hyperlink ref="I1" location="'Spis tablic List of tables'!A4" display="Powrót do spisu tablic" xr:uid="{00000000-0004-0000-0900-000001000000}"/>
    <hyperlink ref="I1:I2" location="'Spis tablic  List of tables'!A4" display="Powrót do spisu tablic" xr:uid="{00000000-0004-0000-0900-000002000000}"/>
  </hyperlink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G268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6" width="15.7109375" style="3" customWidth="1"/>
    <col min="7" max="7" width="9.140625" style="88"/>
    <col min="8" max="16384" width="9.140625" style="3"/>
  </cols>
  <sheetData>
    <row r="1" spans="1:7" ht="12.75">
      <c r="A1" s="16" t="s">
        <v>1497</v>
      </c>
      <c r="B1" s="125"/>
      <c r="C1" s="125"/>
      <c r="D1" s="125"/>
      <c r="E1" s="125"/>
      <c r="F1" s="125"/>
      <c r="G1" s="1778" t="s">
        <v>384</v>
      </c>
    </row>
    <row r="2" spans="1:7" ht="15" customHeight="1">
      <c r="A2" s="893" t="s">
        <v>1184</v>
      </c>
      <c r="B2" s="164"/>
      <c r="C2" s="164"/>
      <c r="D2" s="164"/>
      <c r="E2" s="164"/>
      <c r="F2" s="164"/>
      <c r="G2" s="1779" t="s">
        <v>385</v>
      </c>
    </row>
    <row r="3" spans="1:7" ht="30" customHeight="1">
      <c r="A3" s="2141" t="s">
        <v>1071</v>
      </c>
      <c r="B3" s="2143" t="s">
        <v>998</v>
      </c>
      <c r="C3" s="2143" t="s">
        <v>999</v>
      </c>
      <c r="D3" s="2145" t="s">
        <v>1145</v>
      </c>
      <c r="E3" s="2146"/>
      <c r="F3" s="2147"/>
    </row>
    <row r="4" spans="1:7" ht="30" customHeight="1">
      <c r="A4" s="2142"/>
      <c r="B4" s="2144"/>
      <c r="C4" s="2144"/>
      <c r="D4" s="1993" t="s">
        <v>973</v>
      </c>
      <c r="E4" s="2148" t="s">
        <v>1148</v>
      </c>
      <c r="F4" s="2149"/>
    </row>
    <row r="5" spans="1:7" ht="30" customHeight="1">
      <c r="A5" s="2142"/>
      <c r="B5" s="2144"/>
      <c r="C5" s="2144"/>
      <c r="D5" s="1986"/>
      <c r="E5" s="227" t="s">
        <v>1122</v>
      </c>
      <c r="F5" s="1770" t="s">
        <v>1662</v>
      </c>
    </row>
    <row r="6" spans="1:7">
      <c r="A6" s="77" t="s">
        <v>614</v>
      </c>
      <c r="B6" s="273">
        <v>40</v>
      </c>
      <c r="C6" s="354">
        <v>283</v>
      </c>
      <c r="D6" s="273">
        <v>1517</v>
      </c>
      <c r="E6" s="273">
        <v>493</v>
      </c>
      <c r="F6" s="1780">
        <v>140</v>
      </c>
    </row>
    <row r="7" spans="1:7">
      <c r="A7" s="78" t="s">
        <v>278</v>
      </c>
      <c r="B7" s="306"/>
      <c r="C7" s="306"/>
      <c r="D7" s="306"/>
      <c r="E7" s="306"/>
      <c r="F7" s="1723"/>
    </row>
    <row r="8" spans="1:7">
      <c r="A8" s="79"/>
      <c r="B8" s="310"/>
      <c r="C8" s="310"/>
      <c r="D8" s="310"/>
      <c r="E8" s="310"/>
      <c r="F8" s="1721"/>
    </row>
    <row r="9" spans="1:7">
      <c r="A9" s="80" t="s">
        <v>318</v>
      </c>
      <c r="B9" s="300">
        <v>11</v>
      </c>
      <c r="C9" s="300">
        <v>88</v>
      </c>
      <c r="D9" s="300">
        <v>496</v>
      </c>
      <c r="E9" s="300">
        <v>160</v>
      </c>
      <c r="F9" s="1720">
        <v>57</v>
      </c>
    </row>
    <row r="10" spans="1:7">
      <c r="A10" s="78" t="s">
        <v>956</v>
      </c>
      <c r="B10" s="306"/>
      <c r="C10" s="306"/>
      <c r="D10" s="306"/>
      <c r="E10" s="306"/>
      <c r="F10" s="1723"/>
    </row>
    <row r="11" spans="1:7">
      <c r="A11" s="80"/>
      <c r="B11" s="306"/>
      <c r="C11" s="306"/>
      <c r="D11" s="306"/>
      <c r="E11" s="306"/>
      <c r="F11" s="1723"/>
    </row>
    <row r="12" spans="1:7">
      <c r="A12" s="79" t="s">
        <v>615</v>
      </c>
      <c r="B12" s="251">
        <v>1</v>
      </c>
      <c r="C12" s="291">
        <v>14</v>
      </c>
      <c r="D12" s="251">
        <v>41</v>
      </c>
      <c r="E12" s="251">
        <v>16</v>
      </c>
      <c r="F12" s="1722">
        <v>2</v>
      </c>
    </row>
    <row r="13" spans="1:7">
      <c r="A13" s="79" t="s">
        <v>957</v>
      </c>
      <c r="B13" s="310"/>
      <c r="C13" s="310"/>
      <c r="D13" s="310"/>
      <c r="E13" s="310"/>
      <c r="F13" s="1721"/>
    </row>
    <row r="14" spans="1:7">
      <c r="A14" s="81" t="s">
        <v>958</v>
      </c>
      <c r="B14" s="310"/>
      <c r="C14" s="310"/>
      <c r="D14" s="310"/>
      <c r="E14" s="310"/>
      <c r="F14" s="1721"/>
    </row>
    <row r="15" spans="1:7">
      <c r="A15" s="82" t="s">
        <v>616</v>
      </c>
      <c r="B15" s="310">
        <v>1</v>
      </c>
      <c r="C15" s="310">
        <v>14</v>
      </c>
      <c r="D15" s="310">
        <v>41</v>
      </c>
      <c r="E15" s="310">
        <v>16</v>
      </c>
      <c r="F15" s="1721">
        <v>2</v>
      </c>
    </row>
    <row r="16" spans="1:7">
      <c r="A16" s="79" t="s">
        <v>280</v>
      </c>
      <c r="B16" s="291"/>
      <c r="C16" s="291"/>
      <c r="D16" s="291"/>
      <c r="E16" s="291"/>
      <c r="F16" s="1781"/>
    </row>
    <row r="17" spans="1:6">
      <c r="A17" s="81" t="s">
        <v>281</v>
      </c>
      <c r="B17" s="310"/>
      <c r="C17" s="310"/>
      <c r="D17" s="310"/>
      <c r="E17" s="310"/>
      <c r="F17" s="1721"/>
    </row>
    <row r="18" spans="1:6">
      <c r="A18" s="82" t="s">
        <v>617</v>
      </c>
      <c r="B18" s="251" t="s">
        <v>33</v>
      </c>
      <c r="C18" s="291" t="s">
        <v>33</v>
      </c>
      <c r="D18" s="251" t="s">
        <v>33</v>
      </c>
      <c r="E18" s="251" t="s">
        <v>33</v>
      </c>
      <c r="F18" s="1722" t="s">
        <v>33</v>
      </c>
    </row>
    <row r="19" spans="1:6">
      <c r="A19" s="82" t="s">
        <v>618</v>
      </c>
      <c r="B19" s="310" t="s">
        <v>33</v>
      </c>
      <c r="C19" s="310" t="s">
        <v>33</v>
      </c>
      <c r="D19" s="310" t="s">
        <v>33</v>
      </c>
      <c r="E19" s="310" t="s">
        <v>33</v>
      </c>
      <c r="F19" s="1721" t="s">
        <v>33</v>
      </c>
    </row>
    <row r="20" spans="1:6">
      <c r="A20" s="79" t="s">
        <v>282</v>
      </c>
      <c r="B20" s="310"/>
      <c r="C20" s="310"/>
      <c r="D20" s="310"/>
      <c r="E20" s="310"/>
      <c r="F20" s="1721"/>
    </row>
    <row r="21" spans="1:6">
      <c r="A21" s="81" t="s">
        <v>283</v>
      </c>
      <c r="B21" s="310"/>
      <c r="C21" s="310"/>
      <c r="D21" s="310"/>
      <c r="E21" s="310"/>
      <c r="F21" s="1721"/>
    </row>
    <row r="22" spans="1:6">
      <c r="A22" s="82" t="s">
        <v>616</v>
      </c>
      <c r="B22" s="291" t="s">
        <v>33</v>
      </c>
      <c r="C22" s="291" t="s">
        <v>33</v>
      </c>
      <c r="D22" s="291" t="s">
        <v>33</v>
      </c>
      <c r="E22" s="291" t="s">
        <v>33</v>
      </c>
      <c r="F22" s="1781" t="s">
        <v>33</v>
      </c>
    </row>
    <row r="23" spans="1:6">
      <c r="A23" s="82" t="s">
        <v>619</v>
      </c>
      <c r="B23" s="310" t="s">
        <v>33</v>
      </c>
      <c r="C23" s="310" t="s">
        <v>33</v>
      </c>
      <c r="D23" s="310" t="s">
        <v>33</v>
      </c>
      <c r="E23" s="310" t="s">
        <v>33</v>
      </c>
      <c r="F23" s="1721" t="s">
        <v>33</v>
      </c>
    </row>
    <row r="24" spans="1:6">
      <c r="A24" s="82" t="s">
        <v>620</v>
      </c>
      <c r="B24" s="310" t="s">
        <v>33</v>
      </c>
      <c r="C24" s="310" t="s">
        <v>33</v>
      </c>
      <c r="D24" s="310" t="s">
        <v>33</v>
      </c>
      <c r="E24" s="310" t="s">
        <v>33</v>
      </c>
      <c r="F24" s="1721" t="s">
        <v>33</v>
      </c>
    </row>
    <row r="25" spans="1:6">
      <c r="A25" s="82" t="s">
        <v>621</v>
      </c>
      <c r="B25" s="310" t="s">
        <v>33</v>
      </c>
      <c r="C25" s="310" t="s">
        <v>33</v>
      </c>
      <c r="D25" s="310" t="s">
        <v>33</v>
      </c>
      <c r="E25" s="310" t="s">
        <v>33</v>
      </c>
      <c r="F25" s="1721" t="s">
        <v>33</v>
      </c>
    </row>
    <row r="26" spans="1:6">
      <c r="A26" s="79"/>
      <c r="B26" s="339"/>
      <c r="C26" s="339"/>
      <c r="D26" s="339"/>
      <c r="E26" s="339"/>
      <c r="F26" s="1782"/>
    </row>
    <row r="27" spans="1:6">
      <c r="A27" s="79" t="s">
        <v>622</v>
      </c>
      <c r="B27" s="1695" t="s">
        <v>33</v>
      </c>
      <c r="C27" s="1695" t="s">
        <v>33</v>
      </c>
      <c r="D27" s="1695" t="s">
        <v>33</v>
      </c>
      <c r="E27" s="1695" t="s">
        <v>33</v>
      </c>
      <c r="F27" s="1783" t="s">
        <v>33</v>
      </c>
    </row>
    <row r="28" spans="1:6">
      <c r="A28" s="79" t="s">
        <v>957</v>
      </c>
      <c r="B28" s="310"/>
      <c r="C28" s="310"/>
      <c r="D28" s="310"/>
      <c r="E28" s="310"/>
      <c r="F28" s="1721"/>
    </row>
    <row r="29" spans="1:6">
      <c r="A29" s="81" t="s">
        <v>958</v>
      </c>
      <c r="B29" s="310"/>
      <c r="C29" s="310"/>
      <c r="D29" s="310"/>
      <c r="E29" s="310"/>
      <c r="F29" s="1721"/>
    </row>
    <row r="30" spans="1:6">
      <c r="A30" s="82" t="s">
        <v>624</v>
      </c>
      <c r="B30" s="251" t="s">
        <v>33</v>
      </c>
      <c r="C30" s="291" t="s">
        <v>33</v>
      </c>
      <c r="D30" s="251" t="s">
        <v>33</v>
      </c>
      <c r="E30" s="251" t="s">
        <v>33</v>
      </c>
      <c r="F30" s="1784" t="s">
        <v>33</v>
      </c>
    </row>
    <row r="31" spans="1:6">
      <c r="A31" s="79" t="s">
        <v>959</v>
      </c>
      <c r="B31" s="310"/>
      <c r="C31" s="310"/>
      <c r="D31" s="310"/>
      <c r="E31" s="310"/>
      <c r="F31" s="1721"/>
    </row>
    <row r="32" spans="1:6">
      <c r="A32" s="81" t="s">
        <v>960</v>
      </c>
      <c r="B32" s="310"/>
      <c r="C32" s="310"/>
      <c r="D32" s="310"/>
      <c r="E32" s="310"/>
      <c r="F32" s="1721"/>
    </row>
    <row r="33" spans="1:6">
      <c r="A33" s="82" t="s">
        <v>623</v>
      </c>
      <c r="B33" s="310" t="s">
        <v>33</v>
      </c>
      <c r="C33" s="310" t="s">
        <v>33</v>
      </c>
      <c r="D33" s="310" t="s">
        <v>33</v>
      </c>
      <c r="E33" s="310" t="s">
        <v>33</v>
      </c>
      <c r="F33" s="1721" t="s">
        <v>33</v>
      </c>
    </row>
    <row r="34" spans="1:6">
      <c r="A34" s="79" t="s">
        <v>282</v>
      </c>
      <c r="B34" s="291"/>
      <c r="C34" s="291"/>
      <c r="D34" s="291"/>
      <c r="E34" s="291"/>
      <c r="F34" s="1784"/>
    </row>
    <row r="35" spans="1:6">
      <c r="A35" s="81" t="s">
        <v>283</v>
      </c>
      <c r="B35" s="310"/>
      <c r="C35" s="310"/>
      <c r="D35" s="310"/>
      <c r="E35" s="310"/>
      <c r="F35" s="1721"/>
    </row>
    <row r="36" spans="1:6">
      <c r="A36" s="82" t="s">
        <v>624</v>
      </c>
      <c r="B36" s="251" t="s">
        <v>33</v>
      </c>
      <c r="C36" s="291" t="s">
        <v>33</v>
      </c>
      <c r="D36" s="251" t="s">
        <v>33</v>
      </c>
      <c r="E36" s="251" t="s">
        <v>33</v>
      </c>
      <c r="F36" s="1722" t="s">
        <v>33</v>
      </c>
    </row>
    <row r="37" spans="1:6">
      <c r="A37" s="82" t="s">
        <v>625</v>
      </c>
      <c r="B37" s="310" t="s">
        <v>33</v>
      </c>
      <c r="C37" s="310" t="s">
        <v>33</v>
      </c>
      <c r="D37" s="310" t="s">
        <v>33</v>
      </c>
      <c r="E37" s="310" t="s">
        <v>33</v>
      </c>
      <c r="F37" s="1721" t="s">
        <v>33</v>
      </c>
    </row>
    <row r="38" spans="1:6">
      <c r="A38" s="82" t="s">
        <v>626</v>
      </c>
      <c r="B38" s="310" t="s">
        <v>33</v>
      </c>
      <c r="C38" s="310" t="s">
        <v>33</v>
      </c>
      <c r="D38" s="310" t="s">
        <v>33</v>
      </c>
      <c r="E38" s="310" t="s">
        <v>33</v>
      </c>
      <c r="F38" s="1721" t="s">
        <v>33</v>
      </c>
    </row>
    <row r="39" spans="1:6">
      <c r="A39" s="82" t="s">
        <v>627</v>
      </c>
      <c r="B39" s="310" t="s">
        <v>33</v>
      </c>
      <c r="C39" s="310" t="s">
        <v>33</v>
      </c>
      <c r="D39" s="310" t="s">
        <v>33</v>
      </c>
      <c r="E39" s="310" t="s">
        <v>33</v>
      </c>
      <c r="F39" s="1721" t="s">
        <v>33</v>
      </c>
    </row>
    <row r="40" spans="1:6">
      <c r="A40" s="83"/>
      <c r="B40" s="291"/>
      <c r="C40" s="291"/>
      <c r="D40" s="291"/>
      <c r="E40" s="291"/>
      <c r="F40" s="1781"/>
    </row>
    <row r="41" spans="1:6">
      <c r="A41" s="84" t="s">
        <v>628</v>
      </c>
      <c r="B41" s="310">
        <v>1</v>
      </c>
      <c r="C41" s="310">
        <v>1</v>
      </c>
      <c r="D41" s="310">
        <v>3</v>
      </c>
      <c r="E41" s="310" t="s">
        <v>33</v>
      </c>
      <c r="F41" s="1721" t="s">
        <v>33</v>
      </c>
    </row>
    <row r="42" spans="1:6">
      <c r="A42" s="79" t="s">
        <v>284</v>
      </c>
      <c r="B42" s="310"/>
      <c r="C42" s="310"/>
      <c r="D42" s="310"/>
      <c r="E42" s="310"/>
      <c r="F42" s="1721"/>
    </row>
    <row r="43" spans="1:6">
      <c r="A43" s="81" t="s">
        <v>281</v>
      </c>
      <c r="B43" s="310"/>
      <c r="C43" s="310"/>
      <c r="D43" s="310"/>
      <c r="E43" s="310"/>
      <c r="F43" s="1721"/>
    </row>
    <row r="44" spans="1:6">
      <c r="A44" s="82" t="s">
        <v>629</v>
      </c>
      <c r="B44" s="291" t="s">
        <v>33</v>
      </c>
      <c r="C44" s="291" t="s">
        <v>33</v>
      </c>
      <c r="D44" s="291" t="s">
        <v>33</v>
      </c>
      <c r="E44" s="291" t="s">
        <v>33</v>
      </c>
      <c r="F44" s="1784" t="s">
        <v>33</v>
      </c>
    </row>
    <row r="45" spans="1:6">
      <c r="A45" s="82" t="s">
        <v>630</v>
      </c>
      <c r="B45" s="291" t="s">
        <v>33</v>
      </c>
      <c r="C45" s="291" t="s">
        <v>33</v>
      </c>
      <c r="D45" s="291" t="s">
        <v>33</v>
      </c>
      <c r="E45" s="291" t="s">
        <v>33</v>
      </c>
      <c r="F45" s="1784" t="s">
        <v>33</v>
      </c>
    </row>
    <row r="46" spans="1:6">
      <c r="A46" s="82" t="s">
        <v>631</v>
      </c>
      <c r="B46" s="310">
        <v>1</v>
      </c>
      <c r="C46" s="310">
        <v>1</v>
      </c>
      <c r="D46" s="310">
        <v>3</v>
      </c>
      <c r="E46" s="310" t="s">
        <v>33</v>
      </c>
      <c r="F46" s="1721" t="s">
        <v>33</v>
      </c>
    </row>
    <row r="47" spans="1:6">
      <c r="A47" s="79" t="s">
        <v>282</v>
      </c>
      <c r="B47" s="291"/>
      <c r="C47" s="291"/>
      <c r="D47" s="291"/>
      <c r="E47" s="291"/>
      <c r="F47" s="1781"/>
    </row>
    <row r="48" spans="1:6">
      <c r="A48" s="81" t="s">
        <v>283</v>
      </c>
      <c r="B48" s="340"/>
      <c r="C48" s="340"/>
      <c r="D48" s="340"/>
      <c r="E48" s="340"/>
      <c r="F48" s="1784"/>
    </row>
    <row r="49" spans="1:6">
      <c r="A49" s="82" t="s">
        <v>317</v>
      </c>
      <c r="B49" s="310" t="s">
        <v>33</v>
      </c>
      <c r="C49" s="310" t="s">
        <v>33</v>
      </c>
      <c r="D49" s="310" t="s">
        <v>33</v>
      </c>
      <c r="E49" s="310" t="s">
        <v>33</v>
      </c>
      <c r="F49" s="1721" t="s">
        <v>33</v>
      </c>
    </row>
    <row r="50" spans="1:6">
      <c r="A50" s="82" t="s">
        <v>632</v>
      </c>
      <c r="B50" s="310" t="s">
        <v>33</v>
      </c>
      <c r="C50" s="310" t="s">
        <v>33</v>
      </c>
      <c r="D50" s="310" t="s">
        <v>33</v>
      </c>
      <c r="E50" s="310" t="s">
        <v>33</v>
      </c>
      <c r="F50" s="1721" t="s">
        <v>33</v>
      </c>
    </row>
    <row r="51" spans="1:6">
      <c r="A51" s="82" t="s">
        <v>725</v>
      </c>
      <c r="B51" s="345" t="s">
        <v>33</v>
      </c>
      <c r="C51" s="345" t="s">
        <v>33</v>
      </c>
      <c r="D51" s="345" t="s">
        <v>33</v>
      </c>
      <c r="E51" s="345" t="s">
        <v>33</v>
      </c>
      <c r="F51" s="1785" t="s">
        <v>33</v>
      </c>
    </row>
    <row r="52" spans="1:6">
      <c r="A52" s="82" t="s">
        <v>633</v>
      </c>
      <c r="B52" s="310" t="s">
        <v>33</v>
      </c>
      <c r="C52" s="310" t="s">
        <v>33</v>
      </c>
      <c r="D52" s="310" t="s">
        <v>33</v>
      </c>
      <c r="E52" s="310" t="s">
        <v>33</v>
      </c>
      <c r="F52" s="1721" t="s">
        <v>33</v>
      </c>
    </row>
    <row r="53" spans="1:6">
      <c r="A53" s="82" t="s">
        <v>634</v>
      </c>
      <c r="B53" s="251" t="s">
        <v>33</v>
      </c>
      <c r="C53" s="291" t="s">
        <v>33</v>
      </c>
      <c r="D53" s="251" t="s">
        <v>33</v>
      </c>
      <c r="E53" s="251" t="s">
        <v>33</v>
      </c>
      <c r="F53" s="1722" t="s">
        <v>33</v>
      </c>
    </row>
    <row r="54" spans="1:6">
      <c r="A54" s="82" t="s">
        <v>635</v>
      </c>
      <c r="B54" s="310" t="s">
        <v>33</v>
      </c>
      <c r="C54" s="310" t="s">
        <v>33</v>
      </c>
      <c r="D54" s="310" t="s">
        <v>33</v>
      </c>
      <c r="E54" s="310" t="s">
        <v>33</v>
      </c>
      <c r="F54" s="1721" t="s">
        <v>33</v>
      </c>
    </row>
    <row r="55" spans="1:6">
      <c r="A55" s="79"/>
      <c r="B55" s="300"/>
      <c r="C55" s="347"/>
      <c r="D55" s="300"/>
      <c r="E55" s="302"/>
      <c r="F55" s="1719"/>
    </row>
    <row r="56" spans="1:6">
      <c r="A56" s="84" t="s">
        <v>636</v>
      </c>
      <c r="B56" s="310">
        <v>2</v>
      </c>
      <c r="C56" s="310">
        <v>20</v>
      </c>
      <c r="D56" s="310">
        <v>110</v>
      </c>
      <c r="E56" s="310">
        <v>35</v>
      </c>
      <c r="F56" s="1721">
        <v>9</v>
      </c>
    </row>
    <row r="57" spans="1:6">
      <c r="A57" s="79" t="s">
        <v>287</v>
      </c>
      <c r="B57" s="310"/>
      <c r="C57" s="310"/>
      <c r="D57" s="310"/>
      <c r="E57" s="310"/>
      <c r="F57" s="1721"/>
    </row>
    <row r="58" spans="1:6">
      <c r="A58" s="81" t="s">
        <v>279</v>
      </c>
      <c r="B58" s="251"/>
      <c r="C58" s="291"/>
      <c r="D58" s="251"/>
      <c r="E58" s="251"/>
      <c r="F58" s="1722"/>
    </row>
    <row r="59" spans="1:6">
      <c r="A59" s="82" t="s">
        <v>637</v>
      </c>
      <c r="B59" s="310">
        <v>1</v>
      </c>
      <c r="C59" s="310">
        <v>12</v>
      </c>
      <c r="D59" s="310">
        <v>69</v>
      </c>
      <c r="E59" s="310">
        <v>21</v>
      </c>
      <c r="F59" s="1721">
        <v>6</v>
      </c>
    </row>
    <row r="60" spans="1:6">
      <c r="A60" s="82" t="s">
        <v>638</v>
      </c>
      <c r="B60" s="310" t="s">
        <v>33</v>
      </c>
      <c r="C60" s="310" t="s">
        <v>33</v>
      </c>
      <c r="D60" s="310" t="s">
        <v>33</v>
      </c>
      <c r="E60" s="310" t="s">
        <v>33</v>
      </c>
      <c r="F60" s="1721" t="s">
        <v>33</v>
      </c>
    </row>
    <row r="61" spans="1:6">
      <c r="A61" s="79" t="s">
        <v>284</v>
      </c>
      <c r="B61" s="310"/>
      <c r="C61" s="310"/>
      <c r="D61" s="310"/>
      <c r="E61" s="310"/>
      <c r="F61" s="1721"/>
    </row>
    <row r="62" spans="1:6">
      <c r="A62" s="81" t="s">
        <v>281</v>
      </c>
      <c r="B62" s="339"/>
      <c r="C62" s="339"/>
      <c r="D62" s="339"/>
      <c r="E62" s="339"/>
      <c r="F62" s="1782"/>
    </row>
    <row r="63" spans="1:6">
      <c r="A63" s="82" t="s">
        <v>639</v>
      </c>
      <c r="B63" s="310">
        <v>1</v>
      </c>
      <c r="C63" s="310">
        <v>8</v>
      </c>
      <c r="D63" s="310">
        <v>41</v>
      </c>
      <c r="E63" s="310">
        <v>14</v>
      </c>
      <c r="F63" s="1721">
        <v>3</v>
      </c>
    </row>
    <row r="64" spans="1:6">
      <c r="A64" s="82" t="s">
        <v>640</v>
      </c>
      <c r="B64" s="251" t="s">
        <v>33</v>
      </c>
      <c r="C64" s="291" t="s">
        <v>33</v>
      </c>
      <c r="D64" s="251" t="s">
        <v>33</v>
      </c>
      <c r="E64" s="251" t="s">
        <v>33</v>
      </c>
      <c r="F64" s="1722" t="s">
        <v>33</v>
      </c>
    </row>
    <row r="65" spans="1:6">
      <c r="A65" s="82" t="s">
        <v>641</v>
      </c>
      <c r="B65" s="310" t="s">
        <v>33</v>
      </c>
      <c r="C65" s="310" t="s">
        <v>33</v>
      </c>
      <c r="D65" s="310" t="s">
        <v>33</v>
      </c>
      <c r="E65" s="310" t="s">
        <v>33</v>
      </c>
      <c r="F65" s="1721" t="s">
        <v>33</v>
      </c>
    </row>
    <row r="66" spans="1:6">
      <c r="A66" s="79" t="s">
        <v>282</v>
      </c>
      <c r="B66" s="345"/>
      <c r="C66" s="345"/>
      <c r="D66" s="345"/>
      <c r="E66" s="345"/>
      <c r="F66" s="1785"/>
    </row>
    <row r="67" spans="1:6">
      <c r="A67" s="81" t="s">
        <v>283</v>
      </c>
      <c r="B67" s="345"/>
      <c r="C67" s="345"/>
      <c r="D67" s="345"/>
      <c r="E67" s="345"/>
      <c r="F67" s="1785"/>
    </row>
    <row r="68" spans="1:6">
      <c r="A68" s="82" t="s">
        <v>637</v>
      </c>
      <c r="B68" s="251" t="s">
        <v>33</v>
      </c>
      <c r="C68" s="291" t="s">
        <v>33</v>
      </c>
      <c r="D68" s="251" t="s">
        <v>33</v>
      </c>
      <c r="E68" s="251" t="s">
        <v>33</v>
      </c>
      <c r="F68" s="1722" t="s">
        <v>33</v>
      </c>
    </row>
    <row r="69" spans="1:6">
      <c r="A69" s="82" t="s">
        <v>638</v>
      </c>
      <c r="B69" s="310" t="s">
        <v>33</v>
      </c>
      <c r="C69" s="310" t="s">
        <v>33</v>
      </c>
      <c r="D69" s="310" t="s">
        <v>33</v>
      </c>
      <c r="E69" s="310" t="s">
        <v>33</v>
      </c>
      <c r="F69" s="1721" t="s">
        <v>33</v>
      </c>
    </row>
    <row r="70" spans="1:6">
      <c r="A70" s="83"/>
      <c r="B70" s="251"/>
      <c r="C70" s="291"/>
      <c r="D70" s="251"/>
      <c r="E70" s="251"/>
      <c r="F70" s="1722"/>
    </row>
    <row r="71" spans="1:6">
      <c r="A71" s="85" t="s">
        <v>544</v>
      </c>
      <c r="B71" s="310">
        <v>1</v>
      </c>
      <c r="C71" s="310">
        <v>2</v>
      </c>
      <c r="D71" s="310">
        <v>7</v>
      </c>
      <c r="E71" s="310">
        <v>4</v>
      </c>
      <c r="F71" s="1721">
        <v>3</v>
      </c>
    </row>
    <row r="72" spans="1:6">
      <c r="A72" s="79" t="s">
        <v>957</v>
      </c>
      <c r="B72" s="310"/>
      <c r="C72" s="310"/>
      <c r="D72" s="310"/>
      <c r="E72" s="310"/>
      <c r="F72" s="1721"/>
    </row>
    <row r="73" spans="1:6">
      <c r="A73" s="81" t="s">
        <v>958</v>
      </c>
      <c r="B73" s="310"/>
      <c r="C73" s="310"/>
      <c r="D73" s="310"/>
      <c r="E73" s="310"/>
      <c r="F73" s="1721"/>
    </row>
    <row r="74" spans="1:6">
      <c r="A74" s="82" t="s">
        <v>286</v>
      </c>
      <c r="B74" s="251">
        <v>1</v>
      </c>
      <c r="C74" s="291">
        <v>2</v>
      </c>
      <c r="D74" s="251">
        <v>7</v>
      </c>
      <c r="E74" s="251">
        <v>4</v>
      </c>
      <c r="F74" s="1722">
        <v>3</v>
      </c>
    </row>
    <row r="75" spans="1:6">
      <c r="A75" s="79" t="s">
        <v>282</v>
      </c>
      <c r="B75" s="251"/>
      <c r="C75" s="291"/>
      <c r="D75" s="251"/>
      <c r="E75" s="251"/>
      <c r="F75" s="1722"/>
    </row>
    <row r="76" spans="1:6">
      <c r="A76" s="81" t="s">
        <v>283</v>
      </c>
      <c r="B76" s="310"/>
      <c r="C76" s="310"/>
      <c r="D76" s="310"/>
      <c r="E76" s="310"/>
      <c r="F76" s="1721"/>
    </row>
    <row r="77" spans="1:6">
      <c r="A77" s="82" t="s">
        <v>642</v>
      </c>
      <c r="B77" s="310" t="s">
        <v>33</v>
      </c>
      <c r="C77" s="310" t="s">
        <v>33</v>
      </c>
      <c r="D77" s="310" t="s">
        <v>33</v>
      </c>
      <c r="E77" s="310" t="s">
        <v>33</v>
      </c>
      <c r="F77" s="1721" t="s">
        <v>33</v>
      </c>
    </row>
    <row r="78" spans="1:6">
      <c r="A78" s="86" t="s">
        <v>961</v>
      </c>
      <c r="B78" s="251" t="s">
        <v>33</v>
      </c>
      <c r="C78" s="349" t="s">
        <v>33</v>
      </c>
      <c r="D78" s="251" t="s">
        <v>33</v>
      </c>
      <c r="E78" s="251" t="s">
        <v>33</v>
      </c>
      <c r="F78" s="1722" t="s">
        <v>33</v>
      </c>
    </row>
    <row r="79" spans="1:6">
      <c r="A79" s="82" t="s">
        <v>643</v>
      </c>
      <c r="B79" s="310" t="s">
        <v>33</v>
      </c>
      <c r="C79" s="350" t="s">
        <v>33</v>
      </c>
      <c r="D79" s="310" t="s">
        <v>33</v>
      </c>
      <c r="E79" s="310" t="s">
        <v>33</v>
      </c>
      <c r="F79" s="1721" t="s">
        <v>33</v>
      </c>
    </row>
    <row r="80" spans="1:6">
      <c r="A80" s="82" t="s">
        <v>286</v>
      </c>
      <c r="B80" s="306" t="s">
        <v>33</v>
      </c>
      <c r="C80" s="351" t="s">
        <v>33</v>
      </c>
      <c r="D80" s="306" t="s">
        <v>33</v>
      </c>
      <c r="E80" s="306" t="s">
        <v>33</v>
      </c>
      <c r="F80" s="1723" t="s">
        <v>33</v>
      </c>
    </row>
    <row r="81" spans="1:6">
      <c r="A81" s="79"/>
      <c r="B81" s="306"/>
      <c r="C81" s="351"/>
      <c r="D81" s="306"/>
      <c r="E81" s="306"/>
      <c r="F81" s="1723"/>
    </row>
    <row r="82" spans="1:6">
      <c r="A82" s="84" t="s">
        <v>644</v>
      </c>
      <c r="B82" s="291">
        <v>3</v>
      </c>
      <c r="C82" s="349">
        <v>22</v>
      </c>
      <c r="D82" s="291">
        <v>193</v>
      </c>
      <c r="E82" s="291">
        <v>63</v>
      </c>
      <c r="F82" s="1781">
        <v>25</v>
      </c>
    </row>
    <row r="83" spans="1:6">
      <c r="A83" s="79" t="s">
        <v>962</v>
      </c>
      <c r="B83" s="291"/>
      <c r="C83" s="349"/>
      <c r="D83" s="291"/>
      <c r="E83" s="291"/>
      <c r="F83" s="1781"/>
    </row>
    <row r="84" spans="1:6">
      <c r="A84" s="81" t="s">
        <v>958</v>
      </c>
      <c r="B84" s="310"/>
      <c r="C84" s="310"/>
      <c r="D84" s="310"/>
      <c r="E84" s="310"/>
      <c r="F84" s="1721"/>
    </row>
    <row r="85" spans="1:6">
      <c r="A85" s="82" t="s">
        <v>645</v>
      </c>
      <c r="B85" s="310">
        <v>1</v>
      </c>
      <c r="C85" s="310">
        <v>7</v>
      </c>
      <c r="D85" s="310">
        <v>75</v>
      </c>
      <c r="E85" s="310">
        <v>23</v>
      </c>
      <c r="F85" s="1721">
        <v>10</v>
      </c>
    </row>
    <row r="86" spans="1:6">
      <c r="A86" s="79" t="s">
        <v>284</v>
      </c>
      <c r="B86" s="251"/>
      <c r="C86" s="291"/>
      <c r="D86" s="251"/>
      <c r="E86" s="251"/>
      <c r="F86" s="1722"/>
    </row>
    <row r="87" spans="1:6">
      <c r="A87" s="81" t="s">
        <v>281</v>
      </c>
      <c r="B87" s="310"/>
      <c r="C87" s="310"/>
      <c r="D87" s="310"/>
      <c r="E87" s="310"/>
      <c r="F87" s="1721"/>
    </row>
    <row r="88" spans="1:6">
      <c r="A88" s="82" t="s">
        <v>646</v>
      </c>
      <c r="B88" s="310">
        <v>1</v>
      </c>
      <c r="C88" s="310">
        <v>2</v>
      </c>
      <c r="D88" s="310">
        <v>13</v>
      </c>
      <c r="E88" s="310">
        <v>4</v>
      </c>
      <c r="F88" s="1721" t="s">
        <v>33</v>
      </c>
    </row>
    <row r="89" spans="1:6">
      <c r="A89" s="82" t="s">
        <v>647</v>
      </c>
      <c r="B89" s="1693" t="s">
        <v>33</v>
      </c>
      <c r="C89" s="1693" t="s">
        <v>33</v>
      </c>
      <c r="D89" s="1693" t="s">
        <v>33</v>
      </c>
      <c r="E89" s="1693" t="s">
        <v>33</v>
      </c>
      <c r="F89" s="1699" t="s">
        <v>33</v>
      </c>
    </row>
    <row r="90" spans="1:6">
      <c r="A90" s="82" t="s">
        <v>648</v>
      </c>
      <c r="B90" s="291">
        <v>1</v>
      </c>
      <c r="C90" s="291">
        <v>13</v>
      </c>
      <c r="D90" s="291">
        <v>105</v>
      </c>
      <c r="E90" s="291">
        <v>36</v>
      </c>
      <c r="F90" s="1781">
        <v>15</v>
      </c>
    </row>
    <row r="91" spans="1:6">
      <c r="A91" s="79" t="s">
        <v>282</v>
      </c>
      <c r="B91" s="340"/>
      <c r="C91" s="340"/>
      <c r="D91" s="340"/>
      <c r="E91" s="340"/>
      <c r="F91" s="1784"/>
    </row>
    <row r="92" spans="1:6">
      <c r="A92" s="81" t="s">
        <v>283</v>
      </c>
      <c r="B92" s="310"/>
      <c r="C92" s="310"/>
      <c r="D92" s="310"/>
      <c r="E92" s="310"/>
      <c r="F92" s="1721"/>
    </row>
    <row r="93" spans="1:6">
      <c r="A93" s="82" t="s">
        <v>649</v>
      </c>
      <c r="B93" s="310" t="s">
        <v>33</v>
      </c>
      <c r="C93" s="310" t="s">
        <v>33</v>
      </c>
      <c r="D93" s="310" t="s">
        <v>33</v>
      </c>
      <c r="E93" s="310" t="s">
        <v>33</v>
      </c>
      <c r="F93" s="1721" t="s">
        <v>33</v>
      </c>
    </row>
    <row r="94" spans="1:6">
      <c r="A94" s="82" t="s">
        <v>650</v>
      </c>
      <c r="B94" s="251" t="s">
        <v>33</v>
      </c>
      <c r="C94" s="291" t="s">
        <v>33</v>
      </c>
      <c r="D94" s="251" t="s">
        <v>33</v>
      </c>
      <c r="E94" s="251" t="s">
        <v>33</v>
      </c>
      <c r="F94" s="1781" t="s">
        <v>33</v>
      </c>
    </row>
    <row r="95" spans="1:6">
      <c r="A95" s="82" t="s">
        <v>651</v>
      </c>
      <c r="B95" s="310" t="s">
        <v>33</v>
      </c>
      <c r="C95" s="310" t="s">
        <v>33</v>
      </c>
      <c r="D95" s="310" t="s">
        <v>33</v>
      </c>
      <c r="E95" s="310" t="s">
        <v>33</v>
      </c>
      <c r="F95" s="1721" t="s">
        <v>33</v>
      </c>
    </row>
    <row r="96" spans="1:6">
      <c r="A96" s="82" t="s">
        <v>652</v>
      </c>
      <c r="B96" s="310" t="s">
        <v>33</v>
      </c>
      <c r="C96" s="310" t="s">
        <v>33</v>
      </c>
      <c r="D96" s="310" t="s">
        <v>33</v>
      </c>
      <c r="E96" s="310" t="s">
        <v>33</v>
      </c>
      <c r="F96" s="1721" t="s">
        <v>33</v>
      </c>
    </row>
    <row r="97" spans="1:6">
      <c r="A97" s="82" t="s">
        <v>645</v>
      </c>
      <c r="B97" s="1693" t="s">
        <v>33</v>
      </c>
      <c r="C97" s="1693" t="s">
        <v>33</v>
      </c>
      <c r="D97" s="1693" t="s">
        <v>33</v>
      </c>
      <c r="E97" s="1693" t="s">
        <v>33</v>
      </c>
      <c r="F97" s="1699" t="s">
        <v>33</v>
      </c>
    </row>
    <row r="98" spans="1:6">
      <c r="A98" s="84" t="s">
        <v>963</v>
      </c>
      <c r="B98" s="251"/>
      <c r="C98" s="291"/>
      <c r="D98" s="251"/>
      <c r="E98" s="251"/>
      <c r="F98" s="1781"/>
    </row>
    <row r="99" spans="1:6">
      <c r="A99" s="87" t="s">
        <v>964</v>
      </c>
      <c r="B99" s="251"/>
      <c r="C99" s="291"/>
      <c r="D99" s="251"/>
      <c r="E99" s="251"/>
      <c r="F99" s="1781"/>
    </row>
    <row r="100" spans="1:6">
      <c r="A100" s="82" t="s">
        <v>317</v>
      </c>
      <c r="B100" s="310">
        <v>3</v>
      </c>
      <c r="C100" s="310">
        <v>29</v>
      </c>
      <c r="D100" s="310">
        <v>142</v>
      </c>
      <c r="E100" s="310">
        <v>42</v>
      </c>
      <c r="F100" s="1721">
        <v>18</v>
      </c>
    </row>
    <row r="101" spans="1:6">
      <c r="A101" s="83"/>
      <c r="B101" s="310"/>
      <c r="C101" s="310"/>
      <c r="D101" s="310"/>
      <c r="E101" s="310"/>
      <c r="F101" s="1721"/>
    </row>
    <row r="102" spans="1:6">
      <c r="A102" s="80" t="s">
        <v>613</v>
      </c>
      <c r="B102" s="352">
        <v>11</v>
      </c>
      <c r="C102" s="352">
        <v>72</v>
      </c>
      <c r="D102" s="352">
        <v>400</v>
      </c>
      <c r="E102" s="352">
        <v>120</v>
      </c>
      <c r="F102" s="1786">
        <v>38</v>
      </c>
    </row>
    <row r="103" spans="1:6">
      <c r="A103" s="78" t="s">
        <v>956</v>
      </c>
      <c r="B103" s="310"/>
      <c r="C103" s="310"/>
      <c r="D103" s="310"/>
      <c r="E103" s="310"/>
      <c r="F103" s="1721"/>
    </row>
    <row r="104" spans="1:6">
      <c r="A104" s="79"/>
      <c r="B104" s="345"/>
      <c r="C104" s="345"/>
      <c r="D104" s="345"/>
      <c r="E104" s="345"/>
      <c r="F104" s="1785"/>
    </row>
    <row r="105" spans="1:6">
      <c r="A105" s="84" t="s">
        <v>653</v>
      </c>
      <c r="B105" s="251">
        <v>3</v>
      </c>
      <c r="C105" s="291">
        <v>19</v>
      </c>
      <c r="D105" s="251">
        <v>120</v>
      </c>
      <c r="E105" s="251">
        <v>37</v>
      </c>
      <c r="F105" s="1722">
        <v>8</v>
      </c>
    </row>
    <row r="106" spans="1:6">
      <c r="A106" s="79" t="s">
        <v>957</v>
      </c>
      <c r="B106" s="310"/>
      <c r="C106" s="310"/>
      <c r="D106" s="310"/>
      <c r="E106" s="310"/>
      <c r="F106" s="1721"/>
    </row>
    <row r="107" spans="1:6">
      <c r="A107" s="81" t="s">
        <v>958</v>
      </c>
      <c r="B107" s="310"/>
      <c r="C107" s="310"/>
      <c r="D107" s="310"/>
      <c r="E107" s="310"/>
      <c r="F107" s="1721"/>
    </row>
    <row r="108" spans="1:6">
      <c r="A108" s="82" t="s">
        <v>654</v>
      </c>
      <c r="B108" s="310">
        <v>3</v>
      </c>
      <c r="C108" s="310">
        <v>19</v>
      </c>
      <c r="D108" s="310">
        <v>120</v>
      </c>
      <c r="E108" s="310">
        <v>37</v>
      </c>
      <c r="F108" s="1721">
        <v>8</v>
      </c>
    </row>
    <row r="109" spans="1:6">
      <c r="A109" s="79" t="s">
        <v>282</v>
      </c>
      <c r="B109" s="251"/>
      <c r="C109" s="291"/>
      <c r="D109" s="251"/>
      <c r="E109" s="251"/>
      <c r="F109" s="1722"/>
    </row>
    <row r="110" spans="1:6">
      <c r="A110" s="81" t="s">
        <v>283</v>
      </c>
      <c r="B110" s="345"/>
      <c r="C110" s="345"/>
      <c r="D110" s="345"/>
      <c r="E110" s="345"/>
      <c r="F110" s="1785"/>
    </row>
    <row r="111" spans="1:6">
      <c r="A111" s="82" t="s">
        <v>654</v>
      </c>
      <c r="B111" s="251" t="s">
        <v>33</v>
      </c>
      <c r="C111" s="291" t="s">
        <v>33</v>
      </c>
      <c r="D111" s="251" t="s">
        <v>33</v>
      </c>
      <c r="E111" s="251" t="s">
        <v>33</v>
      </c>
      <c r="F111" s="1722" t="s">
        <v>33</v>
      </c>
    </row>
    <row r="112" spans="1:6">
      <c r="A112" s="82" t="s">
        <v>655</v>
      </c>
      <c r="B112" s="310" t="s">
        <v>33</v>
      </c>
      <c r="C112" s="310" t="s">
        <v>33</v>
      </c>
      <c r="D112" s="310" t="s">
        <v>33</v>
      </c>
      <c r="E112" s="310" t="s">
        <v>33</v>
      </c>
      <c r="F112" s="1721" t="s">
        <v>33</v>
      </c>
    </row>
    <row r="113" spans="1:6">
      <c r="A113" s="82" t="s">
        <v>656</v>
      </c>
      <c r="B113" s="1693" t="s">
        <v>33</v>
      </c>
      <c r="C113" s="1693" t="s">
        <v>33</v>
      </c>
      <c r="D113" s="1693" t="s">
        <v>33</v>
      </c>
      <c r="E113" s="1693" t="s">
        <v>33</v>
      </c>
      <c r="F113" s="1699" t="s">
        <v>33</v>
      </c>
    </row>
    <row r="114" spans="1:6">
      <c r="A114" s="82" t="s">
        <v>657</v>
      </c>
      <c r="B114" s="1693" t="s">
        <v>33</v>
      </c>
      <c r="C114" s="1693" t="s">
        <v>33</v>
      </c>
      <c r="D114" s="1693" t="s">
        <v>33</v>
      </c>
      <c r="E114" s="1693" t="s">
        <v>33</v>
      </c>
      <c r="F114" s="1699" t="s">
        <v>33</v>
      </c>
    </row>
    <row r="115" spans="1:6">
      <c r="A115" s="82"/>
      <c r="B115" s="339"/>
      <c r="C115" s="339"/>
      <c r="D115" s="339"/>
      <c r="E115" s="339"/>
      <c r="F115" s="1782"/>
    </row>
    <row r="116" spans="1:6">
      <c r="A116" s="84" t="s">
        <v>658</v>
      </c>
      <c r="B116" s="310">
        <v>3</v>
      </c>
      <c r="C116" s="310">
        <v>17</v>
      </c>
      <c r="D116" s="310">
        <v>106</v>
      </c>
      <c r="E116" s="310">
        <v>29</v>
      </c>
      <c r="F116" s="1721">
        <v>11</v>
      </c>
    </row>
    <row r="117" spans="1:6">
      <c r="A117" s="79" t="s">
        <v>957</v>
      </c>
      <c r="B117" s="251"/>
      <c r="C117" s="291"/>
      <c r="D117" s="251"/>
      <c r="E117" s="251"/>
      <c r="F117" s="1784"/>
    </row>
    <row r="118" spans="1:6">
      <c r="A118" s="81" t="s">
        <v>958</v>
      </c>
      <c r="B118" s="310"/>
      <c r="C118" s="310"/>
      <c r="D118" s="310"/>
      <c r="E118" s="310"/>
      <c r="F118" s="1721"/>
    </row>
    <row r="119" spans="1:6">
      <c r="A119" s="82" t="s">
        <v>659</v>
      </c>
      <c r="B119" s="345">
        <v>3</v>
      </c>
      <c r="C119" s="345">
        <v>17</v>
      </c>
      <c r="D119" s="345">
        <v>106</v>
      </c>
      <c r="E119" s="345">
        <v>29</v>
      </c>
      <c r="F119" s="1785">
        <v>11</v>
      </c>
    </row>
    <row r="120" spans="1:6">
      <c r="A120" s="79" t="s">
        <v>959</v>
      </c>
      <c r="B120" s="345"/>
      <c r="C120" s="345"/>
      <c r="D120" s="345"/>
      <c r="E120" s="345"/>
      <c r="F120" s="1785"/>
    </row>
    <row r="121" spans="1:6">
      <c r="A121" s="81" t="s">
        <v>960</v>
      </c>
      <c r="B121" s="251"/>
      <c r="C121" s="291"/>
      <c r="D121" s="251"/>
      <c r="E121" s="251"/>
      <c r="F121" s="1784"/>
    </row>
    <row r="122" spans="1:6">
      <c r="A122" s="82" t="s">
        <v>660</v>
      </c>
      <c r="B122" s="310" t="s">
        <v>33</v>
      </c>
      <c r="C122" s="310" t="s">
        <v>33</v>
      </c>
      <c r="D122" s="310" t="s">
        <v>33</v>
      </c>
      <c r="E122" s="310" t="s">
        <v>33</v>
      </c>
      <c r="F122" s="1721" t="s">
        <v>33</v>
      </c>
    </row>
    <row r="123" spans="1:6">
      <c r="A123" s="79" t="s">
        <v>282</v>
      </c>
      <c r="B123" s="251"/>
      <c r="C123" s="291"/>
      <c r="D123" s="251"/>
      <c r="E123" s="251"/>
      <c r="F123" s="1722"/>
    </row>
    <row r="124" spans="1:6">
      <c r="A124" s="81" t="s">
        <v>283</v>
      </c>
      <c r="B124" s="310"/>
      <c r="C124" s="310"/>
      <c r="D124" s="310"/>
      <c r="E124" s="310"/>
      <c r="F124" s="1721"/>
    </row>
    <row r="125" spans="1:6">
      <c r="A125" s="82" t="s">
        <v>659</v>
      </c>
      <c r="B125" s="1693" t="s">
        <v>33</v>
      </c>
      <c r="C125" s="1693" t="s">
        <v>33</v>
      </c>
      <c r="D125" s="1693" t="s">
        <v>33</v>
      </c>
      <c r="E125" s="1693" t="s">
        <v>33</v>
      </c>
      <c r="F125" s="1699" t="s">
        <v>33</v>
      </c>
    </row>
    <row r="126" spans="1:6">
      <c r="A126" s="82" t="s">
        <v>661</v>
      </c>
      <c r="B126" s="1693" t="s">
        <v>33</v>
      </c>
      <c r="C126" s="1693" t="s">
        <v>33</v>
      </c>
      <c r="D126" s="1693" t="s">
        <v>33</v>
      </c>
      <c r="E126" s="1693" t="s">
        <v>33</v>
      </c>
      <c r="F126" s="1699" t="s">
        <v>33</v>
      </c>
    </row>
    <row r="127" spans="1:6">
      <c r="A127" s="82" t="s">
        <v>662</v>
      </c>
      <c r="B127" s="251" t="s">
        <v>33</v>
      </c>
      <c r="C127" s="291" t="s">
        <v>33</v>
      </c>
      <c r="D127" s="251" t="s">
        <v>33</v>
      </c>
      <c r="E127" s="251" t="s">
        <v>33</v>
      </c>
      <c r="F127" s="1722" t="s">
        <v>33</v>
      </c>
    </row>
    <row r="128" spans="1:6">
      <c r="A128" s="82" t="s">
        <v>663</v>
      </c>
      <c r="B128" s="310" t="s">
        <v>33</v>
      </c>
      <c r="C128" s="310" t="s">
        <v>33</v>
      </c>
      <c r="D128" s="310" t="s">
        <v>33</v>
      </c>
      <c r="E128" s="310" t="s">
        <v>33</v>
      </c>
      <c r="F128" s="1721" t="s">
        <v>33</v>
      </c>
    </row>
    <row r="129" spans="1:6">
      <c r="A129" s="82"/>
      <c r="B129" s="251"/>
      <c r="C129" s="291"/>
      <c r="D129" s="251"/>
      <c r="E129" s="251"/>
      <c r="F129" s="1722"/>
    </row>
    <row r="130" spans="1:6">
      <c r="A130" s="84" t="s">
        <v>664</v>
      </c>
      <c r="B130" s="310">
        <v>1</v>
      </c>
      <c r="C130" s="310">
        <v>8</v>
      </c>
      <c r="D130" s="310">
        <v>39</v>
      </c>
      <c r="E130" s="310">
        <v>14</v>
      </c>
      <c r="F130" s="1721">
        <v>4</v>
      </c>
    </row>
    <row r="131" spans="1:6">
      <c r="A131" s="79" t="s">
        <v>966</v>
      </c>
      <c r="B131" s="310"/>
      <c r="C131" s="310"/>
      <c r="D131" s="310"/>
      <c r="E131" s="310"/>
      <c r="F131" s="1721"/>
    </row>
    <row r="132" spans="1:6">
      <c r="A132" s="81" t="s">
        <v>960</v>
      </c>
      <c r="B132" s="310"/>
      <c r="C132" s="310"/>
      <c r="D132" s="310"/>
      <c r="E132" s="310"/>
      <c r="F132" s="1721"/>
    </row>
    <row r="133" spans="1:6">
      <c r="A133" s="82" t="s">
        <v>665</v>
      </c>
      <c r="B133" s="291">
        <v>1</v>
      </c>
      <c r="C133" s="291">
        <v>8</v>
      </c>
      <c r="D133" s="291">
        <v>39</v>
      </c>
      <c r="E133" s="291">
        <v>14</v>
      </c>
      <c r="F133" s="1781">
        <v>4</v>
      </c>
    </row>
    <row r="134" spans="1:6">
      <c r="A134" s="79" t="s">
        <v>282</v>
      </c>
      <c r="B134" s="291"/>
      <c r="C134" s="291"/>
      <c r="D134" s="291"/>
      <c r="E134" s="291"/>
      <c r="F134" s="1781"/>
    </row>
    <row r="135" spans="1:6">
      <c r="A135" s="81" t="s">
        <v>283</v>
      </c>
      <c r="B135" s="310"/>
      <c r="C135" s="310"/>
      <c r="D135" s="310"/>
      <c r="E135" s="310"/>
      <c r="F135" s="1721"/>
    </row>
    <row r="136" spans="1:6">
      <c r="A136" s="82" t="s">
        <v>666</v>
      </c>
      <c r="B136" s="310" t="s">
        <v>33</v>
      </c>
      <c r="C136" s="310" t="s">
        <v>33</v>
      </c>
      <c r="D136" s="310" t="s">
        <v>33</v>
      </c>
      <c r="E136" s="310" t="s">
        <v>33</v>
      </c>
      <c r="F136" s="1721" t="s">
        <v>33</v>
      </c>
    </row>
    <row r="137" spans="1:6">
      <c r="A137" s="82" t="s">
        <v>667</v>
      </c>
      <c r="B137" s="251" t="s">
        <v>33</v>
      </c>
      <c r="C137" s="291" t="s">
        <v>33</v>
      </c>
      <c r="D137" s="251" t="s">
        <v>33</v>
      </c>
      <c r="E137" s="251" t="s">
        <v>33</v>
      </c>
      <c r="F137" s="1722" t="s">
        <v>33</v>
      </c>
    </row>
    <row r="138" spans="1:6">
      <c r="A138" s="82"/>
      <c r="B138" s="310"/>
      <c r="C138" s="310"/>
      <c r="D138" s="310"/>
      <c r="E138" s="310"/>
      <c r="F138" s="1721"/>
    </row>
    <row r="139" spans="1:6">
      <c r="A139" s="84" t="s">
        <v>668</v>
      </c>
      <c r="B139" s="310">
        <v>2</v>
      </c>
      <c r="C139" s="310">
        <v>18</v>
      </c>
      <c r="D139" s="310">
        <v>63</v>
      </c>
      <c r="E139" s="310">
        <v>22</v>
      </c>
      <c r="F139" s="1721">
        <v>10</v>
      </c>
    </row>
    <row r="140" spans="1:6">
      <c r="A140" s="79" t="s">
        <v>959</v>
      </c>
      <c r="B140" s="310"/>
      <c r="C140" s="310"/>
      <c r="D140" s="310"/>
      <c r="E140" s="310"/>
      <c r="F140" s="1721"/>
    </row>
    <row r="141" spans="1:6">
      <c r="A141" s="81" t="s">
        <v>960</v>
      </c>
      <c r="B141" s="291"/>
      <c r="C141" s="291"/>
      <c r="D141" s="291"/>
      <c r="E141" s="291"/>
      <c r="F141" s="1781"/>
    </row>
    <row r="142" spans="1:6">
      <c r="A142" s="82" t="s">
        <v>669</v>
      </c>
      <c r="B142" s="340">
        <v>2</v>
      </c>
      <c r="C142" s="340">
        <v>18</v>
      </c>
      <c r="D142" s="340">
        <v>63</v>
      </c>
      <c r="E142" s="340">
        <v>22</v>
      </c>
      <c r="F142" s="1784">
        <v>10</v>
      </c>
    </row>
    <row r="143" spans="1:6">
      <c r="A143" s="79" t="s">
        <v>282</v>
      </c>
      <c r="B143" s="310"/>
      <c r="C143" s="310"/>
      <c r="D143" s="310"/>
      <c r="E143" s="310"/>
      <c r="F143" s="1721"/>
    </row>
    <row r="144" spans="1:6">
      <c r="A144" s="81" t="s">
        <v>283</v>
      </c>
      <c r="B144" s="291"/>
      <c r="C144" s="340"/>
      <c r="D144" s="340"/>
      <c r="E144" s="340"/>
      <c r="F144" s="1784"/>
    </row>
    <row r="145" spans="1:6">
      <c r="A145" s="82" t="s">
        <v>670</v>
      </c>
      <c r="B145" s="340" t="s">
        <v>33</v>
      </c>
      <c r="C145" s="340" t="s">
        <v>33</v>
      </c>
      <c r="D145" s="340" t="s">
        <v>33</v>
      </c>
      <c r="E145" s="340" t="s">
        <v>33</v>
      </c>
      <c r="F145" s="1784" t="s">
        <v>33</v>
      </c>
    </row>
    <row r="146" spans="1:6">
      <c r="A146" s="82" t="s">
        <v>671</v>
      </c>
      <c r="B146" s="310" t="s">
        <v>33</v>
      </c>
      <c r="C146" s="310" t="s">
        <v>33</v>
      </c>
      <c r="D146" s="310" t="s">
        <v>33</v>
      </c>
      <c r="E146" s="310" t="s">
        <v>33</v>
      </c>
      <c r="F146" s="1721" t="s">
        <v>33</v>
      </c>
    </row>
    <row r="147" spans="1:6">
      <c r="A147" s="82" t="s">
        <v>672</v>
      </c>
      <c r="B147" s="310" t="s">
        <v>33</v>
      </c>
      <c r="C147" s="310" t="s">
        <v>33</v>
      </c>
      <c r="D147" s="310" t="s">
        <v>33</v>
      </c>
      <c r="E147" s="310" t="s">
        <v>33</v>
      </c>
      <c r="F147" s="1721" t="s">
        <v>33</v>
      </c>
    </row>
    <row r="148" spans="1:6">
      <c r="A148" s="82"/>
      <c r="B148" s="310"/>
      <c r="C148" s="310"/>
      <c r="D148" s="310"/>
      <c r="E148" s="310"/>
      <c r="F148" s="1721"/>
    </row>
    <row r="149" spans="1:6">
      <c r="A149" s="84" t="s">
        <v>673</v>
      </c>
      <c r="B149" s="310">
        <v>1</v>
      </c>
      <c r="C149" s="310">
        <v>5</v>
      </c>
      <c r="D149" s="310">
        <v>39</v>
      </c>
      <c r="E149" s="310">
        <v>11</v>
      </c>
      <c r="F149" s="1721">
        <v>2</v>
      </c>
    </row>
    <row r="150" spans="1:6">
      <c r="A150" s="79" t="s">
        <v>284</v>
      </c>
      <c r="B150" s="310"/>
      <c r="C150" s="310"/>
      <c r="D150" s="310"/>
      <c r="E150" s="310"/>
      <c r="F150" s="1784"/>
    </row>
    <row r="151" spans="1:6">
      <c r="A151" s="81" t="s">
        <v>281</v>
      </c>
      <c r="B151" s="310"/>
      <c r="C151" s="310"/>
      <c r="D151" s="310"/>
      <c r="E151" s="310"/>
      <c r="F151" s="1721"/>
    </row>
    <row r="152" spans="1:6">
      <c r="A152" s="82" t="s">
        <v>674</v>
      </c>
      <c r="B152" s="251" t="s">
        <v>33</v>
      </c>
      <c r="C152" s="291" t="s">
        <v>33</v>
      </c>
      <c r="D152" s="251" t="s">
        <v>33</v>
      </c>
      <c r="E152" s="251" t="s">
        <v>33</v>
      </c>
      <c r="F152" s="1722" t="s">
        <v>33</v>
      </c>
    </row>
    <row r="153" spans="1:6">
      <c r="A153" s="82" t="s">
        <v>675</v>
      </c>
      <c r="B153" s="310" t="s">
        <v>33</v>
      </c>
      <c r="C153" s="310" t="s">
        <v>33</v>
      </c>
      <c r="D153" s="310" t="s">
        <v>33</v>
      </c>
      <c r="E153" s="310" t="s">
        <v>33</v>
      </c>
      <c r="F153" s="1721" t="s">
        <v>33</v>
      </c>
    </row>
    <row r="154" spans="1:6">
      <c r="A154" s="82" t="s">
        <v>676</v>
      </c>
      <c r="B154" s="310">
        <v>1</v>
      </c>
      <c r="C154" s="310">
        <v>5</v>
      </c>
      <c r="D154" s="310">
        <v>39</v>
      </c>
      <c r="E154" s="310">
        <v>11</v>
      </c>
      <c r="F154" s="1721">
        <v>2</v>
      </c>
    </row>
    <row r="155" spans="1:6">
      <c r="A155" s="82" t="s">
        <v>677</v>
      </c>
      <c r="B155" s="310" t="s">
        <v>33</v>
      </c>
      <c r="C155" s="310" t="s">
        <v>33</v>
      </c>
      <c r="D155" s="310" t="s">
        <v>33</v>
      </c>
      <c r="E155" s="310" t="s">
        <v>33</v>
      </c>
      <c r="F155" s="1721" t="s">
        <v>33</v>
      </c>
    </row>
    <row r="156" spans="1:6">
      <c r="A156" s="82"/>
      <c r="B156" s="291"/>
      <c r="C156" s="291"/>
      <c r="D156" s="291"/>
      <c r="E156" s="291"/>
      <c r="F156" s="1781"/>
    </row>
    <row r="157" spans="1:6">
      <c r="A157" s="84" t="s">
        <v>678</v>
      </c>
      <c r="B157" s="310">
        <v>1</v>
      </c>
      <c r="C157" s="310">
        <v>5</v>
      </c>
      <c r="D157" s="310">
        <v>33</v>
      </c>
      <c r="E157" s="310">
        <v>7</v>
      </c>
      <c r="F157" s="1721">
        <v>3</v>
      </c>
    </row>
    <row r="158" spans="1:6">
      <c r="A158" s="79" t="s">
        <v>959</v>
      </c>
      <c r="B158" s="310"/>
      <c r="C158" s="310"/>
      <c r="D158" s="310"/>
      <c r="E158" s="310"/>
      <c r="F158" s="1721"/>
    </row>
    <row r="159" spans="1:6">
      <c r="A159" s="81" t="s">
        <v>960</v>
      </c>
      <c r="B159" s="310"/>
      <c r="C159" s="310"/>
      <c r="D159" s="310"/>
      <c r="E159" s="310"/>
      <c r="F159" s="1721"/>
    </row>
    <row r="160" spans="1:6">
      <c r="A160" s="82" t="s">
        <v>679</v>
      </c>
      <c r="B160" s="310">
        <v>1</v>
      </c>
      <c r="C160" s="310">
        <v>5</v>
      </c>
      <c r="D160" s="310">
        <v>33</v>
      </c>
      <c r="E160" s="310">
        <v>7</v>
      </c>
      <c r="F160" s="1721">
        <v>3</v>
      </c>
    </row>
    <row r="161" spans="1:6">
      <c r="A161" s="79" t="s">
        <v>282</v>
      </c>
      <c r="B161" s="310"/>
      <c r="C161" s="310"/>
      <c r="D161" s="310"/>
      <c r="E161" s="310"/>
      <c r="F161" s="1721"/>
    </row>
    <row r="162" spans="1:6">
      <c r="A162" s="81" t="s">
        <v>283</v>
      </c>
      <c r="B162" s="1696"/>
      <c r="C162" s="1696"/>
      <c r="D162" s="1696"/>
      <c r="E162" s="1696"/>
      <c r="F162" s="1697"/>
    </row>
    <row r="163" spans="1:6">
      <c r="A163" s="82" t="s">
        <v>680</v>
      </c>
      <c r="B163" s="1698" t="s">
        <v>33</v>
      </c>
      <c r="C163" s="1698" t="s">
        <v>33</v>
      </c>
      <c r="D163" s="1698" t="s">
        <v>33</v>
      </c>
      <c r="E163" s="1698" t="s">
        <v>33</v>
      </c>
      <c r="F163" s="1787" t="s">
        <v>33</v>
      </c>
    </row>
    <row r="164" spans="1:6">
      <c r="A164" s="82" t="s">
        <v>681</v>
      </c>
      <c r="B164" s="1700" t="s">
        <v>33</v>
      </c>
      <c r="C164" s="1700" t="s">
        <v>33</v>
      </c>
      <c r="D164" s="1700" t="s">
        <v>33</v>
      </c>
      <c r="E164" s="1700" t="s">
        <v>33</v>
      </c>
      <c r="F164" s="1788" t="s">
        <v>33</v>
      </c>
    </row>
    <row r="165" spans="1:6">
      <c r="A165" s="79"/>
      <c r="B165" s="1701"/>
      <c r="C165" s="1701"/>
      <c r="D165" s="1701"/>
      <c r="E165" s="1701"/>
      <c r="F165" s="1702"/>
    </row>
    <row r="166" spans="1:6">
      <c r="A166" s="80" t="s">
        <v>331</v>
      </c>
      <c r="B166" s="1701">
        <v>18</v>
      </c>
      <c r="C166" s="1701">
        <v>123</v>
      </c>
      <c r="D166" s="1701">
        <v>621</v>
      </c>
      <c r="E166" s="1701">
        <v>213</v>
      </c>
      <c r="F166" s="1702">
        <v>45</v>
      </c>
    </row>
    <row r="167" spans="1:6">
      <c r="A167" s="78" t="s">
        <v>956</v>
      </c>
      <c r="B167" s="1701"/>
      <c r="C167" s="1701"/>
      <c r="D167" s="1701"/>
      <c r="E167" s="1701"/>
      <c r="F167" s="1702"/>
    </row>
    <row r="168" spans="1:6">
      <c r="A168" s="79"/>
      <c r="B168" s="1701"/>
      <c r="C168" s="1701"/>
      <c r="D168" s="1701"/>
      <c r="E168" s="1701"/>
      <c r="F168" s="1702"/>
    </row>
    <row r="169" spans="1:6">
      <c r="A169" s="84" t="s">
        <v>682</v>
      </c>
      <c r="B169" s="1701">
        <v>1</v>
      </c>
      <c r="C169" s="1701">
        <v>13</v>
      </c>
      <c r="D169" s="1701">
        <v>77</v>
      </c>
      <c r="E169" s="1701">
        <v>27</v>
      </c>
      <c r="F169" s="1702">
        <v>7</v>
      </c>
    </row>
    <row r="170" spans="1:6">
      <c r="A170" s="79" t="s">
        <v>287</v>
      </c>
      <c r="B170" s="1701"/>
      <c r="C170" s="1701"/>
      <c r="D170" s="1701"/>
      <c r="E170" s="1701"/>
      <c r="F170" s="1702"/>
    </row>
    <row r="171" spans="1:6">
      <c r="A171" s="81" t="s">
        <v>279</v>
      </c>
      <c r="B171" s="1701"/>
      <c r="C171" s="1701"/>
      <c r="D171" s="1701"/>
      <c r="E171" s="1701"/>
      <c r="F171" s="1702"/>
    </row>
    <row r="172" spans="1:6">
      <c r="A172" s="82" t="s">
        <v>683</v>
      </c>
      <c r="B172" s="1701">
        <v>1</v>
      </c>
      <c r="C172" s="1701">
        <v>13</v>
      </c>
      <c r="D172" s="1701">
        <v>77</v>
      </c>
      <c r="E172" s="1701">
        <v>27</v>
      </c>
      <c r="F172" s="1702">
        <v>7</v>
      </c>
    </row>
    <row r="173" spans="1:6">
      <c r="A173" s="82" t="s">
        <v>684</v>
      </c>
      <c r="B173" s="1703" t="s">
        <v>33</v>
      </c>
      <c r="C173" s="1703" t="s">
        <v>33</v>
      </c>
      <c r="D173" s="1703" t="s">
        <v>33</v>
      </c>
      <c r="E173" s="1703" t="s">
        <v>33</v>
      </c>
      <c r="F173" s="1704" t="s">
        <v>33</v>
      </c>
    </row>
    <row r="174" spans="1:6">
      <c r="A174" s="79" t="s">
        <v>284</v>
      </c>
      <c r="B174" s="1703"/>
      <c r="C174" s="1703"/>
      <c r="D174" s="1703"/>
      <c r="E174" s="1703"/>
      <c r="F174" s="1704"/>
    </row>
    <row r="175" spans="1:6">
      <c r="A175" s="81" t="s">
        <v>281</v>
      </c>
      <c r="B175" s="1703"/>
      <c r="C175" s="1703"/>
      <c r="D175" s="1703"/>
      <c r="E175" s="1703"/>
      <c r="F175" s="1704"/>
    </row>
    <row r="176" spans="1:6">
      <c r="A176" s="82" t="s">
        <v>685</v>
      </c>
      <c r="B176" s="1703" t="s">
        <v>33</v>
      </c>
      <c r="C176" s="1703" t="s">
        <v>33</v>
      </c>
      <c r="D176" s="1703" t="s">
        <v>33</v>
      </c>
      <c r="E176" s="1703" t="s">
        <v>33</v>
      </c>
      <c r="F176" s="1704" t="s">
        <v>33</v>
      </c>
    </row>
    <row r="177" spans="1:6">
      <c r="A177" s="82" t="s">
        <v>686</v>
      </c>
      <c r="B177" s="1703" t="s">
        <v>33</v>
      </c>
      <c r="C177" s="1703" t="s">
        <v>33</v>
      </c>
      <c r="D177" s="1703" t="s">
        <v>33</v>
      </c>
      <c r="E177" s="1703" t="s">
        <v>33</v>
      </c>
      <c r="F177" s="1704" t="s">
        <v>33</v>
      </c>
    </row>
    <row r="178" spans="1:6">
      <c r="A178" s="79" t="s">
        <v>282</v>
      </c>
      <c r="B178" s="1703"/>
      <c r="C178" s="1703"/>
      <c r="D178" s="1703"/>
      <c r="E178" s="1703"/>
      <c r="F178" s="1704"/>
    </row>
    <row r="179" spans="1:6">
      <c r="A179" s="81" t="s">
        <v>283</v>
      </c>
      <c r="B179" s="1703"/>
      <c r="C179" s="1703"/>
      <c r="D179" s="1703"/>
      <c r="E179" s="1703"/>
      <c r="F179" s="1704"/>
    </row>
    <row r="180" spans="1:6">
      <c r="A180" s="82" t="s">
        <v>683</v>
      </c>
      <c r="B180" s="1703" t="s">
        <v>33</v>
      </c>
      <c r="C180" s="1703" t="s">
        <v>33</v>
      </c>
      <c r="D180" s="1703" t="s">
        <v>33</v>
      </c>
      <c r="E180" s="1703" t="s">
        <v>33</v>
      </c>
      <c r="F180" s="1704" t="s">
        <v>33</v>
      </c>
    </row>
    <row r="181" spans="1:6">
      <c r="A181" s="82" t="s">
        <v>684</v>
      </c>
      <c r="B181" s="1703" t="s">
        <v>33</v>
      </c>
      <c r="C181" s="1703" t="s">
        <v>33</v>
      </c>
      <c r="D181" s="1703" t="s">
        <v>33</v>
      </c>
      <c r="E181" s="1703" t="s">
        <v>33</v>
      </c>
      <c r="F181" s="1704" t="s">
        <v>33</v>
      </c>
    </row>
    <row r="182" spans="1:6">
      <c r="A182" s="79"/>
      <c r="B182" s="1701"/>
      <c r="C182" s="1701"/>
      <c r="D182" s="1701"/>
      <c r="E182" s="1701"/>
      <c r="F182" s="1702"/>
    </row>
    <row r="183" spans="1:6">
      <c r="A183" s="84" t="s">
        <v>687</v>
      </c>
      <c r="B183" s="1701">
        <v>1</v>
      </c>
      <c r="C183" s="1701">
        <v>6</v>
      </c>
      <c r="D183" s="1701">
        <v>45</v>
      </c>
      <c r="E183" s="1701">
        <v>14</v>
      </c>
      <c r="F183" s="1702">
        <v>2</v>
      </c>
    </row>
    <row r="184" spans="1:6">
      <c r="A184" s="79" t="s">
        <v>957</v>
      </c>
      <c r="B184" s="1701"/>
      <c r="C184" s="1701"/>
      <c r="D184" s="1701"/>
      <c r="E184" s="1701"/>
      <c r="F184" s="1702"/>
    </row>
    <row r="185" spans="1:6">
      <c r="A185" s="81" t="s">
        <v>958</v>
      </c>
      <c r="B185" s="1701"/>
      <c r="C185" s="1701"/>
      <c r="D185" s="1701"/>
      <c r="E185" s="1701"/>
      <c r="F185" s="1702"/>
    </row>
    <row r="186" spans="1:6">
      <c r="A186" s="82" t="s">
        <v>688</v>
      </c>
      <c r="B186" s="1701">
        <v>1</v>
      </c>
      <c r="C186" s="1701">
        <v>6</v>
      </c>
      <c r="D186" s="1701">
        <v>45</v>
      </c>
      <c r="E186" s="1701">
        <v>14</v>
      </c>
      <c r="F186" s="1702">
        <v>2</v>
      </c>
    </row>
    <row r="187" spans="1:6">
      <c r="A187" s="79" t="s">
        <v>284</v>
      </c>
      <c r="B187" s="1701"/>
      <c r="C187" s="1701"/>
      <c r="D187" s="1701"/>
      <c r="E187" s="1701"/>
      <c r="F187" s="1702"/>
    </row>
    <row r="188" spans="1:6">
      <c r="A188" s="81" t="s">
        <v>281</v>
      </c>
      <c r="B188" s="1701"/>
      <c r="C188" s="1701"/>
      <c r="D188" s="1701"/>
      <c r="E188" s="1701"/>
      <c r="F188" s="1702"/>
    </row>
    <row r="189" spans="1:6">
      <c r="A189" s="82" t="s">
        <v>689</v>
      </c>
      <c r="B189" s="1703" t="s">
        <v>33</v>
      </c>
      <c r="C189" s="1703" t="s">
        <v>33</v>
      </c>
      <c r="D189" s="1703" t="s">
        <v>33</v>
      </c>
      <c r="E189" s="1703" t="s">
        <v>33</v>
      </c>
      <c r="F189" s="1704" t="s">
        <v>33</v>
      </c>
    </row>
    <row r="190" spans="1:6">
      <c r="A190" s="82" t="s">
        <v>690</v>
      </c>
      <c r="B190" s="1703" t="s">
        <v>33</v>
      </c>
      <c r="C190" s="1703" t="s">
        <v>33</v>
      </c>
      <c r="D190" s="1703" t="s">
        <v>33</v>
      </c>
      <c r="E190" s="1703" t="s">
        <v>33</v>
      </c>
      <c r="F190" s="1704" t="s">
        <v>33</v>
      </c>
    </row>
    <row r="191" spans="1:6">
      <c r="A191" s="79" t="s">
        <v>282</v>
      </c>
      <c r="B191" s="1703"/>
      <c r="C191" s="1703"/>
      <c r="D191" s="1703"/>
      <c r="E191" s="1703"/>
      <c r="F191" s="1704"/>
    </row>
    <row r="192" spans="1:6">
      <c r="A192" s="81" t="s">
        <v>283</v>
      </c>
      <c r="B192" s="1703"/>
      <c r="C192" s="1703"/>
      <c r="D192" s="1703"/>
      <c r="E192" s="1703"/>
      <c r="F192" s="1704"/>
    </row>
    <row r="193" spans="1:6">
      <c r="A193" s="82" t="s">
        <v>691</v>
      </c>
      <c r="B193" s="1703" t="s">
        <v>33</v>
      </c>
      <c r="C193" s="1703" t="s">
        <v>33</v>
      </c>
      <c r="D193" s="1703" t="s">
        <v>33</v>
      </c>
      <c r="E193" s="1703" t="s">
        <v>33</v>
      </c>
      <c r="F193" s="1704" t="s">
        <v>33</v>
      </c>
    </row>
    <row r="194" spans="1:6">
      <c r="A194" s="82" t="s">
        <v>688</v>
      </c>
      <c r="B194" s="1703" t="s">
        <v>33</v>
      </c>
      <c r="C194" s="1703" t="s">
        <v>33</v>
      </c>
      <c r="D194" s="1703" t="s">
        <v>33</v>
      </c>
      <c r="E194" s="1703" t="s">
        <v>33</v>
      </c>
      <c r="F194" s="1704" t="s">
        <v>33</v>
      </c>
    </row>
    <row r="195" spans="1:6">
      <c r="A195" s="82" t="s">
        <v>692</v>
      </c>
      <c r="B195" s="1703" t="s">
        <v>33</v>
      </c>
      <c r="C195" s="1703" t="s">
        <v>33</v>
      </c>
      <c r="D195" s="1703" t="s">
        <v>33</v>
      </c>
      <c r="E195" s="1703" t="s">
        <v>33</v>
      </c>
      <c r="F195" s="1704" t="s">
        <v>33</v>
      </c>
    </row>
    <row r="196" spans="1:6">
      <c r="A196" s="79"/>
      <c r="B196" s="1701"/>
      <c r="C196" s="1701"/>
      <c r="D196" s="1701"/>
      <c r="E196" s="1701"/>
      <c r="F196" s="1702"/>
    </row>
    <row r="197" spans="1:6">
      <c r="A197" s="84" t="s">
        <v>693</v>
      </c>
      <c r="B197" s="1701">
        <v>2</v>
      </c>
      <c r="C197" s="1701">
        <v>5</v>
      </c>
      <c r="D197" s="1701">
        <v>37</v>
      </c>
      <c r="E197" s="1701">
        <v>7</v>
      </c>
      <c r="F197" s="1702">
        <v>3</v>
      </c>
    </row>
    <row r="198" spans="1:6">
      <c r="A198" s="79" t="s">
        <v>962</v>
      </c>
      <c r="B198" s="1701"/>
      <c r="C198" s="1701"/>
      <c r="D198" s="1701"/>
      <c r="E198" s="1701"/>
      <c r="F198" s="1702"/>
    </row>
    <row r="199" spans="1:6">
      <c r="A199" s="81" t="s">
        <v>958</v>
      </c>
      <c r="B199" s="1701"/>
      <c r="C199" s="1701"/>
      <c r="D199" s="1701"/>
      <c r="E199" s="1701"/>
      <c r="F199" s="1702"/>
    </row>
    <row r="200" spans="1:6">
      <c r="A200" s="82" t="s">
        <v>694</v>
      </c>
      <c r="B200" s="1701">
        <v>2</v>
      </c>
      <c r="C200" s="1701">
        <v>5</v>
      </c>
      <c r="D200" s="1701">
        <v>37</v>
      </c>
      <c r="E200" s="1701">
        <v>7</v>
      </c>
      <c r="F200" s="1702">
        <v>3</v>
      </c>
    </row>
    <row r="201" spans="1:6">
      <c r="A201" s="79" t="s">
        <v>959</v>
      </c>
      <c r="B201" s="1701"/>
      <c r="C201" s="1701"/>
      <c r="D201" s="1701"/>
      <c r="E201" s="1701"/>
      <c r="F201" s="1702"/>
    </row>
    <row r="202" spans="1:6">
      <c r="A202" s="81" t="s">
        <v>960</v>
      </c>
      <c r="B202" s="1701"/>
      <c r="C202" s="1701"/>
      <c r="D202" s="1701"/>
      <c r="E202" s="1701"/>
      <c r="F202" s="1702"/>
    </row>
    <row r="203" spans="1:6">
      <c r="A203" s="82" t="s">
        <v>695</v>
      </c>
      <c r="B203" s="1703" t="s">
        <v>33</v>
      </c>
      <c r="C203" s="1703" t="s">
        <v>33</v>
      </c>
      <c r="D203" s="1703" t="s">
        <v>33</v>
      </c>
      <c r="E203" s="1703" t="s">
        <v>33</v>
      </c>
      <c r="F203" s="1704" t="s">
        <v>33</v>
      </c>
    </row>
    <row r="204" spans="1:6">
      <c r="A204" s="79" t="s">
        <v>282</v>
      </c>
      <c r="B204" s="1703"/>
      <c r="C204" s="1703"/>
      <c r="D204" s="1703"/>
      <c r="E204" s="1703"/>
      <c r="F204" s="1704"/>
    </row>
    <row r="205" spans="1:6">
      <c r="A205" s="81" t="s">
        <v>283</v>
      </c>
      <c r="B205" s="1703"/>
      <c r="C205" s="1703"/>
      <c r="D205" s="1703"/>
      <c r="E205" s="1703"/>
      <c r="F205" s="1704"/>
    </row>
    <row r="206" spans="1:6">
      <c r="A206" s="82" t="s">
        <v>696</v>
      </c>
      <c r="B206" s="1703" t="s">
        <v>33</v>
      </c>
      <c r="C206" s="1703" t="s">
        <v>33</v>
      </c>
      <c r="D206" s="1703" t="s">
        <v>33</v>
      </c>
      <c r="E206" s="1703" t="s">
        <v>33</v>
      </c>
      <c r="F206" s="1704" t="s">
        <v>33</v>
      </c>
    </row>
    <row r="207" spans="1:6">
      <c r="A207" s="82" t="s">
        <v>694</v>
      </c>
      <c r="B207" s="1703" t="s">
        <v>33</v>
      </c>
      <c r="C207" s="1703" t="s">
        <v>33</v>
      </c>
      <c r="D207" s="1703" t="s">
        <v>33</v>
      </c>
      <c r="E207" s="1703" t="s">
        <v>33</v>
      </c>
      <c r="F207" s="1704" t="s">
        <v>33</v>
      </c>
    </row>
    <row r="208" spans="1:6">
      <c r="A208" s="82" t="s">
        <v>697</v>
      </c>
      <c r="B208" s="1703" t="s">
        <v>33</v>
      </c>
      <c r="C208" s="1703" t="s">
        <v>33</v>
      </c>
      <c r="D208" s="1703" t="s">
        <v>33</v>
      </c>
      <c r="E208" s="1703" t="s">
        <v>33</v>
      </c>
      <c r="F208" s="1704" t="s">
        <v>33</v>
      </c>
    </row>
    <row r="209" spans="1:6">
      <c r="A209" s="79"/>
      <c r="B209" s="1701"/>
      <c r="C209" s="1701"/>
      <c r="D209" s="1701"/>
      <c r="E209" s="1701"/>
      <c r="F209" s="1702"/>
    </row>
    <row r="210" spans="1:6">
      <c r="A210" s="84" t="s">
        <v>698</v>
      </c>
      <c r="B210" s="1701">
        <v>1</v>
      </c>
      <c r="C210" s="1701">
        <v>8</v>
      </c>
      <c r="D210" s="1701">
        <v>46</v>
      </c>
      <c r="E210" s="1701">
        <v>14</v>
      </c>
      <c r="F210" s="1702">
        <v>9</v>
      </c>
    </row>
    <row r="211" spans="1:6">
      <c r="A211" s="79" t="s">
        <v>957</v>
      </c>
      <c r="B211" s="1701"/>
      <c r="C211" s="1701"/>
      <c r="D211" s="1701"/>
      <c r="E211" s="1701"/>
      <c r="F211" s="1702"/>
    </row>
    <row r="212" spans="1:6">
      <c r="A212" s="81" t="s">
        <v>958</v>
      </c>
      <c r="B212" s="1701"/>
      <c r="C212" s="1701"/>
      <c r="D212" s="1701"/>
      <c r="E212" s="1701"/>
      <c r="F212" s="1702"/>
    </row>
    <row r="213" spans="1:6">
      <c r="A213" s="82" t="s">
        <v>699</v>
      </c>
      <c r="B213" s="1701">
        <v>1</v>
      </c>
      <c r="C213" s="1701">
        <v>8</v>
      </c>
      <c r="D213" s="1701">
        <v>46</v>
      </c>
      <c r="E213" s="1701">
        <v>14</v>
      </c>
      <c r="F213" s="1702">
        <v>9</v>
      </c>
    </row>
    <row r="214" spans="1:6">
      <c r="A214" s="79" t="s">
        <v>959</v>
      </c>
      <c r="B214" s="1701"/>
      <c r="C214" s="1701"/>
      <c r="D214" s="1701"/>
      <c r="E214" s="1701"/>
      <c r="F214" s="1702"/>
    </row>
    <row r="215" spans="1:6">
      <c r="A215" s="81" t="s">
        <v>960</v>
      </c>
      <c r="B215" s="1701"/>
      <c r="C215" s="1701"/>
      <c r="D215" s="1701"/>
      <c r="E215" s="1701"/>
      <c r="F215" s="1702"/>
    </row>
    <row r="216" spans="1:6">
      <c r="A216" s="82" t="s">
        <v>700</v>
      </c>
      <c r="B216" s="1703" t="s">
        <v>33</v>
      </c>
      <c r="C216" s="1703" t="s">
        <v>33</v>
      </c>
      <c r="D216" s="1703" t="s">
        <v>33</v>
      </c>
      <c r="E216" s="1703" t="s">
        <v>33</v>
      </c>
      <c r="F216" s="1704" t="s">
        <v>33</v>
      </c>
    </row>
    <row r="217" spans="1:6">
      <c r="A217" s="79" t="s">
        <v>282</v>
      </c>
      <c r="B217" s="1703"/>
      <c r="C217" s="1703"/>
      <c r="D217" s="1703"/>
      <c r="E217" s="1703"/>
      <c r="F217" s="1704"/>
    </row>
    <row r="218" spans="1:6">
      <c r="A218" s="81" t="s">
        <v>283</v>
      </c>
      <c r="B218" s="1703"/>
      <c r="C218" s="1703"/>
      <c r="D218" s="1703"/>
      <c r="E218" s="1703"/>
      <c r="F218" s="1704"/>
    </row>
    <row r="219" spans="1:6">
      <c r="A219" s="82" t="s">
        <v>699</v>
      </c>
      <c r="B219" s="1703" t="s">
        <v>33</v>
      </c>
      <c r="C219" s="1703" t="s">
        <v>33</v>
      </c>
      <c r="D219" s="1703" t="s">
        <v>33</v>
      </c>
      <c r="E219" s="1703" t="s">
        <v>33</v>
      </c>
      <c r="F219" s="1704" t="s">
        <v>33</v>
      </c>
    </row>
    <row r="220" spans="1:6">
      <c r="A220" s="82" t="s">
        <v>701</v>
      </c>
      <c r="B220" s="1703" t="s">
        <v>33</v>
      </c>
      <c r="C220" s="1703" t="s">
        <v>33</v>
      </c>
      <c r="D220" s="1703" t="s">
        <v>33</v>
      </c>
      <c r="E220" s="1703" t="s">
        <v>33</v>
      </c>
      <c r="F220" s="1704" t="s">
        <v>33</v>
      </c>
    </row>
    <row r="221" spans="1:6">
      <c r="A221" s="82" t="s">
        <v>702</v>
      </c>
      <c r="B221" s="1703" t="s">
        <v>33</v>
      </c>
      <c r="C221" s="1703" t="s">
        <v>33</v>
      </c>
      <c r="D221" s="1703" t="s">
        <v>33</v>
      </c>
      <c r="E221" s="1703" t="s">
        <v>33</v>
      </c>
      <c r="F221" s="1704" t="s">
        <v>33</v>
      </c>
    </row>
    <row r="222" spans="1:6">
      <c r="A222" s="83"/>
      <c r="B222" s="1701"/>
      <c r="C222" s="1701"/>
      <c r="D222" s="1701"/>
      <c r="E222" s="1701"/>
      <c r="F222" s="1702"/>
    </row>
    <row r="223" spans="1:6">
      <c r="A223" s="84" t="s">
        <v>703</v>
      </c>
      <c r="B223" s="1701">
        <v>1</v>
      </c>
      <c r="C223" s="1701">
        <v>10</v>
      </c>
      <c r="D223" s="1701">
        <v>24</v>
      </c>
      <c r="E223" s="1701">
        <v>11</v>
      </c>
      <c r="F223" s="1702">
        <v>2</v>
      </c>
    </row>
    <row r="224" spans="1:6">
      <c r="A224" s="79" t="s">
        <v>959</v>
      </c>
      <c r="B224" s="1701"/>
      <c r="C224" s="1701"/>
      <c r="D224" s="1701"/>
      <c r="E224" s="1701"/>
      <c r="F224" s="1702"/>
    </row>
    <row r="225" spans="1:6">
      <c r="A225" s="81" t="s">
        <v>960</v>
      </c>
      <c r="B225" s="1701"/>
      <c r="C225" s="1701"/>
      <c r="D225" s="1701"/>
      <c r="E225" s="1701"/>
      <c r="F225" s="1702"/>
    </row>
    <row r="226" spans="1:6">
      <c r="A226" s="82" t="s">
        <v>704</v>
      </c>
      <c r="B226" s="1701">
        <v>1</v>
      </c>
      <c r="C226" s="1701">
        <v>10</v>
      </c>
      <c r="D226" s="1701">
        <v>24</v>
      </c>
      <c r="E226" s="1701">
        <v>11</v>
      </c>
      <c r="F226" s="1702">
        <v>2</v>
      </c>
    </row>
    <row r="227" spans="1:6">
      <c r="A227" s="79" t="s">
        <v>282</v>
      </c>
      <c r="B227" s="1701"/>
      <c r="C227" s="1701"/>
      <c r="D227" s="1701"/>
      <c r="E227" s="1701"/>
      <c r="F227" s="1702"/>
    </row>
    <row r="228" spans="1:6">
      <c r="A228" s="81" t="s">
        <v>283</v>
      </c>
      <c r="B228" s="1701"/>
      <c r="C228" s="1701"/>
      <c r="D228" s="1701"/>
      <c r="E228" s="1701"/>
      <c r="F228" s="1702"/>
    </row>
    <row r="229" spans="1:6">
      <c r="A229" s="82" t="s">
        <v>705</v>
      </c>
      <c r="B229" s="1703" t="s">
        <v>33</v>
      </c>
      <c r="C229" s="1703" t="s">
        <v>33</v>
      </c>
      <c r="D229" s="1703" t="s">
        <v>33</v>
      </c>
      <c r="E229" s="1703" t="s">
        <v>33</v>
      </c>
      <c r="F229" s="1704" t="s">
        <v>33</v>
      </c>
    </row>
    <row r="230" spans="1:6">
      <c r="A230" s="82" t="s">
        <v>706</v>
      </c>
      <c r="B230" s="1703" t="s">
        <v>33</v>
      </c>
      <c r="C230" s="1703" t="s">
        <v>33</v>
      </c>
      <c r="D230" s="1703" t="s">
        <v>33</v>
      </c>
      <c r="E230" s="1703" t="s">
        <v>33</v>
      </c>
      <c r="F230" s="1704" t="s">
        <v>33</v>
      </c>
    </row>
    <row r="231" spans="1:6">
      <c r="A231" s="82" t="s">
        <v>707</v>
      </c>
      <c r="B231" s="1703" t="s">
        <v>33</v>
      </c>
      <c r="C231" s="1703" t="s">
        <v>33</v>
      </c>
      <c r="D231" s="1703" t="s">
        <v>33</v>
      </c>
      <c r="E231" s="1703" t="s">
        <v>33</v>
      </c>
      <c r="F231" s="1704" t="s">
        <v>33</v>
      </c>
    </row>
    <row r="232" spans="1:6">
      <c r="A232" s="82"/>
      <c r="B232" s="1701"/>
      <c r="C232" s="1701"/>
      <c r="D232" s="1701"/>
      <c r="E232" s="1701"/>
      <c r="F232" s="1702"/>
    </row>
    <row r="233" spans="1:6">
      <c r="A233" s="85" t="s">
        <v>726</v>
      </c>
      <c r="B233" s="1701">
        <v>3</v>
      </c>
      <c r="C233" s="1701">
        <v>5</v>
      </c>
      <c r="D233" s="1701">
        <v>22</v>
      </c>
      <c r="E233" s="1701">
        <v>9</v>
      </c>
      <c r="F233" s="1702" t="s">
        <v>33</v>
      </c>
    </row>
    <row r="234" spans="1:6">
      <c r="A234" s="79" t="s">
        <v>284</v>
      </c>
      <c r="B234" s="1701"/>
      <c r="C234" s="1701"/>
      <c r="D234" s="1701"/>
      <c r="E234" s="1701"/>
      <c r="F234" s="1702"/>
    </row>
    <row r="235" spans="1:6">
      <c r="A235" s="81" t="s">
        <v>281</v>
      </c>
      <c r="B235" s="1701"/>
      <c r="C235" s="1701"/>
      <c r="D235" s="1701"/>
      <c r="E235" s="1701"/>
      <c r="F235" s="1702"/>
    </row>
    <row r="236" spans="1:6">
      <c r="A236" s="82" t="s">
        <v>708</v>
      </c>
      <c r="B236" s="1703" t="s">
        <v>33</v>
      </c>
      <c r="C236" s="1703" t="s">
        <v>33</v>
      </c>
      <c r="D236" s="1703" t="s">
        <v>33</v>
      </c>
      <c r="E236" s="1703" t="s">
        <v>33</v>
      </c>
      <c r="F236" s="1704" t="s">
        <v>33</v>
      </c>
    </row>
    <row r="237" spans="1:6">
      <c r="A237" s="82" t="s">
        <v>642</v>
      </c>
      <c r="B237" s="1703" t="s">
        <v>33</v>
      </c>
      <c r="C237" s="1703" t="s">
        <v>33</v>
      </c>
      <c r="D237" s="1703" t="s">
        <v>33</v>
      </c>
      <c r="E237" s="1703" t="s">
        <v>33</v>
      </c>
      <c r="F237" s="1704" t="s">
        <v>33</v>
      </c>
    </row>
    <row r="238" spans="1:6">
      <c r="A238" s="82" t="s">
        <v>709</v>
      </c>
      <c r="B238" s="1703" t="s">
        <v>33</v>
      </c>
      <c r="C238" s="1703" t="s">
        <v>33</v>
      </c>
      <c r="D238" s="1703" t="s">
        <v>33</v>
      </c>
      <c r="E238" s="1703" t="s">
        <v>33</v>
      </c>
      <c r="F238" s="1704" t="s">
        <v>33</v>
      </c>
    </row>
    <row r="239" spans="1:6">
      <c r="A239" s="82" t="s">
        <v>710</v>
      </c>
      <c r="B239" s="1701">
        <v>1</v>
      </c>
      <c r="C239" s="1701">
        <v>4</v>
      </c>
      <c r="D239" s="1701">
        <v>17</v>
      </c>
      <c r="E239" s="1701">
        <v>7</v>
      </c>
      <c r="F239" s="1702" t="s">
        <v>33</v>
      </c>
    </row>
    <row r="240" spans="1:6">
      <c r="A240" s="82" t="s">
        <v>711</v>
      </c>
      <c r="B240" s="1701">
        <v>1</v>
      </c>
      <c r="C240" s="1701" t="s">
        <v>33</v>
      </c>
      <c r="D240" s="1701" t="s">
        <v>33</v>
      </c>
      <c r="E240" s="1701" t="s">
        <v>33</v>
      </c>
      <c r="F240" s="1702" t="s">
        <v>33</v>
      </c>
    </row>
    <row r="241" spans="1:6">
      <c r="A241" s="79" t="s">
        <v>282</v>
      </c>
      <c r="B241" s="1701"/>
      <c r="C241" s="1701"/>
      <c r="D241" s="1701"/>
      <c r="E241" s="1701"/>
      <c r="F241" s="1702"/>
    </row>
    <row r="242" spans="1:6">
      <c r="A242" s="81" t="s">
        <v>283</v>
      </c>
      <c r="B242" s="1701"/>
      <c r="C242" s="1701"/>
      <c r="D242" s="1701"/>
      <c r="E242" s="1701"/>
      <c r="F242" s="1702"/>
    </row>
    <row r="243" spans="1:6">
      <c r="A243" s="82" t="s">
        <v>712</v>
      </c>
      <c r="B243" s="1703" t="s">
        <v>33</v>
      </c>
      <c r="C243" s="1703" t="s">
        <v>33</v>
      </c>
      <c r="D243" s="1703" t="s">
        <v>33</v>
      </c>
      <c r="E243" s="1703" t="s">
        <v>33</v>
      </c>
      <c r="F243" s="1704" t="s">
        <v>33</v>
      </c>
    </row>
    <row r="244" spans="1:6">
      <c r="A244" s="82" t="s">
        <v>713</v>
      </c>
      <c r="B244" s="1703" t="s">
        <v>33</v>
      </c>
      <c r="C244" s="1703" t="s">
        <v>33</v>
      </c>
      <c r="D244" s="1703" t="s">
        <v>33</v>
      </c>
      <c r="E244" s="1703" t="s">
        <v>33</v>
      </c>
      <c r="F244" s="1704" t="s">
        <v>33</v>
      </c>
    </row>
    <row r="245" spans="1:6">
      <c r="A245" s="82" t="s">
        <v>714</v>
      </c>
      <c r="B245" s="1703" t="s">
        <v>33</v>
      </c>
      <c r="C245" s="1703" t="s">
        <v>33</v>
      </c>
      <c r="D245" s="1703" t="s">
        <v>33</v>
      </c>
      <c r="E245" s="1703" t="s">
        <v>33</v>
      </c>
      <c r="F245" s="1704" t="s">
        <v>33</v>
      </c>
    </row>
    <row r="246" spans="1:6">
      <c r="A246" s="82" t="s">
        <v>715</v>
      </c>
      <c r="B246" s="1701">
        <v>1</v>
      </c>
      <c r="C246" s="1701">
        <v>1</v>
      </c>
      <c r="D246" s="1701">
        <v>5</v>
      </c>
      <c r="E246" s="1701">
        <v>2</v>
      </c>
      <c r="F246" s="1702" t="s">
        <v>33</v>
      </c>
    </row>
    <row r="247" spans="1:6">
      <c r="A247" s="82" t="s">
        <v>716</v>
      </c>
      <c r="B247" s="1703" t="s">
        <v>33</v>
      </c>
      <c r="C247" s="1703" t="s">
        <v>33</v>
      </c>
      <c r="D247" s="1703" t="s">
        <v>33</v>
      </c>
      <c r="E247" s="1703" t="s">
        <v>33</v>
      </c>
      <c r="F247" s="1704" t="s">
        <v>33</v>
      </c>
    </row>
    <row r="248" spans="1:6">
      <c r="A248" s="82" t="s">
        <v>717</v>
      </c>
      <c r="B248" s="1703" t="s">
        <v>33</v>
      </c>
      <c r="C248" s="1703" t="s">
        <v>33</v>
      </c>
      <c r="D248" s="1703" t="s">
        <v>33</v>
      </c>
      <c r="E248" s="1703" t="s">
        <v>33</v>
      </c>
      <c r="F248" s="1704" t="s">
        <v>33</v>
      </c>
    </row>
    <row r="249" spans="1:6">
      <c r="A249" s="82" t="s">
        <v>718</v>
      </c>
      <c r="B249" s="1703" t="s">
        <v>33</v>
      </c>
      <c r="C249" s="1703" t="s">
        <v>33</v>
      </c>
      <c r="D249" s="1703" t="s">
        <v>33</v>
      </c>
      <c r="E249" s="1703" t="s">
        <v>33</v>
      </c>
      <c r="F249" s="1704" t="s">
        <v>33</v>
      </c>
    </row>
    <row r="250" spans="1:6">
      <c r="A250" s="83"/>
      <c r="B250" s="1701"/>
      <c r="C250" s="1701"/>
      <c r="D250" s="1701"/>
      <c r="E250" s="1701"/>
      <c r="F250" s="1702"/>
    </row>
    <row r="251" spans="1:6">
      <c r="A251" s="84" t="s">
        <v>719</v>
      </c>
      <c r="B251" s="1701">
        <v>2</v>
      </c>
      <c r="C251" s="1701">
        <v>15</v>
      </c>
      <c r="D251" s="1701">
        <v>87</v>
      </c>
      <c r="E251" s="1701">
        <v>41</v>
      </c>
      <c r="F251" s="1702">
        <v>4</v>
      </c>
    </row>
    <row r="252" spans="1:6">
      <c r="A252" s="79" t="s">
        <v>957</v>
      </c>
      <c r="B252" s="1701"/>
      <c r="C252" s="1701"/>
      <c r="D252" s="1701"/>
      <c r="E252" s="1701"/>
      <c r="F252" s="1702"/>
    </row>
    <row r="253" spans="1:6">
      <c r="A253" s="81" t="s">
        <v>958</v>
      </c>
      <c r="B253" s="1701"/>
      <c r="C253" s="1701"/>
      <c r="D253" s="1701"/>
      <c r="E253" s="1701"/>
      <c r="F253" s="1702"/>
    </row>
    <row r="254" spans="1:6">
      <c r="A254" s="82" t="s">
        <v>720</v>
      </c>
      <c r="B254" s="1701">
        <v>2</v>
      </c>
      <c r="C254" s="1701">
        <v>15</v>
      </c>
      <c r="D254" s="1701">
        <v>87</v>
      </c>
      <c r="E254" s="1701">
        <v>41</v>
      </c>
      <c r="F254" s="1702">
        <v>4</v>
      </c>
    </row>
    <row r="255" spans="1:6">
      <c r="A255" s="79" t="s">
        <v>959</v>
      </c>
      <c r="B255" s="1701"/>
      <c r="C255" s="1701"/>
      <c r="D255" s="1701"/>
      <c r="E255" s="1701"/>
      <c r="F255" s="1702"/>
    </row>
    <row r="256" spans="1:6">
      <c r="A256" s="81" t="s">
        <v>960</v>
      </c>
      <c r="B256" s="1701"/>
      <c r="C256" s="1701"/>
      <c r="D256" s="1701"/>
      <c r="E256" s="1701"/>
      <c r="F256" s="1702"/>
    </row>
    <row r="257" spans="1:6">
      <c r="A257" s="82" t="s">
        <v>721</v>
      </c>
      <c r="B257" s="1703" t="s">
        <v>33</v>
      </c>
      <c r="C257" s="1703" t="s">
        <v>33</v>
      </c>
      <c r="D257" s="1703" t="s">
        <v>33</v>
      </c>
      <c r="E257" s="1703" t="s">
        <v>33</v>
      </c>
      <c r="F257" s="1704" t="s">
        <v>33</v>
      </c>
    </row>
    <row r="258" spans="1:6">
      <c r="A258" s="79" t="s">
        <v>282</v>
      </c>
      <c r="B258" s="1703"/>
      <c r="C258" s="1703"/>
      <c r="D258" s="1703"/>
      <c r="E258" s="1703"/>
      <c r="F258" s="1704"/>
    </row>
    <row r="259" spans="1:6">
      <c r="A259" s="81" t="s">
        <v>283</v>
      </c>
      <c r="B259" s="1703"/>
      <c r="C259" s="1703"/>
      <c r="D259" s="1703"/>
      <c r="E259" s="1703"/>
      <c r="F259" s="1704"/>
    </row>
    <row r="260" spans="1:6">
      <c r="A260" s="82" t="s">
        <v>722</v>
      </c>
      <c r="B260" s="1703" t="s">
        <v>33</v>
      </c>
      <c r="C260" s="1703" t="s">
        <v>33</v>
      </c>
      <c r="D260" s="1703" t="s">
        <v>33</v>
      </c>
      <c r="E260" s="1703" t="s">
        <v>33</v>
      </c>
      <c r="F260" s="1704" t="s">
        <v>33</v>
      </c>
    </row>
    <row r="261" spans="1:6">
      <c r="A261" s="82" t="s">
        <v>723</v>
      </c>
      <c r="B261" s="1703" t="s">
        <v>33</v>
      </c>
      <c r="C261" s="1703" t="s">
        <v>33</v>
      </c>
      <c r="D261" s="1703" t="s">
        <v>33</v>
      </c>
      <c r="E261" s="1703" t="s">
        <v>33</v>
      </c>
      <c r="F261" s="1704" t="s">
        <v>33</v>
      </c>
    </row>
    <row r="262" spans="1:6">
      <c r="A262" s="82" t="s">
        <v>724</v>
      </c>
      <c r="B262" s="1703" t="s">
        <v>33</v>
      </c>
      <c r="C262" s="1703" t="s">
        <v>33</v>
      </c>
      <c r="D262" s="1703" t="s">
        <v>33</v>
      </c>
      <c r="E262" s="1703" t="s">
        <v>33</v>
      </c>
      <c r="F262" s="1704" t="s">
        <v>33</v>
      </c>
    </row>
    <row r="263" spans="1:6">
      <c r="A263" s="82" t="s">
        <v>720</v>
      </c>
      <c r="B263" s="1703" t="s">
        <v>33</v>
      </c>
      <c r="C263" s="1703" t="s">
        <v>33</v>
      </c>
      <c r="D263" s="1703" t="s">
        <v>33</v>
      </c>
      <c r="E263" s="1703" t="s">
        <v>33</v>
      </c>
      <c r="F263" s="1704" t="s">
        <v>33</v>
      </c>
    </row>
    <row r="264" spans="1:6">
      <c r="A264" s="82" t="s">
        <v>671</v>
      </c>
      <c r="B264" s="1703" t="s">
        <v>33</v>
      </c>
      <c r="C264" s="1703" t="s">
        <v>33</v>
      </c>
      <c r="D264" s="1703" t="s">
        <v>33</v>
      </c>
      <c r="E264" s="1703" t="s">
        <v>33</v>
      </c>
      <c r="F264" s="1704" t="s">
        <v>33</v>
      </c>
    </row>
    <row r="265" spans="1:6">
      <c r="A265" s="82" t="s">
        <v>968</v>
      </c>
      <c r="B265" s="1703" t="s">
        <v>33</v>
      </c>
      <c r="C265" s="1703" t="s">
        <v>33</v>
      </c>
      <c r="D265" s="1703" t="s">
        <v>33</v>
      </c>
      <c r="E265" s="1703" t="s">
        <v>33</v>
      </c>
      <c r="F265" s="1704" t="s">
        <v>33</v>
      </c>
    </row>
    <row r="266" spans="1:6">
      <c r="A266" s="84" t="s">
        <v>963</v>
      </c>
      <c r="B266" s="1701"/>
      <c r="C266" s="1701"/>
      <c r="D266" s="1701"/>
      <c r="E266" s="1701"/>
      <c r="F266" s="1702"/>
    </row>
    <row r="267" spans="1:6">
      <c r="A267" s="87" t="s">
        <v>964</v>
      </c>
      <c r="B267" s="1701"/>
      <c r="C267" s="1701"/>
      <c r="D267" s="1701"/>
      <c r="E267" s="1701"/>
      <c r="F267" s="1702"/>
    </row>
    <row r="268" spans="1:6">
      <c r="A268" s="82" t="s">
        <v>339</v>
      </c>
      <c r="B268" s="1701">
        <v>7</v>
      </c>
      <c r="C268" s="1701">
        <v>61</v>
      </c>
      <c r="D268" s="1701">
        <v>283</v>
      </c>
      <c r="E268" s="1701">
        <v>90</v>
      </c>
      <c r="F268" s="1702">
        <v>18</v>
      </c>
    </row>
  </sheetData>
  <mergeCells count="6">
    <mergeCell ref="A3:A5"/>
    <mergeCell ref="B3:B5"/>
    <mergeCell ref="C3:C5"/>
    <mergeCell ref="D3:F3"/>
    <mergeCell ref="D4:D5"/>
    <mergeCell ref="E4:F4"/>
  </mergeCells>
  <hyperlinks>
    <hyperlink ref="G2" location="'Spis tablic List of tables'!A4" display="Return to list of tables" xr:uid="{00000000-0004-0000-6300-000000000000}"/>
    <hyperlink ref="G1" location="'Spis tablic List of tables'!A4" display="Powrót do spisu tablic" xr:uid="{00000000-0004-0000-6300-000001000000}"/>
    <hyperlink ref="G1:G2" location="'Spis tablic  List of tables'!A201" display="Powrót do spisu tablic" xr:uid="{00000000-0004-0000-6300-000002000000}"/>
  </hyperlinks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G271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6" width="15.7109375" style="3" customWidth="1"/>
    <col min="7" max="7" width="9.140625" style="88"/>
    <col min="8" max="16384" width="9.140625" style="3"/>
  </cols>
  <sheetData>
    <row r="1" spans="1:6" ht="12.75">
      <c r="A1" s="16" t="s">
        <v>1498</v>
      </c>
      <c r="B1" s="125"/>
      <c r="C1" s="125"/>
      <c r="D1" s="125"/>
      <c r="E1" s="125"/>
      <c r="F1" s="1778" t="s">
        <v>384</v>
      </c>
    </row>
    <row r="2" spans="1:6" ht="15" customHeight="1">
      <c r="A2" s="893" t="s">
        <v>1185</v>
      </c>
      <c r="B2" s="164"/>
      <c r="C2" s="164"/>
      <c r="D2" s="164"/>
      <c r="E2" s="164"/>
      <c r="F2" s="1779" t="s">
        <v>385</v>
      </c>
    </row>
    <row r="3" spans="1:6" ht="30" customHeight="1">
      <c r="A3" s="2141" t="s">
        <v>1071</v>
      </c>
      <c r="B3" s="2143" t="s">
        <v>998</v>
      </c>
      <c r="C3" s="2143" t="s">
        <v>999</v>
      </c>
      <c r="D3" s="2145" t="s">
        <v>1145</v>
      </c>
      <c r="E3" s="2146"/>
      <c r="F3" s="2147"/>
    </row>
    <row r="4" spans="1:6" ht="30" customHeight="1">
      <c r="A4" s="2142"/>
      <c r="B4" s="2144"/>
      <c r="C4" s="2144"/>
      <c r="D4" s="1993" t="s">
        <v>973</v>
      </c>
      <c r="E4" s="2148" t="s">
        <v>1148</v>
      </c>
      <c r="F4" s="2149"/>
    </row>
    <row r="5" spans="1:6" ht="30" customHeight="1">
      <c r="A5" s="2142"/>
      <c r="B5" s="2144"/>
      <c r="C5" s="2144"/>
      <c r="D5" s="1986"/>
      <c r="E5" s="227" t="s">
        <v>1122</v>
      </c>
      <c r="F5" s="1770" t="s">
        <v>1662</v>
      </c>
    </row>
    <row r="6" spans="1:6">
      <c r="A6" s="77" t="s">
        <v>614</v>
      </c>
      <c r="B6" s="273">
        <v>41</v>
      </c>
      <c r="C6" s="293">
        <v>342</v>
      </c>
      <c r="D6" s="273">
        <v>1838</v>
      </c>
      <c r="E6" s="273">
        <v>583</v>
      </c>
      <c r="F6" s="1780">
        <v>152</v>
      </c>
    </row>
    <row r="7" spans="1:6">
      <c r="A7" s="78" t="s">
        <v>278</v>
      </c>
      <c r="B7" s="306"/>
      <c r="C7" s="306"/>
      <c r="D7" s="306"/>
      <c r="E7" s="306"/>
      <c r="F7" s="1723"/>
    </row>
    <row r="8" spans="1:6">
      <c r="A8" s="79"/>
      <c r="B8" s="310"/>
      <c r="C8" s="310"/>
      <c r="D8" s="310"/>
      <c r="E8" s="310"/>
      <c r="F8" s="1721"/>
    </row>
    <row r="9" spans="1:6">
      <c r="A9" s="80" t="s">
        <v>318</v>
      </c>
      <c r="B9" s="300">
        <v>12</v>
      </c>
      <c r="C9" s="300">
        <v>113</v>
      </c>
      <c r="D9" s="300">
        <v>612</v>
      </c>
      <c r="E9" s="300">
        <v>196</v>
      </c>
      <c r="F9" s="1720">
        <v>61</v>
      </c>
    </row>
    <row r="10" spans="1:6">
      <c r="A10" s="78" t="s">
        <v>956</v>
      </c>
      <c r="B10" s="306"/>
      <c r="C10" s="306"/>
      <c r="D10" s="306"/>
      <c r="E10" s="306"/>
      <c r="F10" s="1723"/>
    </row>
    <row r="11" spans="1:6">
      <c r="A11" s="80"/>
      <c r="B11" s="306"/>
      <c r="C11" s="306"/>
      <c r="D11" s="306"/>
      <c r="E11" s="306"/>
      <c r="F11" s="1723"/>
    </row>
    <row r="12" spans="1:6">
      <c r="A12" s="79" t="s">
        <v>615</v>
      </c>
      <c r="B12" s="251">
        <v>1</v>
      </c>
      <c r="C12" s="291">
        <v>18</v>
      </c>
      <c r="D12" s="251">
        <v>61</v>
      </c>
      <c r="E12" s="251">
        <v>24</v>
      </c>
      <c r="F12" s="1722">
        <v>8</v>
      </c>
    </row>
    <row r="13" spans="1:6">
      <c r="A13" s="79" t="s">
        <v>957</v>
      </c>
      <c r="B13" s="310"/>
      <c r="C13" s="310"/>
      <c r="D13" s="310"/>
      <c r="E13" s="310"/>
      <c r="F13" s="1721"/>
    </row>
    <row r="14" spans="1:6">
      <c r="A14" s="81" t="s">
        <v>958</v>
      </c>
      <c r="B14" s="310"/>
      <c r="C14" s="310"/>
      <c r="D14" s="310"/>
      <c r="E14" s="310"/>
      <c r="F14" s="1721"/>
    </row>
    <row r="15" spans="1:6">
      <c r="A15" s="82" t="s">
        <v>616</v>
      </c>
      <c r="B15" s="310">
        <v>1</v>
      </c>
      <c r="C15" s="310">
        <v>18</v>
      </c>
      <c r="D15" s="310">
        <v>61</v>
      </c>
      <c r="E15" s="310">
        <v>24</v>
      </c>
      <c r="F15" s="1721">
        <v>8</v>
      </c>
    </row>
    <row r="16" spans="1:6">
      <c r="A16" s="79" t="s">
        <v>280</v>
      </c>
      <c r="B16" s="291"/>
      <c r="C16" s="291"/>
      <c r="D16" s="291"/>
      <c r="E16" s="291"/>
      <c r="F16" s="1781"/>
    </row>
    <row r="17" spans="1:6">
      <c r="A17" s="81" t="s">
        <v>281</v>
      </c>
      <c r="B17" s="310"/>
      <c r="C17" s="310"/>
      <c r="D17" s="310"/>
      <c r="E17" s="310"/>
      <c r="F17" s="1721"/>
    </row>
    <row r="18" spans="1:6">
      <c r="A18" s="82" t="s">
        <v>617</v>
      </c>
      <c r="B18" s="251" t="s">
        <v>33</v>
      </c>
      <c r="C18" s="291" t="s">
        <v>33</v>
      </c>
      <c r="D18" s="251" t="s">
        <v>33</v>
      </c>
      <c r="E18" s="251" t="s">
        <v>33</v>
      </c>
      <c r="F18" s="1722" t="s">
        <v>33</v>
      </c>
    </row>
    <row r="19" spans="1:6">
      <c r="A19" s="82" t="s">
        <v>618</v>
      </c>
      <c r="B19" s="310" t="s">
        <v>33</v>
      </c>
      <c r="C19" s="310" t="s">
        <v>33</v>
      </c>
      <c r="D19" s="310" t="s">
        <v>33</v>
      </c>
      <c r="E19" s="310" t="s">
        <v>33</v>
      </c>
      <c r="F19" s="1721" t="s">
        <v>33</v>
      </c>
    </row>
    <row r="20" spans="1:6">
      <c r="A20" s="79" t="s">
        <v>282</v>
      </c>
      <c r="B20" s="310"/>
      <c r="C20" s="310"/>
      <c r="D20" s="310"/>
      <c r="E20" s="310"/>
      <c r="F20" s="1721"/>
    </row>
    <row r="21" spans="1:6">
      <c r="A21" s="81" t="s">
        <v>283</v>
      </c>
      <c r="B21" s="310"/>
      <c r="C21" s="310"/>
      <c r="D21" s="310"/>
      <c r="E21" s="310"/>
      <c r="F21" s="1721"/>
    </row>
    <row r="22" spans="1:6">
      <c r="A22" s="82" t="s">
        <v>616</v>
      </c>
      <c r="B22" s="291" t="s">
        <v>33</v>
      </c>
      <c r="C22" s="291" t="s">
        <v>33</v>
      </c>
      <c r="D22" s="291" t="s">
        <v>33</v>
      </c>
      <c r="E22" s="291" t="s">
        <v>33</v>
      </c>
      <c r="F22" s="1781" t="s">
        <v>33</v>
      </c>
    </row>
    <row r="23" spans="1:6">
      <c r="A23" s="82" t="s">
        <v>619</v>
      </c>
      <c r="B23" s="310" t="s">
        <v>33</v>
      </c>
      <c r="C23" s="310" t="s">
        <v>33</v>
      </c>
      <c r="D23" s="310" t="s">
        <v>33</v>
      </c>
      <c r="E23" s="310" t="s">
        <v>33</v>
      </c>
      <c r="F23" s="1721" t="s">
        <v>33</v>
      </c>
    </row>
    <row r="24" spans="1:6">
      <c r="A24" s="82" t="s">
        <v>620</v>
      </c>
      <c r="B24" s="310" t="s">
        <v>33</v>
      </c>
      <c r="C24" s="310" t="s">
        <v>33</v>
      </c>
      <c r="D24" s="310" t="s">
        <v>33</v>
      </c>
      <c r="E24" s="310" t="s">
        <v>33</v>
      </c>
      <c r="F24" s="1721" t="s">
        <v>33</v>
      </c>
    </row>
    <row r="25" spans="1:6">
      <c r="A25" s="82" t="s">
        <v>621</v>
      </c>
      <c r="B25" s="310" t="s">
        <v>33</v>
      </c>
      <c r="C25" s="310" t="s">
        <v>33</v>
      </c>
      <c r="D25" s="310" t="s">
        <v>33</v>
      </c>
      <c r="E25" s="310" t="s">
        <v>33</v>
      </c>
      <c r="F25" s="1721" t="s">
        <v>33</v>
      </c>
    </row>
    <row r="26" spans="1:6">
      <c r="A26" s="79"/>
      <c r="B26" s="1695"/>
      <c r="C26" s="1695"/>
      <c r="D26" s="1695"/>
      <c r="E26" s="1695"/>
      <c r="F26" s="1783"/>
    </row>
    <row r="27" spans="1:6">
      <c r="A27" s="79" t="s">
        <v>622</v>
      </c>
      <c r="B27" s="1695" t="s">
        <v>33</v>
      </c>
      <c r="C27" s="1695" t="s">
        <v>33</v>
      </c>
      <c r="D27" s="1695" t="s">
        <v>33</v>
      </c>
      <c r="E27" s="1695" t="s">
        <v>33</v>
      </c>
      <c r="F27" s="1783" t="s">
        <v>33</v>
      </c>
    </row>
    <row r="28" spans="1:6">
      <c r="A28" s="79" t="s">
        <v>957</v>
      </c>
      <c r="B28" s="310"/>
      <c r="C28" s="310"/>
      <c r="D28" s="310"/>
      <c r="E28" s="310"/>
      <c r="F28" s="1721"/>
    </row>
    <row r="29" spans="1:6">
      <c r="A29" s="81" t="s">
        <v>958</v>
      </c>
      <c r="B29" s="310"/>
      <c r="C29" s="310"/>
      <c r="D29" s="310"/>
      <c r="E29" s="310"/>
      <c r="F29" s="1721"/>
    </row>
    <row r="30" spans="1:6">
      <c r="A30" s="82" t="s">
        <v>624</v>
      </c>
      <c r="B30" s="251" t="s">
        <v>33</v>
      </c>
      <c r="C30" s="291" t="s">
        <v>33</v>
      </c>
      <c r="D30" s="251" t="s">
        <v>33</v>
      </c>
      <c r="E30" s="251" t="s">
        <v>33</v>
      </c>
      <c r="F30" s="1784" t="s">
        <v>33</v>
      </c>
    </row>
    <row r="31" spans="1:6">
      <c r="A31" s="79" t="s">
        <v>959</v>
      </c>
      <c r="B31" s="310"/>
      <c r="C31" s="310"/>
      <c r="D31" s="310"/>
      <c r="E31" s="310"/>
      <c r="F31" s="1721"/>
    </row>
    <row r="32" spans="1:6">
      <c r="A32" s="81" t="s">
        <v>960</v>
      </c>
      <c r="B32" s="310"/>
      <c r="C32" s="310"/>
      <c r="D32" s="310"/>
      <c r="E32" s="310"/>
      <c r="F32" s="1721"/>
    </row>
    <row r="33" spans="1:6">
      <c r="A33" s="82" t="s">
        <v>623</v>
      </c>
      <c r="B33" s="310" t="s">
        <v>33</v>
      </c>
      <c r="C33" s="310" t="s">
        <v>33</v>
      </c>
      <c r="D33" s="310" t="s">
        <v>33</v>
      </c>
      <c r="E33" s="310" t="s">
        <v>33</v>
      </c>
      <c r="F33" s="1721" t="s">
        <v>33</v>
      </c>
    </row>
    <row r="34" spans="1:6">
      <c r="A34" s="79" t="s">
        <v>282</v>
      </c>
      <c r="B34" s="291"/>
      <c r="C34" s="291"/>
      <c r="D34" s="291"/>
      <c r="E34" s="291"/>
      <c r="F34" s="1784"/>
    </row>
    <row r="35" spans="1:6">
      <c r="A35" s="81" t="s">
        <v>283</v>
      </c>
      <c r="B35" s="310"/>
      <c r="C35" s="310"/>
      <c r="D35" s="310"/>
      <c r="E35" s="310"/>
      <c r="F35" s="1721"/>
    </row>
    <row r="36" spans="1:6">
      <c r="A36" s="82" t="s">
        <v>624</v>
      </c>
      <c r="B36" s="251" t="s">
        <v>33</v>
      </c>
      <c r="C36" s="291" t="s">
        <v>33</v>
      </c>
      <c r="D36" s="251" t="s">
        <v>33</v>
      </c>
      <c r="E36" s="251" t="s">
        <v>33</v>
      </c>
      <c r="F36" s="1722" t="s">
        <v>33</v>
      </c>
    </row>
    <row r="37" spans="1:6">
      <c r="A37" s="82" t="s">
        <v>625</v>
      </c>
      <c r="B37" s="310" t="s">
        <v>33</v>
      </c>
      <c r="C37" s="310" t="s">
        <v>33</v>
      </c>
      <c r="D37" s="310" t="s">
        <v>33</v>
      </c>
      <c r="E37" s="310" t="s">
        <v>33</v>
      </c>
      <c r="F37" s="1721" t="s">
        <v>33</v>
      </c>
    </row>
    <row r="38" spans="1:6">
      <c r="A38" s="82" t="s">
        <v>626</v>
      </c>
      <c r="B38" s="310" t="s">
        <v>33</v>
      </c>
      <c r="C38" s="310" t="s">
        <v>33</v>
      </c>
      <c r="D38" s="310" t="s">
        <v>33</v>
      </c>
      <c r="E38" s="310" t="s">
        <v>33</v>
      </c>
      <c r="F38" s="1721" t="s">
        <v>33</v>
      </c>
    </row>
    <row r="39" spans="1:6">
      <c r="A39" s="82" t="s">
        <v>627</v>
      </c>
      <c r="B39" s="310" t="s">
        <v>33</v>
      </c>
      <c r="C39" s="310" t="s">
        <v>33</v>
      </c>
      <c r="D39" s="310" t="s">
        <v>33</v>
      </c>
      <c r="E39" s="310" t="s">
        <v>33</v>
      </c>
      <c r="F39" s="1721" t="s">
        <v>33</v>
      </c>
    </row>
    <row r="40" spans="1:6">
      <c r="A40" s="83"/>
      <c r="B40" s="291"/>
      <c r="C40" s="291"/>
      <c r="D40" s="291"/>
      <c r="E40" s="291"/>
      <c r="F40" s="1781"/>
    </row>
    <row r="41" spans="1:6">
      <c r="A41" s="84" t="s">
        <v>628</v>
      </c>
      <c r="B41" s="310">
        <v>1</v>
      </c>
      <c r="C41" s="310">
        <v>1</v>
      </c>
      <c r="D41" s="310">
        <v>7</v>
      </c>
      <c r="E41" s="310" t="s">
        <v>33</v>
      </c>
      <c r="F41" s="1721" t="s">
        <v>33</v>
      </c>
    </row>
    <row r="42" spans="1:6">
      <c r="A42" s="79" t="s">
        <v>284</v>
      </c>
      <c r="B42" s="310"/>
      <c r="C42" s="310"/>
      <c r="D42" s="310"/>
      <c r="E42" s="310"/>
      <c r="F42" s="1721"/>
    </row>
    <row r="43" spans="1:6">
      <c r="A43" s="81" t="s">
        <v>281</v>
      </c>
      <c r="B43" s="310"/>
      <c r="C43" s="310"/>
      <c r="D43" s="310"/>
      <c r="E43" s="310"/>
      <c r="F43" s="1721"/>
    </row>
    <row r="44" spans="1:6">
      <c r="A44" s="82" t="s">
        <v>629</v>
      </c>
      <c r="B44" s="291" t="s">
        <v>33</v>
      </c>
      <c r="C44" s="291" t="s">
        <v>33</v>
      </c>
      <c r="D44" s="291" t="s">
        <v>33</v>
      </c>
      <c r="E44" s="291" t="s">
        <v>33</v>
      </c>
      <c r="F44" s="1784" t="s">
        <v>33</v>
      </c>
    </row>
    <row r="45" spans="1:6">
      <c r="A45" s="82" t="s">
        <v>630</v>
      </c>
      <c r="B45" s="291" t="s">
        <v>33</v>
      </c>
      <c r="C45" s="291" t="s">
        <v>33</v>
      </c>
      <c r="D45" s="291" t="s">
        <v>33</v>
      </c>
      <c r="E45" s="291" t="s">
        <v>33</v>
      </c>
      <c r="F45" s="1784" t="s">
        <v>33</v>
      </c>
    </row>
    <row r="46" spans="1:6">
      <c r="A46" s="82" t="s">
        <v>631</v>
      </c>
      <c r="B46" s="310">
        <v>1</v>
      </c>
      <c r="C46" s="310">
        <v>1</v>
      </c>
      <c r="D46" s="310">
        <v>7</v>
      </c>
      <c r="E46" s="310" t="s">
        <v>33</v>
      </c>
      <c r="F46" s="1721" t="s">
        <v>33</v>
      </c>
    </row>
    <row r="47" spans="1:6">
      <c r="A47" s="79" t="s">
        <v>282</v>
      </c>
      <c r="B47" s="291"/>
      <c r="C47" s="291"/>
      <c r="D47" s="291"/>
      <c r="E47" s="291"/>
      <c r="F47" s="1781"/>
    </row>
    <row r="48" spans="1:6">
      <c r="A48" s="81" t="s">
        <v>283</v>
      </c>
      <c r="B48" s="340"/>
      <c r="C48" s="340"/>
      <c r="D48" s="340"/>
      <c r="E48" s="340"/>
      <c r="F48" s="1784"/>
    </row>
    <row r="49" spans="1:6">
      <c r="A49" s="82" t="s">
        <v>317</v>
      </c>
      <c r="B49" s="310" t="s">
        <v>33</v>
      </c>
      <c r="C49" s="310" t="s">
        <v>33</v>
      </c>
      <c r="D49" s="310" t="s">
        <v>33</v>
      </c>
      <c r="E49" s="310" t="s">
        <v>33</v>
      </c>
      <c r="F49" s="1721" t="s">
        <v>33</v>
      </c>
    </row>
    <row r="50" spans="1:6">
      <c r="A50" s="82" t="s">
        <v>632</v>
      </c>
      <c r="B50" s="310" t="s">
        <v>33</v>
      </c>
      <c r="C50" s="310" t="s">
        <v>33</v>
      </c>
      <c r="D50" s="310" t="s">
        <v>33</v>
      </c>
      <c r="E50" s="310" t="s">
        <v>33</v>
      </c>
      <c r="F50" s="1721" t="s">
        <v>33</v>
      </c>
    </row>
    <row r="51" spans="1:6">
      <c r="A51" s="82" t="s">
        <v>725</v>
      </c>
      <c r="B51" s="1693" t="s">
        <v>33</v>
      </c>
      <c r="C51" s="1693" t="s">
        <v>33</v>
      </c>
      <c r="D51" s="1693" t="s">
        <v>33</v>
      </c>
      <c r="E51" s="1693" t="s">
        <v>33</v>
      </c>
      <c r="F51" s="1699" t="s">
        <v>33</v>
      </c>
    </row>
    <row r="52" spans="1:6">
      <c r="A52" s="82" t="s">
        <v>633</v>
      </c>
      <c r="B52" s="310" t="s">
        <v>33</v>
      </c>
      <c r="C52" s="310" t="s">
        <v>33</v>
      </c>
      <c r="D52" s="310" t="s">
        <v>33</v>
      </c>
      <c r="E52" s="310" t="s">
        <v>33</v>
      </c>
      <c r="F52" s="1721" t="s">
        <v>33</v>
      </c>
    </row>
    <row r="53" spans="1:6">
      <c r="A53" s="82" t="s">
        <v>634</v>
      </c>
      <c r="B53" s="251" t="s">
        <v>33</v>
      </c>
      <c r="C53" s="291" t="s">
        <v>33</v>
      </c>
      <c r="D53" s="251" t="s">
        <v>33</v>
      </c>
      <c r="E53" s="251" t="s">
        <v>33</v>
      </c>
      <c r="F53" s="1722" t="s">
        <v>33</v>
      </c>
    </row>
    <row r="54" spans="1:6">
      <c r="A54" s="82" t="s">
        <v>635</v>
      </c>
      <c r="B54" s="310" t="s">
        <v>33</v>
      </c>
      <c r="C54" s="310" t="s">
        <v>33</v>
      </c>
      <c r="D54" s="310" t="s">
        <v>33</v>
      </c>
      <c r="E54" s="310" t="s">
        <v>33</v>
      </c>
      <c r="F54" s="1721" t="s">
        <v>33</v>
      </c>
    </row>
    <row r="55" spans="1:6">
      <c r="A55" s="79"/>
      <c r="B55" s="300"/>
      <c r="C55" s="347"/>
      <c r="D55" s="300"/>
      <c r="E55" s="302"/>
      <c r="F55" s="1719"/>
    </row>
    <row r="56" spans="1:6">
      <c r="A56" s="84" t="s">
        <v>636</v>
      </c>
      <c r="B56" s="310">
        <v>2</v>
      </c>
      <c r="C56" s="310">
        <v>23</v>
      </c>
      <c r="D56" s="310">
        <v>132</v>
      </c>
      <c r="E56" s="310">
        <v>44</v>
      </c>
      <c r="F56" s="1721">
        <v>11</v>
      </c>
    </row>
    <row r="57" spans="1:6">
      <c r="A57" s="79" t="s">
        <v>287</v>
      </c>
      <c r="B57" s="310"/>
      <c r="C57" s="310"/>
      <c r="D57" s="310"/>
      <c r="E57" s="310"/>
      <c r="F57" s="1721"/>
    </row>
    <row r="58" spans="1:6">
      <c r="A58" s="81" t="s">
        <v>279</v>
      </c>
      <c r="B58" s="251"/>
      <c r="C58" s="291"/>
      <c r="D58" s="251"/>
      <c r="E58" s="251"/>
      <c r="F58" s="1722"/>
    </row>
    <row r="59" spans="1:6">
      <c r="A59" s="82" t="s">
        <v>637</v>
      </c>
      <c r="B59" s="310">
        <v>1</v>
      </c>
      <c r="C59" s="310">
        <v>13</v>
      </c>
      <c r="D59" s="310">
        <v>83</v>
      </c>
      <c r="E59" s="310">
        <v>26</v>
      </c>
      <c r="F59" s="1721">
        <v>6</v>
      </c>
    </row>
    <row r="60" spans="1:6">
      <c r="A60" s="82" t="s">
        <v>638</v>
      </c>
      <c r="B60" s="310" t="s">
        <v>33</v>
      </c>
      <c r="C60" s="310" t="s">
        <v>33</v>
      </c>
      <c r="D60" s="310" t="s">
        <v>33</v>
      </c>
      <c r="E60" s="310" t="s">
        <v>33</v>
      </c>
      <c r="F60" s="1721" t="s">
        <v>33</v>
      </c>
    </row>
    <row r="61" spans="1:6">
      <c r="A61" s="79" t="s">
        <v>284</v>
      </c>
      <c r="B61" s="310"/>
      <c r="C61" s="310"/>
      <c r="D61" s="310"/>
      <c r="E61" s="310"/>
      <c r="F61" s="1721"/>
    </row>
    <row r="62" spans="1:6">
      <c r="A62" s="81" t="s">
        <v>281</v>
      </c>
      <c r="B62" s="1695"/>
      <c r="C62" s="1695"/>
      <c r="D62" s="1695"/>
      <c r="E62" s="1695"/>
      <c r="F62" s="1783"/>
    </row>
    <row r="63" spans="1:6">
      <c r="A63" s="82" t="s">
        <v>639</v>
      </c>
      <c r="B63" s="310" t="s">
        <v>33</v>
      </c>
      <c r="C63" s="310" t="s">
        <v>33</v>
      </c>
      <c r="D63" s="310" t="s">
        <v>33</v>
      </c>
      <c r="E63" s="310" t="s">
        <v>33</v>
      </c>
      <c r="F63" s="1721" t="s">
        <v>33</v>
      </c>
    </row>
    <row r="64" spans="1:6">
      <c r="A64" s="82" t="s">
        <v>640</v>
      </c>
      <c r="B64" s="251" t="s">
        <v>33</v>
      </c>
      <c r="C64" s="291" t="s">
        <v>33</v>
      </c>
      <c r="D64" s="251" t="s">
        <v>33</v>
      </c>
      <c r="E64" s="251" t="s">
        <v>33</v>
      </c>
      <c r="F64" s="1722" t="s">
        <v>33</v>
      </c>
    </row>
    <row r="65" spans="1:6">
      <c r="A65" s="82" t="s">
        <v>641</v>
      </c>
      <c r="B65" s="310" t="s">
        <v>33</v>
      </c>
      <c r="C65" s="310" t="s">
        <v>33</v>
      </c>
      <c r="D65" s="310" t="s">
        <v>33</v>
      </c>
      <c r="E65" s="310" t="s">
        <v>33</v>
      </c>
      <c r="F65" s="1721" t="s">
        <v>33</v>
      </c>
    </row>
    <row r="66" spans="1:6">
      <c r="A66" s="79" t="s">
        <v>282</v>
      </c>
      <c r="B66" s="1693"/>
      <c r="C66" s="1693"/>
      <c r="D66" s="1693"/>
      <c r="E66" s="1693"/>
      <c r="F66" s="1699"/>
    </row>
    <row r="67" spans="1:6">
      <c r="A67" s="81" t="s">
        <v>283</v>
      </c>
      <c r="B67" s="1693"/>
      <c r="C67" s="1693"/>
      <c r="D67" s="1693"/>
      <c r="E67" s="1693"/>
      <c r="F67" s="1699"/>
    </row>
    <row r="68" spans="1:6">
      <c r="A68" s="82" t="s">
        <v>637</v>
      </c>
      <c r="B68" s="251" t="s">
        <v>33</v>
      </c>
      <c r="C68" s="291" t="s">
        <v>33</v>
      </c>
      <c r="D68" s="251" t="s">
        <v>33</v>
      </c>
      <c r="E68" s="251" t="s">
        <v>33</v>
      </c>
      <c r="F68" s="1722" t="s">
        <v>33</v>
      </c>
    </row>
    <row r="69" spans="1:6">
      <c r="A69" s="82" t="s">
        <v>638</v>
      </c>
      <c r="B69" s="310" t="s">
        <v>33</v>
      </c>
      <c r="C69" s="310" t="s">
        <v>33</v>
      </c>
      <c r="D69" s="310" t="s">
        <v>33</v>
      </c>
      <c r="E69" s="310" t="s">
        <v>33</v>
      </c>
      <c r="F69" s="1721" t="s">
        <v>33</v>
      </c>
    </row>
    <row r="70" spans="1:6">
      <c r="A70" s="83"/>
      <c r="B70" s="251"/>
      <c r="C70" s="291"/>
      <c r="D70" s="251"/>
      <c r="E70" s="251"/>
      <c r="F70" s="1722"/>
    </row>
    <row r="71" spans="1:6">
      <c r="A71" s="85" t="s">
        <v>544</v>
      </c>
      <c r="B71" s="310">
        <v>2</v>
      </c>
      <c r="C71" s="310">
        <v>8</v>
      </c>
      <c r="D71" s="310">
        <v>13</v>
      </c>
      <c r="E71" s="310">
        <v>5</v>
      </c>
      <c r="F71" s="1721">
        <v>4</v>
      </c>
    </row>
    <row r="72" spans="1:6">
      <c r="A72" s="79" t="s">
        <v>957</v>
      </c>
      <c r="B72" s="310"/>
      <c r="C72" s="310"/>
      <c r="D72" s="310"/>
      <c r="E72" s="310"/>
      <c r="F72" s="1721"/>
    </row>
    <row r="73" spans="1:6">
      <c r="A73" s="81" t="s">
        <v>958</v>
      </c>
      <c r="B73" s="310"/>
      <c r="C73" s="310"/>
      <c r="D73" s="310"/>
      <c r="E73" s="310"/>
      <c r="F73" s="1721"/>
    </row>
    <row r="74" spans="1:6">
      <c r="A74" s="82" t="s">
        <v>286</v>
      </c>
      <c r="B74" s="251">
        <v>1</v>
      </c>
      <c r="C74" s="291">
        <v>2</v>
      </c>
      <c r="D74" s="251">
        <v>7</v>
      </c>
      <c r="E74" s="251">
        <v>5</v>
      </c>
      <c r="F74" s="1722">
        <v>2</v>
      </c>
    </row>
    <row r="75" spans="1:6">
      <c r="A75" s="79" t="s">
        <v>282</v>
      </c>
      <c r="B75" s="251"/>
      <c r="C75" s="291"/>
      <c r="D75" s="251"/>
      <c r="E75" s="251"/>
      <c r="F75" s="1722"/>
    </row>
    <row r="76" spans="1:6">
      <c r="A76" s="81" t="s">
        <v>283</v>
      </c>
      <c r="B76" s="310"/>
      <c r="C76" s="310"/>
      <c r="D76" s="310"/>
      <c r="E76" s="310"/>
      <c r="F76" s="1721"/>
    </row>
    <row r="77" spans="1:6">
      <c r="A77" s="82" t="s">
        <v>642</v>
      </c>
      <c r="B77" s="310">
        <v>1</v>
      </c>
      <c r="C77" s="310">
        <v>6</v>
      </c>
      <c r="D77" s="310">
        <v>6</v>
      </c>
      <c r="E77" s="310">
        <v>0</v>
      </c>
      <c r="F77" s="1721">
        <v>2</v>
      </c>
    </row>
    <row r="78" spans="1:6">
      <c r="A78" s="86" t="s">
        <v>961</v>
      </c>
      <c r="B78" s="251" t="s">
        <v>33</v>
      </c>
      <c r="C78" s="349" t="s">
        <v>33</v>
      </c>
      <c r="D78" s="251" t="s">
        <v>33</v>
      </c>
      <c r="E78" s="251" t="s">
        <v>33</v>
      </c>
      <c r="F78" s="1722" t="s">
        <v>33</v>
      </c>
    </row>
    <row r="79" spans="1:6">
      <c r="A79" s="82" t="s">
        <v>643</v>
      </c>
      <c r="B79" s="310" t="s">
        <v>33</v>
      </c>
      <c r="C79" s="350" t="s">
        <v>33</v>
      </c>
      <c r="D79" s="310" t="s">
        <v>33</v>
      </c>
      <c r="E79" s="310" t="s">
        <v>33</v>
      </c>
      <c r="F79" s="1721" t="s">
        <v>33</v>
      </c>
    </row>
    <row r="80" spans="1:6">
      <c r="A80" s="82" t="s">
        <v>286</v>
      </c>
      <c r="B80" s="306" t="s">
        <v>33</v>
      </c>
      <c r="C80" s="351" t="s">
        <v>33</v>
      </c>
      <c r="D80" s="306" t="s">
        <v>33</v>
      </c>
      <c r="E80" s="306" t="s">
        <v>33</v>
      </c>
      <c r="F80" s="1723" t="s">
        <v>33</v>
      </c>
    </row>
    <row r="81" spans="1:6">
      <c r="A81" s="79"/>
      <c r="B81" s="306"/>
      <c r="C81" s="351"/>
      <c r="D81" s="306"/>
      <c r="E81" s="306"/>
      <c r="F81" s="1723"/>
    </row>
    <row r="82" spans="1:6">
      <c r="A82" s="84" t="s">
        <v>644</v>
      </c>
      <c r="B82" s="291">
        <v>3</v>
      </c>
      <c r="C82" s="349">
        <v>27</v>
      </c>
      <c r="D82" s="291">
        <v>224</v>
      </c>
      <c r="E82" s="291">
        <v>72</v>
      </c>
      <c r="F82" s="1781">
        <v>15</v>
      </c>
    </row>
    <row r="83" spans="1:6">
      <c r="A83" s="79" t="s">
        <v>962</v>
      </c>
      <c r="B83" s="291"/>
      <c r="C83" s="349"/>
      <c r="D83" s="291"/>
      <c r="E83" s="291"/>
      <c r="F83" s="1781"/>
    </row>
    <row r="84" spans="1:6">
      <c r="A84" s="81" t="s">
        <v>958</v>
      </c>
      <c r="B84" s="310"/>
      <c r="C84" s="310"/>
      <c r="D84" s="310"/>
      <c r="E84" s="310"/>
      <c r="F84" s="1721"/>
    </row>
    <row r="85" spans="1:6">
      <c r="A85" s="82" t="s">
        <v>645</v>
      </c>
      <c r="B85" s="310">
        <v>1</v>
      </c>
      <c r="C85" s="310">
        <v>10</v>
      </c>
      <c r="D85" s="310">
        <v>87</v>
      </c>
      <c r="E85" s="310">
        <v>28</v>
      </c>
      <c r="F85" s="1721">
        <v>6</v>
      </c>
    </row>
    <row r="86" spans="1:6">
      <c r="A86" s="79" t="s">
        <v>284</v>
      </c>
      <c r="B86" s="251"/>
      <c r="C86" s="291"/>
      <c r="D86" s="251"/>
      <c r="E86" s="251"/>
      <c r="F86" s="1722"/>
    </row>
    <row r="87" spans="1:6">
      <c r="A87" s="81" t="s">
        <v>281</v>
      </c>
      <c r="B87" s="310"/>
      <c r="C87" s="310"/>
      <c r="D87" s="310"/>
      <c r="E87" s="310"/>
      <c r="F87" s="1721"/>
    </row>
    <row r="88" spans="1:6">
      <c r="A88" s="82" t="s">
        <v>646</v>
      </c>
      <c r="B88" s="310">
        <v>1</v>
      </c>
      <c r="C88" s="310">
        <v>2</v>
      </c>
      <c r="D88" s="310">
        <v>15</v>
      </c>
      <c r="E88" s="310">
        <v>5</v>
      </c>
      <c r="F88" s="1721" t="s">
        <v>33</v>
      </c>
    </row>
    <row r="89" spans="1:6">
      <c r="A89" s="82" t="s">
        <v>647</v>
      </c>
      <c r="B89" s="1693" t="s">
        <v>33</v>
      </c>
      <c r="C89" s="1693" t="s">
        <v>33</v>
      </c>
      <c r="D89" s="1693" t="s">
        <v>33</v>
      </c>
      <c r="E89" s="1693" t="s">
        <v>33</v>
      </c>
      <c r="F89" s="1699" t="s">
        <v>33</v>
      </c>
    </row>
    <row r="90" spans="1:6">
      <c r="A90" s="82" t="s">
        <v>648</v>
      </c>
      <c r="B90" s="291">
        <v>1</v>
      </c>
      <c r="C90" s="291">
        <v>15</v>
      </c>
      <c r="D90" s="291">
        <v>122</v>
      </c>
      <c r="E90" s="291">
        <v>39</v>
      </c>
      <c r="F90" s="1781">
        <v>9</v>
      </c>
    </row>
    <row r="91" spans="1:6">
      <c r="A91" s="79" t="s">
        <v>282</v>
      </c>
      <c r="B91" s="340"/>
      <c r="C91" s="340"/>
      <c r="D91" s="340"/>
      <c r="E91" s="340"/>
      <c r="F91" s="1784"/>
    </row>
    <row r="92" spans="1:6">
      <c r="A92" s="81" t="s">
        <v>283</v>
      </c>
      <c r="B92" s="310"/>
      <c r="C92" s="310"/>
      <c r="D92" s="310"/>
      <c r="E92" s="310"/>
      <c r="F92" s="1721"/>
    </row>
    <row r="93" spans="1:6">
      <c r="A93" s="82" t="s">
        <v>649</v>
      </c>
      <c r="B93" s="310" t="s">
        <v>33</v>
      </c>
      <c r="C93" s="310" t="s">
        <v>33</v>
      </c>
      <c r="D93" s="310" t="s">
        <v>33</v>
      </c>
      <c r="E93" s="310" t="s">
        <v>33</v>
      </c>
      <c r="F93" s="1721" t="s">
        <v>33</v>
      </c>
    </row>
    <row r="94" spans="1:6">
      <c r="A94" s="82" t="s">
        <v>650</v>
      </c>
      <c r="B94" s="251" t="s">
        <v>33</v>
      </c>
      <c r="C94" s="291" t="s">
        <v>33</v>
      </c>
      <c r="D94" s="251" t="s">
        <v>33</v>
      </c>
      <c r="E94" s="251" t="s">
        <v>33</v>
      </c>
      <c r="F94" s="1781" t="s">
        <v>33</v>
      </c>
    </row>
    <row r="95" spans="1:6">
      <c r="A95" s="82" t="s">
        <v>651</v>
      </c>
      <c r="B95" s="310" t="s">
        <v>33</v>
      </c>
      <c r="C95" s="310" t="s">
        <v>33</v>
      </c>
      <c r="D95" s="310" t="s">
        <v>33</v>
      </c>
      <c r="E95" s="310" t="s">
        <v>33</v>
      </c>
      <c r="F95" s="1721" t="s">
        <v>33</v>
      </c>
    </row>
    <row r="96" spans="1:6">
      <c r="A96" s="82" t="s">
        <v>652</v>
      </c>
      <c r="B96" s="310" t="s">
        <v>33</v>
      </c>
      <c r="C96" s="310" t="s">
        <v>33</v>
      </c>
      <c r="D96" s="310" t="s">
        <v>33</v>
      </c>
      <c r="E96" s="310" t="s">
        <v>33</v>
      </c>
      <c r="F96" s="1721" t="s">
        <v>33</v>
      </c>
    </row>
    <row r="97" spans="1:6">
      <c r="A97" s="82" t="s">
        <v>645</v>
      </c>
      <c r="B97" s="1693" t="s">
        <v>33</v>
      </c>
      <c r="C97" s="1693" t="s">
        <v>33</v>
      </c>
      <c r="D97" s="1693" t="s">
        <v>33</v>
      </c>
      <c r="E97" s="1693" t="s">
        <v>33</v>
      </c>
      <c r="F97" s="1699" t="s">
        <v>33</v>
      </c>
    </row>
    <row r="98" spans="1:6">
      <c r="A98" s="84" t="s">
        <v>963</v>
      </c>
      <c r="B98" s="251"/>
      <c r="C98" s="291"/>
      <c r="D98" s="251"/>
      <c r="E98" s="251"/>
      <c r="F98" s="1781"/>
    </row>
    <row r="99" spans="1:6">
      <c r="A99" s="87" t="s">
        <v>964</v>
      </c>
      <c r="B99" s="251"/>
      <c r="C99" s="291"/>
      <c r="D99" s="251"/>
      <c r="E99" s="251"/>
      <c r="F99" s="1781"/>
    </row>
    <row r="100" spans="1:6">
      <c r="A100" s="82" t="s">
        <v>317</v>
      </c>
      <c r="B100" s="310">
        <v>3</v>
      </c>
      <c r="C100" s="310">
        <v>36</v>
      </c>
      <c r="D100" s="310">
        <v>175</v>
      </c>
      <c r="E100" s="310">
        <v>51</v>
      </c>
      <c r="F100" s="1721">
        <v>23</v>
      </c>
    </row>
    <row r="101" spans="1:6">
      <c r="A101" s="83"/>
      <c r="B101" s="310"/>
      <c r="C101" s="310"/>
      <c r="D101" s="310"/>
      <c r="E101" s="310"/>
      <c r="F101" s="1721"/>
    </row>
    <row r="102" spans="1:6">
      <c r="A102" s="80" t="s">
        <v>613</v>
      </c>
      <c r="B102" s="1705">
        <v>10</v>
      </c>
      <c r="C102" s="1705">
        <v>86</v>
      </c>
      <c r="D102" s="1705">
        <v>450</v>
      </c>
      <c r="E102" s="1705">
        <v>126</v>
      </c>
      <c r="F102" s="1789">
        <v>23</v>
      </c>
    </row>
    <row r="103" spans="1:6">
      <c r="A103" s="78" t="s">
        <v>956</v>
      </c>
      <c r="B103" s="310"/>
      <c r="C103" s="310"/>
      <c r="D103" s="310"/>
      <c r="E103" s="310"/>
      <c r="F103" s="1721"/>
    </row>
    <row r="104" spans="1:6">
      <c r="A104" s="79"/>
      <c r="B104" s="1693"/>
      <c r="C104" s="1693"/>
      <c r="D104" s="1693"/>
      <c r="E104" s="1693"/>
      <c r="F104" s="1699"/>
    </row>
    <row r="105" spans="1:6">
      <c r="A105" s="84" t="s">
        <v>653</v>
      </c>
      <c r="B105" s="251">
        <v>2</v>
      </c>
      <c r="C105" s="291">
        <v>25</v>
      </c>
      <c r="D105" s="251">
        <v>135</v>
      </c>
      <c r="E105" s="251">
        <v>40</v>
      </c>
      <c r="F105" s="1722">
        <v>6</v>
      </c>
    </row>
    <row r="106" spans="1:6">
      <c r="A106" s="79" t="s">
        <v>957</v>
      </c>
      <c r="B106" s="310"/>
      <c r="C106" s="310"/>
      <c r="D106" s="310"/>
      <c r="E106" s="310"/>
      <c r="F106" s="1721"/>
    </row>
    <row r="107" spans="1:6">
      <c r="A107" s="81" t="s">
        <v>958</v>
      </c>
      <c r="B107" s="310"/>
      <c r="C107" s="310"/>
      <c r="D107" s="310"/>
      <c r="E107" s="310"/>
      <c r="F107" s="1721"/>
    </row>
    <row r="108" spans="1:6">
      <c r="A108" s="82" t="s">
        <v>654</v>
      </c>
      <c r="B108" s="310">
        <v>2</v>
      </c>
      <c r="C108" s="310">
        <v>25</v>
      </c>
      <c r="D108" s="310">
        <v>135</v>
      </c>
      <c r="E108" s="310">
        <v>40</v>
      </c>
      <c r="F108" s="1721">
        <v>6</v>
      </c>
    </row>
    <row r="109" spans="1:6">
      <c r="A109" s="79" t="s">
        <v>282</v>
      </c>
      <c r="B109" s="251"/>
      <c r="C109" s="291"/>
      <c r="D109" s="251"/>
      <c r="E109" s="251"/>
      <c r="F109" s="1722"/>
    </row>
    <row r="110" spans="1:6">
      <c r="A110" s="81" t="s">
        <v>283</v>
      </c>
      <c r="B110" s="1693"/>
      <c r="C110" s="1693"/>
      <c r="D110" s="1693"/>
      <c r="E110" s="1693"/>
      <c r="F110" s="1699"/>
    </row>
    <row r="111" spans="1:6">
      <c r="A111" s="82" t="s">
        <v>654</v>
      </c>
      <c r="B111" s="251" t="s">
        <v>33</v>
      </c>
      <c r="C111" s="291" t="s">
        <v>33</v>
      </c>
      <c r="D111" s="251" t="s">
        <v>33</v>
      </c>
      <c r="E111" s="251" t="s">
        <v>33</v>
      </c>
      <c r="F111" s="1722" t="s">
        <v>33</v>
      </c>
    </row>
    <row r="112" spans="1:6">
      <c r="A112" s="82" t="s">
        <v>655</v>
      </c>
      <c r="B112" s="310" t="s">
        <v>33</v>
      </c>
      <c r="C112" s="310" t="s">
        <v>33</v>
      </c>
      <c r="D112" s="310" t="s">
        <v>33</v>
      </c>
      <c r="E112" s="310" t="s">
        <v>33</v>
      </c>
      <c r="F112" s="1721" t="s">
        <v>33</v>
      </c>
    </row>
    <row r="113" spans="1:6">
      <c r="A113" s="82" t="s">
        <v>656</v>
      </c>
      <c r="B113" s="1693" t="s">
        <v>33</v>
      </c>
      <c r="C113" s="1693" t="s">
        <v>33</v>
      </c>
      <c r="D113" s="1693" t="s">
        <v>33</v>
      </c>
      <c r="E113" s="1693" t="s">
        <v>33</v>
      </c>
      <c r="F113" s="1699" t="s">
        <v>33</v>
      </c>
    </row>
    <row r="114" spans="1:6">
      <c r="A114" s="82" t="s">
        <v>657</v>
      </c>
      <c r="B114" s="1693" t="s">
        <v>33</v>
      </c>
      <c r="C114" s="1693" t="s">
        <v>33</v>
      </c>
      <c r="D114" s="1693" t="s">
        <v>33</v>
      </c>
      <c r="E114" s="1693" t="s">
        <v>33</v>
      </c>
      <c r="F114" s="1699" t="s">
        <v>33</v>
      </c>
    </row>
    <row r="115" spans="1:6">
      <c r="A115" s="82"/>
      <c r="B115" s="1695"/>
      <c r="C115" s="1695"/>
      <c r="D115" s="1695"/>
      <c r="E115" s="1695"/>
      <c r="F115" s="1783"/>
    </row>
    <row r="116" spans="1:6">
      <c r="A116" s="84" t="s">
        <v>658</v>
      </c>
      <c r="B116" s="310">
        <v>3</v>
      </c>
      <c r="C116" s="310">
        <v>21</v>
      </c>
      <c r="D116" s="310">
        <v>132</v>
      </c>
      <c r="E116" s="310">
        <v>29</v>
      </c>
      <c r="F116" s="1721">
        <v>9</v>
      </c>
    </row>
    <row r="117" spans="1:6">
      <c r="A117" s="79" t="s">
        <v>957</v>
      </c>
      <c r="B117" s="251"/>
      <c r="C117" s="291"/>
      <c r="D117" s="251"/>
      <c r="E117" s="251"/>
      <c r="F117" s="1784"/>
    </row>
    <row r="118" spans="1:6">
      <c r="A118" s="81" t="s">
        <v>958</v>
      </c>
      <c r="B118" s="310"/>
      <c r="C118" s="310"/>
      <c r="D118" s="310"/>
      <c r="E118" s="310"/>
      <c r="F118" s="1721"/>
    </row>
    <row r="119" spans="1:6">
      <c r="A119" s="82" t="s">
        <v>659</v>
      </c>
      <c r="B119" s="1693">
        <v>3</v>
      </c>
      <c r="C119" s="1693">
        <v>21</v>
      </c>
      <c r="D119" s="1693">
        <v>132</v>
      </c>
      <c r="E119" s="1693">
        <v>29</v>
      </c>
      <c r="F119" s="1699">
        <v>9</v>
      </c>
    </row>
    <row r="120" spans="1:6">
      <c r="A120" s="79" t="s">
        <v>959</v>
      </c>
      <c r="B120" s="1693"/>
      <c r="C120" s="1693"/>
      <c r="D120" s="1693"/>
      <c r="E120" s="1693"/>
      <c r="F120" s="1699"/>
    </row>
    <row r="121" spans="1:6">
      <c r="A121" s="81" t="s">
        <v>960</v>
      </c>
      <c r="B121" s="251"/>
      <c r="C121" s="291"/>
      <c r="D121" s="251"/>
      <c r="E121" s="251"/>
      <c r="F121" s="1784"/>
    </row>
    <row r="122" spans="1:6">
      <c r="A122" s="82" t="s">
        <v>660</v>
      </c>
      <c r="B122" s="310" t="s">
        <v>33</v>
      </c>
      <c r="C122" s="310" t="s">
        <v>33</v>
      </c>
      <c r="D122" s="310" t="s">
        <v>33</v>
      </c>
      <c r="E122" s="310" t="s">
        <v>33</v>
      </c>
      <c r="F122" s="1721" t="s">
        <v>33</v>
      </c>
    </row>
    <row r="123" spans="1:6">
      <c r="A123" s="79" t="s">
        <v>282</v>
      </c>
      <c r="B123" s="251"/>
      <c r="C123" s="291"/>
      <c r="D123" s="251"/>
      <c r="E123" s="251"/>
      <c r="F123" s="1722"/>
    </row>
    <row r="124" spans="1:6">
      <c r="A124" s="81" t="s">
        <v>283</v>
      </c>
      <c r="B124" s="310"/>
      <c r="C124" s="310"/>
      <c r="D124" s="310"/>
      <c r="E124" s="310"/>
      <c r="F124" s="1721"/>
    </row>
    <row r="125" spans="1:6">
      <c r="A125" s="82" t="s">
        <v>659</v>
      </c>
      <c r="B125" s="1693" t="s">
        <v>33</v>
      </c>
      <c r="C125" s="1693" t="s">
        <v>33</v>
      </c>
      <c r="D125" s="1693" t="s">
        <v>33</v>
      </c>
      <c r="E125" s="1693" t="s">
        <v>33</v>
      </c>
      <c r="F125" s="1699" t="s">
        <v>33</v>
      </c>
    </row>
    <row r="126" spans="1:6">
      <c r="A126" s="82" t="s">
        <v>661</v>
      </c>
      <c r="B126" s="1693" t="s">
        <v>33</v>
      </c>
      <c r="C126" s="1693" t="s">
        <v>33</v>
      </c>
      <c r="D126" s="1693" t="s">
        <v>33</v>
      </c>
      <c r="E126" s="1693" t="s">
        <v>33</v>
      </c>
      <c r="F126" s="1699" t="s">
        <v>33</v>
      </c>
    </row>
    <row r="127" spans="1:6">
      <c r="A127" s="82" t="s">
        <v>662</v>
      </c>
      <c r="B127" s="251" t="s">
        <v>33</v>
      </c>
      <c r="C127" s="291" t="s">
        <v>33</v>
      </c>
      <c r="D127" s="251" t="s">
        <v>33</v>
      </c>
      <c r="E127" s="251" t="s">
        <v>33</v>
      </c>
      <c r="F127" s="1722" t="s">
        <v>33</v>
      </c>
    </row>
    <row r="128" spans="1:6">
      <c r="A128" s="82" t="s">
        <v>663</v>
      </c>
      <c r="B128" s="310" t="s">
        <v>33</v>
      </c>
      <c r="C128" s="310" t="s">
        <v>33</v>
      </c>
      <c r="D128" s="310" t="s">
        <v>33</v>
      </c>
      <c r="E128" s="310" t="s">
        <v>33</v>
      </c>
      <c r="F128" s="1721" t="s">
        <v>33</v>
      </c>
    </row>
    <row r="129" spans="1:6">
      <c r="A129" s="82"/>
      <c r="B129" s="251"/>
      <c r="C129" s="291"/>
      <c r="D129" s="251"/>
      <c r="E129" s="251"/>
      <c r="F129" s="1722"/>
    </row>
    <row r="130" spans="1:6">
      <c r="A130" s="84" t="s">
        <v>664</v>
      </c>
      <c r="B130" s="310">
        <v>1</v>
      </c>
      <c r="C130" s="310">
        <v>10</v>
      </c>
      <c r="D130" s="310">
        <v>42</v>
      </c>
      <c r="E130" s="310">
        <v>15</v>
      </c>
      <c r="F130" s="1721">
        <v>2</v>
      </c>
    </row>
    <row r="131" spans="1:6">
      <c r="A131" s="79" t="s">
        <v>966</v>
      </c>
      <c r="B131" s="310"/>
      <c r="C131" s="310"/>
      <c r="D131" s="310"/>
      <c r="E131" s="310"/>
      <c r="F131" s="1721"/>
    </row>
    <row r="132" spans="1:6">
      <c r="A132" s="81" t="s">
        <v>960</v>
      </c>
      <c r="B132" s="310"/>
      <c r="C132" s="310"/>
      <c r="D132" s="310"/>
      <c r="E132" s="310"/>
      <c r="F132" s="1721"/>
    </row>
    <row r="133" spans="1:6">
      <c r="A133" s="82" t="s">
        <v>665</v>
      </c>
      <c r="B133" s="291">
        <v>1</v>
      </c>
      <c r="C133" s="291">
        <v>10</v>
      </c>
      <c r="D133" s="291">
        <v>42</v>
      </c>
      <c r="E133" s="291">
        <v>15</v>
      </c>
      <c r="F133" s="1781">
        <v>2</v>
      </c>
    </row>
    <row r="134" spans="1:6">
      <c r="A134" s="79" t="s">
        <v>282</v>
      </c>
      <c r="B134" s="291"/>
      <c r="C134" s="291"/>
      <c r="D134" s="291"/>
      <c r="E134" s="291"/>
      <c r="F134" s="1781"/>
    </row>
    <row r="135" spans="1:6">
      <c r="A135" s="81" t="s">
        <v>283</v>
      </c>
      <c r="B135" s="310"/>
      <c r="C135" s="310"/>
      <c r="D135" s="310"/>
      <c r="E135" s="310"/>
      <c r="F135" s="1721"/>
    </row>
    <row r="136" spans="1:6">
      <c r="A136" s="82" t="s">
        <v>666</v>
      </c>
      <c r="B136" s="310" t="s">
        <v>33</v>
      </c>
      <c r="C136" s="310" t="s">
        <v>33</v>
      </c>
      <c r="D136" s="310" t="s">
        <v>33</v>
      </c>
      <c r="E136" s="310" t="s">
        <v>33</v>
      </c>
      <c r="F136" s="1721" t="s">
        <v>33</v>
      </c>
    </row>
    <row r="137" spans="1:6">
      <c r="A137" s="82" t="s">
        <v>667</v>
      </c>
      <c r="B137" s="251" t="s">
        <v>33</v>
      </c>
      <c r="C137" s="291" t="s">
        <v>33</v>
      </c>
      <c r="D137" s="251" t="s">
        <v>33</v>
      </c>
      <c r="E137" s="251" t="s">
        <v>33</v>
      </c>
      <c r="F137" s="1722" t="s">
        <v>33</v>
      </c>
    </row>
    <row r="138" spans="1:6">
      <c r="A138" s="82"/>
      <c r="B138" s="310"/>
      <c r="C138" s="310"/>
      <c r="D138" s="310"/>
      <c r="E138" s="310"/>
      <c r="F138" s="1721"/>
    </row>
    <row r="139" spans="1:6">
      <c r="A139" s="84" t="s">
        <v>668</v>
      </c>
      <c r="B139" s="310">
        <v>2</v>
      </c>
      <c r="C139" s="310">
        <v>21</v>
      </c>
      <c r="D139" s="310">
        <v>64</v>
      </c>
      <c r="E139" s="310">
        <v>21</v>
      </c>
      <c r="F139" s="1721">
        <v>4</v>
      </c>
    </row>
    <row r="140" spans="1:6">
      <c r="A140" s="79" t="s">
        <v>959</v>
      </c>
      <c r="B140" s="310"/>
      <c r="C140" s="310"/>
      <c r="D140" s="310"/>
      <c r="E140" s="310"/>
      <c r="F140" s="1721"/>
    </row>
    <row r="141" spans="1:6">
      <c r="A141" s="81" t="s">
        <v>960</v>
      </c>
      <c r="B141" s="291"/>
      <c r="C141" s="291"/>
      <c r="D141" s="291"/>
      <c r="E141" s="291"/>
      <c r="F141" s="1781"/>
    </row>
    <row r="142" spans="1:6">
      <c r="A142" s="82" t="s">
        <v>669</v>
      </c>
      <c r="B142" s="340">
        <v>2</v>
      </c>
      <c r="C142" s="340">
        <v>21</v>
      </c>
      <c r="D142" s="340">
        <v>64</v>
      </c>
      <c r="E142" s="340">
        <v>21</v>
      </c>
      <c r="F142" s="1784">
        <v>4</v>
      </c>
    </row>
    <row r="143" spans="1:6">
      <c r="A143" s="79" t="s">
        <v>282</v>
      </c>
      <c r="B143" s="310"/>
      <c r="C143" s="310"/>
      <c r="D143" s="310"/>
      <c r="E143" s="310"/>
      <c r="F143" s="1721"/>
    </row>
    <row r="144" spans="1:6">
      <c r="A144" s="81" t="s">
        <v>283</v>
      </c>
      <c r="B144" s="291"/>
      <c r="C144" s="340"/>
      <c r="D144" s="340"/>
      <c r="E144" s="340"/>
      <c r="F144" s="1784"/>
    </row>
    <row r="145" spans="1:6">
      <c r="A145" s="82" t="s">
        <v>670</v>
      </c>
      <c r="B145" s="340" t="s">
        <v>33</v>
      </c>
      <c r="C145" s="340" t="s">
        <v>33</v>
      </c>
      <c r="D145" s="340" t="s">
        <v>33</v>
      </c>
      <c r="E145" s="340" t="s">
        <v>33</v>
      </c>
      <c r="F145" s="1784" t="s">
        <v>33</v>
      </c>
    </row>
    <row r="146" spans="1:6">
      <c r="A146" s="82" t="s">
        <v>671</v>
      </c>
      <c r="B146" s="310" t="s">
        <v>33</v>
      </c>
      <c r="C146" s="310" t="s">
        <v>33</v>
      </c>
      <c r="D146" s="310" t="s">
        <v>33</v>
      </c>
      <c r="E146" s="310" t="s">
        <v>33</v>
      </c>
      <c r="F146" s="1721" t="s">
        <v>33</v>
      </c>
    </row>
    <row r="147" spans="1:6">
      <c r="A147" s="82" t="s">
        <v>672</v>
      </c>
      <c r="B147" s="310" t="s">
        <v>33</v>
      </c>
      <c r="C147" s="310" t="s">
        <v>33</v>
      </c>
      <c r="D147" s="310" t="s">
        <v>33</v>
      </c>
      <c r="E147" s="310" t="s">
        <v>33</v>
      </c>
      <c r="F147" s="1721" t="s">
        <v>33</v>
      </c>
    </row>
    <row r="148" spans="1:6">
      <c r="A148" s="82"/>
      <c r="B148" s="310"/>
      <c r="C148" s="310"/>
      <c r="D148" s="310"/>
      <c r="E148" s="310"/>
      <c r="F148" s="1721"/>
    </row>
    <row r="149" spans="1:6">
      <c r="A149" s="84" t="s">
        <v>673</v>
      </c>
      <c r="B149" s="310">
        <v>1</v>
      </c>
      <c r="C149" s="310">
        <v>4</v>
      </c>
      <c r="D149" s="310">
        <v>40</v>
      </c>
      <c r="E149" s="310">
        <v>13</v>
      </c>
      <c r="F149" s="1721">
        <v>1</v>
      </c>
    </row>
    <row r="150" spans="1:6">
      <c r="A150" s="79" t="s">
        <v>284</v>
      </c>
      <c r="B150" s="310"/>
      <c r="C150" s="310"/>
      <c r="D150" s="310"/>
      <c r="E150" s="310"/>
      <c r="F150" s="1784"/>
    </row>
    <row r="151" spans="1:6">
      <c r="A151" s="81" t="s">
        <v>281</v>
      </c>
      <c r="B151" s="310"/>
      <c r="C151" s="310"/>
      <c r="D151" s="310"/>
      <c r="E151" s="310"/>
      <c r="F151" s="1721"/>
    </row>
    <row r="152" spans="1:6">
      <c r="A152" s="82" t="s">
        <v>674</v>
      </c>
      <c r="B152" s="251" t="s">
        <v>33</v>
      </c>
      <c r="C152" s="291" t="s">
        <v>33</v>
      </c>
      <c r="D152" s="251" t="s">
        <v>33</v>
      </c>
      <c r="E152" s="251" t="s">
        <v>33</v>
      </c>
      <c r="F152" s="1722" t="s">
        <v>33</v>
      </c>
    </row>
    <row r="153" spans="1:6">
      <c r="A153" s="82" t="s">
        <v>675</v>
      </c>
      <c r="B153" s="310" t="s">
        <v>33</v>
      </c>
      <c r="C153" s="310" t="s">
        <v>33</v>
      </c>
      <c r="D153" s="310" t="s">
        <v>33</v>
      </c>
      <c r="E153" s="310" t="s">
        <v>33</v>
      </c>
      <c r="F153" s="1721" t="s">
        <v>33</v>
      </c>
    </row>
    <row r="154" spans="1:6">
      <c r="A154" s="82" t="s">
        <v>676</v>
      </c>
      <c r="B154" s="310">
        <v>1</v>
      </c>
      <c r="C154" s="310">
        <v>4</v>
      </c>
      <c r="D154" s="310">
        <v>40</v>
      </c>
      <c r="E154" s="310">
        <v>13</v>
      </c>
      <c r="F154" s="1721">
        <v>1</v>
      </c>
    </row>
    <row r="155" spans="1:6">
      <c r="A155" s="82" t="s">
        <v>677</v>
      </c>
      <c r="B155" s="310" t="s">
        <v>33</v>
      </c>
      <c r="C155" s="310" t="s">
        <v>33</v>
      </c>
      <c r="D155" s="310" t="s">
        <v>33</v>
      </c>
      <c r="E155" s="310" t="s">
        <v>33</v>
      </c>
      <c r="F155" s="1721" t="s">
        <v>33</v>
      </c>
    </row>
    <row r="156" spans="1:6">
      <c r="A156" s="82"/>
      <c r="B156" s="291"/>
      <c r="C156" s="291"/>
      <c r="D156" s="291"/>
      <c r="E156" s="291"/>
      <c r="F156" s="1781"/>
    </row>
    <row r="157" spans="1:6">
      <c r="A157" s="84" t="s">
        <v>678</v>
      </c>
      <c r="B157" s="310">
        <v>1</v>
      </c>
      <c r="C157" s="310">
        <v>5</v>
      </c>
      <c r="D157" s="310">
        <v>37</v>
      </c>
      <c r="E157" s="310">
        <v>8</v>
      </c>
      <c r="F157" s="1721">
        <v>1</v>
      </c>
    </row>
    <row r="158" spans="1:6">
      <c r="A158" s="79" t="s">
        <v>959</v>
      </c>
      <c r="B158" s="310"/>
      <c r="C158" s="310"/>
      <c r="D158" s="310"/>
      <c r="E158" s="310"/>
      <c r="F158" s="1721"/>
    </row>
    <row r="159" spans="1:6">
      <c r="A159" s="81" t="s">
        <v>960</v>
      </c>
      <c r="B159" s="310"/>
      <c r="C159" s="310"/>
      <c r="D159" s="310"/>
      <c r="E159" s="310"/>
      <c r="F159" s="1721"/>
    </row>
    <row r="160" spans="1:6">
      <c r="A160" s="82" t="s">
        <v>679</v>
      </c>
      <c r="B160" s="310">
        <v>1</v>
      </c>
      <c r="C160" s="310">
        <v>5</v>
      </c>
      <c r="D160" s="310">
        <v>37</v>
      </c>
      <c r="E160" s="310">
        <v>8</v>
      </c>
      <c r="F160" s="1721">
        <v>1</v>
      </c>
    </row>
    <row r="161" spans="1:6">
      <c r="A161" s="79" t="s">
        <v>282</v>
      </c>
      <c r="B161" s="310"/>
      <c r="C161" s="310"/>
      <c r="D161" s="310"/>
      <c r="E161" s="310"/>
      <c r="F161" s="1721"/>
    </row>
    <row r="162" spans="1:6">
      <c r="A162" s="81" t="s">
        <v>283</v>
      </c>
      <c r="B162" s="1706"/>
      <c r="C162" s="1706"/>
      <c r="D162" s="1706"/>
      <c r="E162" s="1706"/>
      <c r="F162" s="1707"/>
    </row>
    <row r="163" spans="1:6">
      <c r="A163" s="82" t="s">
        <v>680</v>
      </c>
      <c r="B163" s="1698" t="s">
        <v>33</v>
      </c>
      <c r="C163" s="1698" t="s">
        <v>33</v>
      </c>
      <c r="D163" s="1698" t="s">
        <v>33</v>
      </c>
      <c r="E163" s="1698" t="s">
        <v>33</v>
      </c>
      <c r="F163" s="1787" t="s">
        <v>33</v>
      </c>
    </row>
    <row r="164" spans="1:6">
      <c r="A164" s="82" t="s">
        <v>681</v>
      </c>
      <c r="B164" s="1700" t="s">
        <v>33</v>
      </c>
      <c r="C164" s="1700" t="s">
        <v>33</v>
      </c>
      <c r="D164" s="1700" t="s">
        <v>33</v>
      </c>
      <c r="E164" s="1700" t="s">
        <v>33</v>
      </c>
      <c r="F164" s="1788" t="s">
        <v>33</v>
      </c>
    </row>
    <row r="165" spans="1:6">
      <c r="A165" s="79"/>
      <c r="B165" s="1703"/>
      <c r="C165" s="1703"/>
      <c r="D165" s="1703"/>
      <c r="E165" s="1703"/>
      <c r="F165" s="1704"/>
    </row>
    <row r="166" spans="1:6">
      <c r="A166" s="80" t="s">
        <v>331</v>
      </c>
      <c r="B166" s="1703">
        <v>19</v>
      </c>
      <c r="C166" s="1703">
        <v>143</v>
      </c>
      <c r="D166" s="1703">
        <v>776</v>
      </c>
      <c r="E166" s="1703">
        <v>261</v>
      </c>
      <c r="F166" s="1704">
        <v>68</v>
      </c>
    </row>
    <row r="167" spans="1:6">
      <c r="A167" s="78" t="s">
        <v>956</v>
      </c>
      <c r="B167" s="1703"/>
      <c r="C167" s="1703"/>
      <c r="D167" s="1703"/>
      <c r="E167" s="1703"/>
      <c r="F167" s="1704"/>
    </row>
    <row r="168" spans="1:6">
      <c r="A168" s="79"/>
      <c r="B168" s="1703"/>
      <c r="C168" s="1703"/>
      <c r="D168" s="1703"/>
      <c r="E168" s="1703"/>
      <c r="F168" s="1704"/>
    </row>
    <row r="169" spans="1:6">
      <c r="A169" s="84" t="s">
        <v>682</v>
      </c>
      <c r="B169" s="1703">
        <v>1</v>
      </c>
      <c r="C169" s="1703">
        <v>14</v>
      </c>
      <c r="D169" s="1703">
        <v>92</v>
      </c>
      <c r="E169" s="1703">
        <v>31</v>
      </c>
      <c r="F169" s="1704">
        <v>9</v>
      </c>
    </row>
    <row r="170" spans="1:6">
      <c r="A170" s="79" t="s">
        <v>287</v>
      </c>
      <c r="B170" s="1703"/>
      <c r="C170" s="1703"/>
      <c r="D170" s="1703"/>
      <c r="E170" s="1703"/>
      <c r="F170" s="1704"/>
    </row>
    <row r="171" spans="1:6">
      <c r="A171" s="81" t="s">
        <v>279</v>
      </c>
      <c r="B171" s="1703"/>
      <c r="C171" s="1703"/>
      <c r="D171" s="1703"/>
      <c r="E171" s="1703"/>
      <c r="F171" s="1704"/>
    </row>
    <row r="172" spans="1:6">
      <c r="A172" s="82" t="s">
        <v>683</v>
      </c>
      <c r="B172" s="1703">
        <v>1</v>
      </c>
      <c r="C172" s="1703">
        <v>14</v>
      </c>
      <c r="D172" s="1703">
        <v>92</v>
      </c>
      <c r="E172" s="1703">
        <v>31</v>
      </c>
      <c r="F172" s="1704">
        <v>9</v>
      </c>
    </row>
    <row r="173" spans="1:6">
      <c r="A173" s="82" t="s">
        <v>684</v>
      </c>
      <c r="B173" s="1703" t="s">
        <v>33</v>
      </c>
      <c r="C173" s="1703" t="s">
        <v>33</v>
      </c>
      <c r="D173" s="1703" t="s">
        <v>33</v>
      </c>
      <c r="E173" s="1703" t="s">
        <v>33</v>
      </c>
      <c r="F173" s="1704" t="s">
        <v>33</v>
      </c>
    </row>
    <row r="174" spans="1:6">
      <c r="A174" s="79" t="s">
        <v>284</v>
      </c>
      <c r="B174" s="1703"/>
      <c r="C174" s="1703"/>
      <c r="D174" s="1703"/>
      <c r="E174" s="1703"/>
      <c r="F174" s="1704"/>
    </row>
    <row r="175" spans="1:6">
      <c r="A175" s="81" t="s">
        <v>281</v>
      </c>
      <c r="B175" s="1703"/>
      <c r="C175" s="1703"/>
      <c r="D175" s="1703"/>
      <c r="E175" s="1703"/>
      <c r="F175" s="1704"/>
    </row>
    <row r="176" spans="1:6">
      <c r="A176" s="82" t="s">
        <v>685</v>
      </c>
      <c r="B176" s="1703" t="s">
        <v>33</v>
      </c>
      <c r="C176" s="1703" t="s">
        <v>33</v>
      </c>
      <c r="D176" s="1703" t="s">
        <v>33</v>
      </c>
      <c r="E176" s="1703" t="s">
        <v>33</v>
      </c>
      <c r="F176" s="1704" t="s">
        <v>33</v>
      </c>
    </row>
    <row r="177" spans="1:6">
      <c r="A177" s="82" t="s">
        <v>686</v>
      </c>
      <c r="B177" s="1703" t="s">
        <v>33</v>
      </c>
      <c r="C177" s="1703" t="s">
        <v>33</v>
      </c>
      <c r="D177" s="1703" t="s">
        <v>33</v>
      </c>
      <c r="E177" s="1703" t="s">
        <v>33</v>
      </c>
      <c r="F177" s="1704" t="s">
        <v>33</v>
      </c>
    </row>
    <row r="178" spans="1:6">
      <c r="A178" s="79" t="s">
        <v>282</v>
      </c>
      <c r="B178" s="1703"/>
      <c r="C178" s="1703"/>
      <c r="D178" s="1703"/>
      <c r="E178" s="1703"/>
      <c r="F178" s="1704"/>
    </row>
    <row r="179" spans="1:6">
      <c r="A179" s="81" t="s">
        <v>283</v>
      </c>
      <c r="B179" s="1703"/>
      <c r="C179" s="1703"/>
      <c r="D179" s="1703"/>
      <c r="E179" s="1703"/>
      <c r="F179" s="1704"/>
    </row>
    <row r="180" spans="1:6">
      <c r="A180" s="82" t="s">
        <v>683</v>
      </c>
      <c r="B180" s="1703" t="s">
        <v>33</v>
      </c>
      <c r="C180" s="1703" t="s">
        <v>33</v>
      </c>
      <c r="D180" s="1703" t="s">
        <v>33</v>
      </c>
      <c r="E180" s="1703" t="s">
        <v>33</v>
      </c>
      <c r="F180" s="1704" t="s">
        <v>33</v>
      </c>
    </row>
    <row r="181" spans="1:6">
      <c r="A181" s="82" t="s">
        <v>684</v>
      </c>
      <c r="B181" s="1703" t="s">
        <v>33</v>
      </c>
      <c r="C181" s="1703" t="s">
        <v>33</v>
      </c>
      <c r="D181" s="1703" t="s">
        <v>33</v>
      </c>
      <c r="E181" s="1703" t="s">
        <v>33</v>
      </c>
      <c r="F181" s="1704" t="s">
        <v>33</v>
      </c>
    </row>
    <row r="182" spans="1:6">
      <c r="A182" s="79"/>
      <c r="B182" s="1703"/>
      <c r="C182" s="1703"/>
      <c r="D182" s="1703"/>
      <c r="E182" s="1703"/>
      <c r="F182" s="1704"/>
    </row>
    <row r="183" spans="1:6">
      <c r="A183" s="84" t="s">
        <v>687</v>
      </c>
      <c r="B183" s="1703">
        <v>1</v>
      </c>
      <c r="C183" s="1703">
        <v>9</v>
      </c>
      <c r="D183" s="1703">
        <v>62</v>
      </c>
      <c r="E183" s="1703">
        <v>19</v>
      </c>
      <c r="F183" s="1704">
        <v>7</v>
      </c>
    </row>
    <row r="184" spans="1:6">
      <c r="A184" s="79" t="s">
        <v>957</v>
      </c>
      <c r="B184" s="1703"/>
      <c r="C184" s="1703"/>
      <c r="D184" s="1703"/>
      <c r="E184" s="1703"/>
      <c r="F184" s="1704"/>
    </row>
    <row r="185" spans="1:6">
      <c r="A185" s="81" t="s">
        <v>958</v>
      </c>
      <c r="B185" s="1703"/>
      <c r="C185" s="1703"/>
      <c r="D185" s="1703"/>
      <c r="E185" s="1703"/>
      <c r="F185" s="1704"/>
    </row>
    <row r="186" spans="1:6">
      <c r="A186" s="82" t="s">
        <v>688</v>
      </c>
      <c r="B186" s="1703">
        <v>1</v>
      </c>
      <c r="C186" s="1703">
        <v>9</v>
      </c>
      <c r="D186" s="1703">
        <v>62</v>
      </c>
      <c r="E186" s="1703">
        <v>19</v>
      </c>
      <c r="F186" s="1704">
        <v>7</v>
      </c>
    </row>
    <row r="187" spans="1:6">
      <c r="A187" s="79" t="s">
        <v>284</v>
      </c>
      <c r="B187" s="1703"/>
      <c r="C187" s="1703"/>
      <c r="D187" s="1703"/>
      <c r="E187" s="1703"/>
      <c r="F187" s="1704"/>
    </row>
    <row r="188" spans="1:6">
      <c r="A188" s="81" t="s">
        <v>281</v>
      </c>
      <c r="B188" s="1703"/>
      <c r="C188" s="1703"/>
      <c r="D188" s="1703"/>
      <c r="E188" s="1703"/>
      <c r="F188" s="1704"/>
    </row>
    <row r="189" spans="1:6">
      <c r="A189" s="82" t="s">
        <v>689</v>
      </c>
      <c r="B189" s="1703" t="s">
        <v>33</v>
      </c>
      <c r="C189" s="1703" t="s">
        <v>33</v>
      </c>
      <c r="D189" s="1703" t="s">
        <v>33</v>
      </c>
      <c r="E189" s="1703" t="s">
        <v>33</v>
      </c>
      <c r="F189" s="1704" t="s">
        <v>33</v>
      </c>
    </row>
    <row r="190" spans="1:6">
      <c r="A190" s="82" t="s">
        <v>690</v>
      </c>
      <c r="B190" s="1703" t="s">
        <v>33</v>
      </c>
      <c r="C190" s="1703" t="s">
        <v>33</v>
      </c>
      <c r="D190" s="1703" t="s">
        <v>33</v>
      </c>
      <c r="E190" s="1703" t="s">
        <v>33</v>
      </c>
      <c r="F190" s="1704" t="s">
        <v>33</v>
      </c>
    </row>
    <row r="191" spans="1:6">
      <c r="A191" s="79" t="s">
        <v>282</v>
      </c>
      <c r="B191" s="1703"/>
      <c r="C191" s="1703"/>
      <c r="D191" s="1703"/>
      <c r="E191" s="1703"/>
      <c r="F191" s="1704"/>
    </row>
    <row r="192" spans="1:6">
      <c r="A192" s="81" t="s">
        <v>283</v>
      </c>
      <c r="B192" s="1703"/>
      <c r="C192" s="1703"/>
      <c r="D192" s="1703"/>
      <c r="E192" s="1703"/>
      <c r="F192" s="1704"/>
    </row>
    <row r="193" spans="1:6">
      <c r="A193" s="82" t="s">
        <v>691</v>
      </c>
      <c r="B193" s="1703" t="s">
        <v>33</v>
      </c>
      <c r="C193" s="1703" t="s">
        <v>33</v>
      </c>
      <c r="D193" s="1703" t="s">
        <v>33</v>
      </c>
      <c r="E193" s="1703" t="s">
        <v>33</v>
      </c>
      <c r="F193" s="1704" t="s">
        <v>33</v>
      </c>
    </row>
    <row r="194" spans="1:6">
      <c r="A194" s="82" t="s">
        <v>688</v>
      </c>
      <c r="B194" s="1703" t="s">
        <v>33</v>
      </c>
      <c r="C194" s="1703" t="s">
        <v>33</v>
      </c>
      <c r="D194" s="1703" t="s">
        <v>33</v>
      </c>
      <c r="E194" s="1703" t="s">
        <v>33</v>
      </c>
      <c r="F194" s="1704" t="s">
        <v>33</v>
      </c>
    </row>
    <row r="195" spans="1:6">
      <c r="A195" s="82" t="s">
        <v>692</v>
      </c>
      <c r="B195" s="1703" t="s">
        <v>33</v>
      </c>
      <c r="C195" s="1703" t="s">
        <v>33</v>
      </c>
      <c r="D195" s="1703" t="s">
        <v>33</v>
      </c>
      <c r="E195" s="1703" t="s">
        <v>33</v>
      </c>
      <c r="F195" s="1704" t="s">
        <v>33</v>
      </c>
    </row>
    <row r="196" spans="1:6">
      <c r="A196" s="79"/>
      <c r="B196" s="1703"/>
      <c r="C196" s="1703"/>
      <c r="D196" s="1703"/>
      <c r="E196" s="1703"/>
      <c r="F196" s="1704"/>
    </row>
    <row r="197" spans="1:6">
      <c r="A197" s="84" t="s">
        <v>693</v>
      </c>
      <c r="B197" s="1703">
        <v>2</v>
      </c>
      <c r="C197" s="1703">
        <v>8</v>
      </c>
      <c r="D197" s="1703">
        <v>57</v>
      </c>
      <c r="E197" s="1703">
        <v>7</v>
      </c>
      <c r="F197" s="1704">
        <v>3</v>
      </c>
    </row>
    <row r="198" spans="1:6">
      <c r="A198" s="79" t="s">
        <v>962</v>
      </c>
      <c r="B198" s="1703"/>
      <c r="C198" s="1703"/>
      <c r="D198" s="1703"/>
      <c r="E198" s="1703"/>
      <c r="F198" s="1704"/>
    </row>
    <row r="199" spans="1:6">
      <c r="A199" s="81" t="s">
        <v>958</v>
      </c>
      <c r="B199" s="1703"/>
      <c r="C199" s="1703"/>
      <c r="D199" s="1703"/>
      <c r="E199" s="1703"/>
      <c r="F199" s="1704"/>
    </row>
    <row r="200" spans="1:6">
      <c r="A200" s="82" t="s">
        <v>694</v>
      </c>
      <c r="B200" s="1703">
        <v>2</v>
      </c>
      <c r="C200" s="1703">
        <v>8</v>
      </c>
      <c r="D200" s="1703">
        <v>57</v>
      </c>
      <c r="E200" s="1703">
        <v>7</v>
      </c>
      <c r="F200" s="1704">
        <v>3</v>
      </c>
    </row>
    <row r="201" spans="1:6">
      <c r="A201" s="79" t="s">
        <v>959</v>
      </c>
      <c r="B201" s="1703"/>
      <c r="C201" s="1703"/>
      <c r="D201" s="1703"/>
      <c r="E201" s="1703"/>
      <c r="F201" s="1704"/>
    </row>
    <row r="202" spans="1:6">
      <c r="A202" s="81" t="s">
        <v>960</v>
      </c>
      <c r="B202" s="1703"/>
      <c r="C202" s="1703"/>
      <c r="D202" s="1703"/>
      <c r="E202" s="1703"/>
      <c r="F202" s="1704"/>
    </row>
    <row r="203" spans="1:6">
      <c r="A203" s="82" t="s">
        <v>695</v>
      </c>
      <c r="B203" s="1703" t="s">
        <v>33</v>
      </c>
      <c r="C203" s="1703" t="s">
        <v>33</v>
      </c>
      <c r="D203" s="1703" t="s">
        <v>33</v>
      </c>
      <c r="E203" s="1703" t="s">
        <v>33</v>
      </c>
      <c r="F203" s="1704" t="s">
        <v>33</v>
      </c>
    </row>
    <row r="204" spans="1:6">
      <c r="A204" s="79" t="s">
        <v>282</v>
      </c>
      <c r="B204" s="1703"/>
      <c r="C204" s="1703"/>
      <c r="D204" s="1703"/>
      <c r="E204" s="1703"/>
      <c r="F204" s="1704"/>
    </row>
    <row r="205" spans="1:6">
      <c r="A205" s="81" t="s">
        <v>283</v>
      </c>
      <c r="B205" s="1703"/>
      <c r="C205" s="1703"/>
      <c r="D205" s="1703"/>
      <c r="E205" s="1703"/>
      <c r="F205" s="1704"/>
    </row>
    <row r="206" spans="1:6">
      <c r="A206" s="82" t="s">
        <v>696</v>
      </c>
      <c r="B206" s="1703" t="s">
        <v>33</v>
      </c>
      <c r="C206" s="1703" t="s">
        <v>33</v>
      </c>
      <c r="D206" s="1703" t="s">
        <v>33</v>
      </c>
      <c r="E206" s="1703" t="s">
        <v>33</v>
      </c>
      <c r="F206" s="1704" t="s">
        <v>33</v>
      </c>
    </row>
    <row r="207" spans="1:6">
      <c r="A207" s="82" t="s">
        <v>694</v>
      </c>
      <c r="B207" s="1703" t="s">
        <v>33</v>
      </c>
      <c r="C207" s="1703" t="s">
        <v>33</v>
      </c>
      <c r="D207" s="1703" t="s">
        <v>33</v>
      </c>
      <c r="E207" s="1703" t="s">
        <v>33</v>
      </c>
      <c r="F207" s="1704" t="s">
        <v>33</v>
      </c>
    </row>
    <row r="208" spans="1:6">
      <c r="A208" s="82" t="s">
        <v>697</v>
      </c>
      <c r="B208" s="1703" t="s">
        <v>33</v>
      </c>
      <c r="C208" s="1703" t="s">
        <v>33</v>
      </c>
      <c r="D208" s="1703" t="s">
        <v>33</v>
      </c>
      <c r="E208" s="1703" t="s">
        <v>33</v>
      </c>
      <c r="F208" s="1704" t="s">
        <v>33</v>
      </c>
    </row>
    <row r="209" spans="1:6">
      <c r="A209" s="79"/>
      <c r="B209" s="1703"/>
      <c r="C209" s="1703"/>
      <c r="D209" s="1703"/>
      <c r="E209" s="1703"/>
      <c r="F209" s="1704"/>
    </row>
    <row r="210" spans="1:6">
      <c r="A210" s="84" t="s">
        <v>698</v>
      </c>
      <c r="B210" s="1703">
        <v>1</v>
      </c>
      <c r="C210" s="1703">
        <v>3</v>
      </c>
      <c r="D210" s="1703">
        <v>45</v>
      </c>
      <c r="E210" s="1703">
        <v>15</v>
      </c>
      <c r="F210" s="1704">
        <v>3</v>
      </c>
    </row>
    <row r="211" spans="1:6">
      <c r="A211" s="79" t="s">
        <v>957</v>
      </c>
      <c r="B211" s="1703"/>
      <c r="C211" s="1703"/>
      <c r="D211" s="1703"/>
      <c r="E211" s="1703"/>
      <c r="F211" s="1704"/>
    </row>
    <row r="212" spans="1:6">
      <c r="A212" s="81" t="s">
        <v>958</v>
      </c>
      <c r="B212" s="1703"/>
      <c r="C212" s="1703"/>
      <c r="D212" s="1703"/>
      <c r="E212" s="1703"/>
      <c r="F212" s="1704"/>
    </row>
    <row r="213" spans="1:6">
      <c r="A213" s="82" t="s">
        <v>699</v>
      </c>
      <c r="B213" s="1703">
        <v>1</v>
      </c>
      <c r="C213" s="1703">
        <v>3</v>
      </c>
      <c r="D213" s="1703">
        <v>45</v>
      </c>
      <c r="E213" s="1703">
        <v>15</v>
      </c>
      <c r="F213" s="1704">
        <v>3</v>
      </c>
    </row>
    <row r="214" spans="1:6">
      <c r="A214" s="79" t="s">
        <v>959</v>
      </c>
      <c r="B214" s="1703"/>
      <c r="C214" s="1703"/>
      <c r="D214" s="1703"/>
      <c r="E214" s="1703"/>
      <c r="F214" s="1704"/>
    </row>
    <row r="215" spans="1:6">
      <c r="A215" s="81" t="s">
        <v>960</v>
      </c>
      <c r="B215" s="1703"/>
      <c r="C215" s="1703"/>
      <c r="D215" s="1703"/>
      <c r="E215" s="1703"/>
      <c r="F215" s="1704"/>
    </row>
    <row r="216" spans="1:6">
      <c r="A216" s="82" t="s">
        <v>700</v>
      </c>
      <c r="B216" s="1703" t="s">
        <v>33</v>
      </c>
      <c r="C216" s="1703" t="s">
        <v>33</v>
      </c>
      <c r="D216" s="1703" t="s">
        <v>33</v>
      </c>
      <c r="E216" s="1703" t="s">
        <v>33</v>
      </c>
      <c r="F216" s="1704" t="s">
        <v>33</v>
      </c>
    </row>
    <row r="217" spans="1:6">
      <c r="A217" s="79" t="s">
        <v>282</v>
      </c>
      <c r="B217" s="1703"/>
      <c r="C217" s="1703"/>
      <c r="D217" s="1703"/>
      <c r="E217" s="1703"/>
      <c r="F217" s="1704"/>
    </row>
    <row r="218" spans="1:6">
      <c r="A218" s="81" t="s">
        <v>283</v>
      </c>
      <c r="B218" s="1703"/>
      <c r="C218" s="1703"/>
      <c r="D218" s="1703"/>
      <c r="E218" s="1703"/>
      <c r="F218" s="1704"/>
    </row>
    <row r="219" spans="1:6">
      <c r="A219" s="82" t="s">
        <v>699</v>
      </c>
      <c r="B219" s="1703" t="s">
        <v>33</v>
      </c>
      <c r="C219" s="1703" t="s">
        <v>33</v>
      </c>
      <c r="D219" s="1703" t="s">
        <v>33</v>
      </c>
      <c r="E219" s="1703" t="s">
        <v>33</v>
      </c>
      <c r="F219" s="1704" t="s">
        <v>33</v>
      </c>
    </row>
    <row r="220" spans="1:6">
      <c r="A220" s="82" t="s">
        <v>701</v>
      </c>
      <c r="B220" s="1703" t="s">
        <v>33</v>
      </c>
      <c r="C220" s="1703" t="s">
        <v>33</v>
      </c>
      <c r="D220" s="1703" t="s">
        <v>33</v>
      </c>
      <c r="E220" s="1703" t="s">
        <v>33</v>
      </c>
      <c r="F220" s="1704" t="s">
        <v>33</v>
      </c>
    </row>
    <row r="221" spans="1:6">
      <c r="A221" s="82" t="s">
        <v>702</v>
      </c>
      <c r="B221" s="1703" t="s">
        <v>33</v>
      </c>
      <c r="C221" s="1703" t="s">
        <v>33</v>
      </c>
      <c r="D221" s="1703" t="s">
        <v>33</v>
      </c>
      <c r="E221" s="1703" t="s">
        <v>33</v>
      </c>
      <c r="F221" s="1704" t="s">
        <v>33</v>
      </c>
    </row>
    <row r="222" spans="1:6">
      <c r="A222" s="83"/>
      <c r="B222" s="1703"/>
      <c r="C222" s="1703"/>
      <c r="D222" s="1703"/>
      <c r="E222" s="1703"/>
      <c r="F222" s="1704"/>
    </row>
    <row r="223" spans="1:6">
      <c r="A223" s="84" t="s">
        <v>703</v>
      </c>
      <c r="B223" s="1703">
        <v>1</v>
      </c>
      <c r="C223" s="1703">
        <v>12</v>
      </c>
      <c r="D223" s="1703">
        <v>25</v>
      </c>
      <c r="E223" s="1703">
        <v>11</v>
      </c>
      <c r="F223" s="1704">
        <v>1</v>
      </c>
    </row>
    <row r="224" spans="1:6">
      <c r="A224" s="79" t="s">
        <v>959</v>
      </c>
      <c r="B224" s="1703"/>
      <c r="C224" s="1703"/>
      <c r="D224" s="1703"/>
      <c r="E224" s="1703"/>
      <c r="F224" s="1704"/>
    </row>
    <row r="225" spans="1:6">
      <c r="A225" s="81" t="s">
        <v>960</v>
      </c>
      <c r="B225" s="1703"/>
      <c r="C225" s="1703"/>
      <c r="D225" s="1703"/>
      <c r="E225" s="1703"/>
      <c r="F225" s="1704"/>
    </row>
    <row r="226" spans="1:6">
      <c r="A226" s="82" t="s">
        <v>704</v>
      </c>
      <c r="B226" s="1703">
        <v>1</v>
      </c>
      <c r="C226" s="1703">
        <v>12</v>
      </c>
      <c r="D226" s="1703">
        <v>25</v>
      </c>
      <c r="E226" s="1703">
        <v>11</v>
      </c>
      <c r="F226" s="1704">
        <v>1</v>
      </c>
    </row>
    <row r="227" spans="1:6">
      <c r="A227" s="79" t="s">
        <v>282</v>
      </c>
      <c r="B227" s="1703"/>
      <c r="C227" s="1703"/>
      <c r="D227" s="1703"/>
      <c r="E227" s="1703"/>
      <c r="F227" s="1704"/>
    </row>
    <row r="228" spans="1:6">
      <c r="A228" s="81" t="s">
        <v>283</v>
      </c>
      <c r="B228" s="1703"/>
      <c r="C228" s="1703"/>
      <c r="D228" s="1703"/>
      <c r="E228" s="1703"/>
      <c r="F228" s="1704"/>
    </row>
    <row r="229" spans="1:6">
      <c r="A229" s="82" t="s">
        <v>705</v>
      </c>
      <c r="B229" s="1703" t="s">
        <v>33</v>
      </c>
      <c r="C229" s="1703" t="s">
        <v>33</v>
      </c>
      <c r="D229" s="1703" t="s">
        <v>33</v>
      </c>
      <c r="E229" s="1703" t="s">
        <v>33</v>
      </c>
      <c r="F229" s="1704" t="s">
        <v>33</v>
      </c>
    </row>
    <row r="230" spans="1:6">
      <c r="A230" s="82" t="s">
        <v>706</v>
      </c>
      <c r="B230" s="1703" t="s">
        <v>33</v>
      </c>
      <c r="C230" s="1703" t="s">
        <v>33</v>
      </c>
      <c r="D230" s="1703" t="s">
        <v>33</v>
      </c>
      <c r="E230" s="1703" t="s">
        <v>33</v>
      </c>
      <c r="F230" s="1704" t="s">
        <v>33</v>
      </c>
    </row>
    <row r="231" spans="1:6">
      <c r="A231" s="82" t="s">
        <v>707</v>
      </c>
      <c r="B231" s="1703" t="s">
        <v>33</v>
      </c>
      <c r="C231" s="1703" t="s">
        <v>33</v>
      </c>
      <c r="D231" s="1703" t="s">
        <v>33</v>
      </c>
      <c r="E231" s="1703" t="s">
        <v>33</v>
      </c>
      <c r="F231" s="1704" t="s">
        <v>33</v>
      </c>
    </row>
    <row r="232" spans="1:6">
      <c r="A232" s="82"/>
      <c r="B232" s="1703"/>
      <c r="C232" s="1703"/>
      <c r="D232" s="1703"/>
      <c r="E232" s="1703"/>
      <c r="F232" s="1704"/>
    </row>
    <row r="233" spans="1:6">
      <c r="A233" s="85" t="s">
        <v>726</v>
      </c>
      <c r="B233" s="1703">
        <v>3</v>
      </c>
      <c r="C233" s="1703">
        <v>5</v>
      </c>
      <c r="D233" s="1703">
        <v>26</v>
      </c>
      <c r="E233" s="1703">
        <v>10</v>
      </c>
      <c r="F233" s="1704" t="s">
        <v>33</v>
      </c>
    </row>
    <row r="234" spans="1:6">
      <c r="A234" s="79" t="s">
        <v>284</v>
      </c>
      <c r="B234" s="1703"/>
      <c r="C234" s="1703"/>
      <c r="D234" s="1703"/>
      <c r="E234" s="1703"/>
      <c r="F234" s="1704"/>
    </row>
    <row r="235" spans="1:6">
      <c r="A235" s="81" t="s">
        <v>281</v>
      </c>
      <c r="B235" s="1703"/>
      <c r="C235" s="1703"/>
      <c r="D235" s="1703"/>
      <c r="E235" s="1703"/>
      <c r="F235" s="1704"/>
    </row>
    <row r="236" spans="1:6">
      <c r="A236" s="82" t="s">
        <v>708</v>
      </c>
      <c r="B236" s="1703" t="s">
        <v>33</v>
      </c>
      <c r="C236" s="1703" t="s">
        <v>33</v>
      </c>
      <c r="D236" s="1703" t="s">
        <v>33</v>
      </c>
      <c r="E236" s="1703" t="s">
        <v>33</v>
      </c>
      <c r="F236" s="1704" t="s">
        <v>33</v>
      </c>
    </row>
    <row r="237" spans="1:6">
      <c r="A237" s="82" t="s">
        <v>642</v>
      </c>
      <c r="B237" s="1703" t="s">
        <v>33</v>
      </c>
      <c r="C237" s="1703" t="s">
        <v>33</v>
      </c>
      <c r="D237" s="1703" t="s">
        <v>33</v>
      </c>
      <c r="E237" s="1703" t="s">
        <v>33</v>
      </c>
      <c r="F237" s="1704" t="s">
        <v>33</v>
      </c>
    </row>
    <row r="238" spans="1:6">
      <c r="A238" s="82" t="s">
        <v>709</v>
      </c>
      <c r="B238" s="1703" t="s">
        <v>33</v>
      </c>
      <c r="C238" s="1703" t="s">
        <v>33</v>
      </c>
      <c r="D238" s="1703" t="s">
        <v>33</v>
      </c>
      <c r="E238" s="1703" t="s">
        <v>33</v>
      </c>
      <c r="F238" s="1704" t="s">
        <v>33</v>
      </c>
    </row>
    <row r="239" spans="1:6">
      <c r="A239" s="82" t="s">
        <v>710</v>
      </c>
      <c r="B239" s="1703">
        <v>1</v>
      </c>
      <c r="C239" s="1703">
        <v>4</v>
      </c>
      <c r="D239" s="1703">
        <v>18</v>
      </c>
      <c r="E239" s="1703">
        <v>7</v>
      </c>
      <c r="F239" s="1704" t="s">
        <v>33</v>
      </c>
    </row>
    <row r="240" spans="1:6">
      <c r="A240" s="82" t="s">
        <v>711</v>
      </c>
      <c r="B240" s="1703">
        <v>1</v>
      </c>
      <c r="C240" s="1703" t="s">
        <v>33</v>
      </c>
      <c r="D240" s="1703" t="s">
        <v>33</v>
      </c>
      <c r="E240" s="1703" t="s">
        <v>33</v>
      </c>
      <c r="F240" s="1704" t="s">
        <v>33</v>
      </c>
    </row>
    <row r="241" spans="1:6">
      <c r="A241" s="79" t="s">
        <v>282</v>
      </c>
      <c r="B241" s="1703"/>
      <c r="C241" s="1703"/>
      <c r="D241" s="1703"/>
      <c r="E241" s="1703"/>
      <c r="F241" s="1704"/>
    </row>
    <row r="242" spans="1:6">
      <c r="A242" s="81" t="s">
        <v>283</v>
      </c>
      <c r="B242" s="1703"/>
      <c r="C242" s="1703"/>
      <c r="D242" s="1703"/>
      <c r="E242" s="1703"/>
      <c r="F242" s="1704"/>
    </row>
    <row r="243" spans="1:6">
      <c r="A243" s="82" t="s">
        <v>712</v>
      </c>
      <c r="B243" s="1703" t="s">
        <v>33</v>
      </c>
      <c r="C243" s="1703" t="s">
        <v>33</v>
      </c>
      <c r="D243" s="1703" t="s">
        <v>33</v>
      </c>
      <c r="E243" s="1703" t="s">
        <v>33</v>
      </c>
      <c r="F243" s="1704" t="s">
        <v>33</v>
      </c>
    </row>
    <row r="244" spans="1:6">
      <c r="A244" s="82" t="s">
        <v>713</v>
      </c>
      <c r="B244" s="1703" t="s">
        <v>33</v>
      </c>
      <c r="C244" s="1703" t="s">
        <v>33</v>
      </c>
      <c r="D244" s="1703" t="s">
        <v>33</v>
      </c>
      <c r="E244" s="1703" t="s">
        <v>33</v>
      </c>
      <c r="F244" s="1704" t="s">
        <v>33</v>
      </c>
    </row>
    <row r="245" spans="1:6">
      <c r="A245" s="82" t="s">
        <v>714</v>
      </c>
      <c r="B245" s="1703" t="s">
        <v>33</v>
      </c>
      <c r="C245" s="1703" t="s">
        <v>33</v>
      </c>
      <c r="D245" s="1703" t="s">
        <v>33</v>
      </c>
      <c r="E245" s="1703" t="s">
        <v>33</v>
      </c>
      <c r="F245" s="1704" t="s">
        <v>33</v>
      </c>
    </row>
    <row r="246" spans="1:6">
      <c r="A246" s="82" t="s">
        <v>715</v>
      </c>
      <c r="B246" s="1703">
        <v>1</v>
      </c>
      <c r="C246" s="1703">
        <v>1</v>
      </c>
      <c r="D246" s="1703">
        <v>8</v>
      </c>
      <c r="E246" s="1703">
        <v>3</v>
      </c>
      <c r="F246" s="1704" t="s">
        <v>33</v>
      </c>
    </row>
    <row r="247" spans="1:6">
      <c r="A247" s="82" t="s">
        <v>716</v>
      </c>
      <c r="B247" s="1703" t="s">
        <v>33</v>
      </c>
      <c r="C247" s="1703" t="s">
        <v>33</v>
      </c>
      <c r="D247" s="1703" t="s">
        <v>33</v>
      </c>
      <c r="E247" s="1703" t="s">
        <v>33</v>
      </c>
      <c r="F247" s="1704" t="s">
        <v>33</v>
      </c>
    </row>
    <row r="248" spans="1:6">
      <c r="A248" s="82" t="s">
        <v>717</v>
      </c>
      <c r="B248" s="1703" t="s">
        <v>33</v>
      </c>
      <c r="C248" s="1703" t="s">
        <v>33</v>
      </c>
      <c r="D248" s="1703" t="s">
        <v>33</v>
      </c>
      <c r="E248" s="1703" t="s">
        <v>33</v>
      </c>
      <c r="F248" s="1704" t="s">
        <v>33</v>
      </c>
    </row>
    <row r="249" spans="1:6">
      <c r="A249" s="82" t="s">
        <v>718</v>
      </c>
      <c r="B249" s="1703" t="s">
        <v>33</v>
      </c>
      <c r="C249" s="1703" t="s">
        <v>33</v>
      </c>
      <c r="D249" s="1703" t="s">
        <v>33</v>
      </c>
      <c r="E249" s="1703" t="s">
        <v>33</v>
      </c>
      <c r="F249" s="1704" t="s">
        <v>33</v>
      </c>
    </row>
    <row r="250" spans="1:6">
      <c r="A250" s="83"/>
      <c r="B250" s="1708"/>
      <c r="C250" s="1708"/>
      <c r="D250" s="1708"/>
      <c r="E250" s="1708"/>
      <c r="F250" s="1790"/>
    </row>
    <row r="251" spans="1:6">
      <c r="A251" s="84" t="s">
        <v>719</v>
      </c>
      <c r="B251" s="1708">
        <v>2</v>
      </c>
      <c r="C251" s="1708">
        <v>16</v>
      </c>
      <c r="D251" s="1708">
        <v>98</v>
      </c>
      <c r="E251" s="1708">
        <v>50</v>
      </c>
      <c r="F251" s="1790">
        <v>8</v>
      </c>
    </row>
    <row r="252" spans="1:6">
      <c r="A252" s="79" t="s">
        <v>957</v>
      </c>
      <c r="B252" s="1708"/>
      <c r="C252" s="1708"/>
      <c r="D252" s="1708"/>
      <c r="E252" s="1708"/>
      <c r="F252" s="1790"/>
    </row>
    <row r="253" spans="1:6">
      <c r="A253" s="81" t="s">
        <v>958</v>
      </c>
      <c r="B253" s="1708"/>
      <c r="C253" s="1708"/>
      <c r="D253" s="1708"/>
      <c r="E253" s="1708"/>
      <c r="F253" s="1790"/>
    </row>
    <row r="254" spans="1:6">
      <c r="A254" s="82" t="s">
        <v>720</v>
      </c>
      <c r="B254" s="1708">
        <v>2</v>
      </c>
      <c r="C254" s="1708">
        <v>16</v>
      </c>
      <c r="D254" s="1708">
        <v>98</v>
      </c>
      <c r="E254" s="1708">
        <v>50</v>
      </c>
      <c r="F254" s="1790">
        <v>8</v>
      </c>
    </row>
    <row r="255" spans="1:6">
      <c r="A255" s="79" t="s">
        <v>959</v>
      </c>
      <c r="B255" s="1708"/>
      <c r="C255" s="1708"/>
      <c r="D255" s="1708"/>
      <c r="E255" s="1708"/>
      <c r="F255" s="1790"/>
    </row>
    <row r="256" spans="1:6">
      <c r="A256" s="81" t="s">
        <v>960</v>
      </c>
      <c r="B256" s="1708"/>
      <c r="C256" s="1708"/>
      <c r="D256" s="1708"/>
      <c r="E256" s="1708"/>
      <c r="F256" s="1790"/>
    </row>
    <row r="257" spans="1:6">
      <c r="A257" s="82" t="s">
        <v>721</v>
      </c>
      <c r="B257" s="1703" t="s">
        <v>33</v>
      </c>
      <c r="C257" s="1703" t="s">
        <v>33</v>
      </c>
      <c r="D257" s="1703" t="s">
        <v>33</v>
      </c>
      <c r="E257" s="1703" t="s">
        <v>33</v>
      </c>
      <c r="F257" s="1704" t="s">
        <v>33</v>
      </c>
    </row>
    <row r="258" spans="1:6">
      <c r="A258" s="79" t="s">
        <v>282</v>
      </c>
      <c r="B258" s="1703"/>
      <c r="C258" s="1703"/>
      <c r="D258" s="1703"/>
      <c r="E258" s="1703"/>
      <c r="F258" s="1704"/>
    </row>
    <row r="259" spans="1:6">
      <c r="A259" s="81" t="s">
        <v>283</v>
      </c>
      <c r="B259" s="1703"/>
      <c r="C259" s="1703"/>
      <c r="D259" s="1703"/>
      <c r="E259" s="1703"/>
      <c r="F259" s="1704"/>
    </row>
    <row r="260" spans="1:6">
      <c r="A260" s="82" t="s">
        <v>722</v>
      </c>
      <c r="B260" s="1703" t="s">
        <v>33</v>
      </c>
      <c r="C260" s="1703" t="s">
        <v>33</v>
      </c>
      <c r="D260" s="1703" t="s">
        <v>33</v>
      </c>
      <c r="E260" s="1703" t="s">
        <v>33</v>
      </c>
      <c r="F260" s="1704" t="s">
        <v>33</v>
      </c>
    </row>
    <row r="261" spans="1:6">
      <c r="A261" s="82" t="s">
        <v>723</v>
      </c>
      <c r="B261" s="1703" t="s">
        <v>33</v>
      </c>
      <c r="C261" s="1703" t="s">
        <v>33</v>
      </c>
      <c r="D261" s="1703" t="s">
        <v>33</v>
      </c>
      <c r="E261" s="1703" t="s">
        <v>33</v>
      </c>
      <c r="F261" s="1704" t="s">
        <v>33</v>
      </c>
    </row>
    <row r="262" spans="1:6">
      <c r="A262" s="82" t="s">
        <v>724</v>
      </c>
      <c r="B262" s="1703" t="s">
        <v>33</v>
      </c>
      <c r="C262" s="1703" t="s">
        <v>33</v>
      </c>
      <c r="D262" s="1703" t="s">
        <v>33</v>
      </c>
      <c r="E262" s="1703" t="s">
        <v>33</v>
      </c>
      <c r="F262" s="1704" t="s">
        <v>33</v>
      </c>
    </row>
    <row r="263" spans="1:6">
      <c r="A263" s="82" t="s">
        <v>720</v>
      </c>
      <c r="B263" s="1703" t="s">
        <v>33</v>
      </c>
      <c r="C263" s="1703" t="s">
        <v>33</v>
      </c>
      <c r="D263" s="1703" t="s">
        <v>33</v>
      </c>
      <c r="E263" s="1703" t="s">
        <v>33</v>
      </c>
      <c r="F263" s="1704" t="s">
        <v>33</v>
      </c>
    </row>
    <row r="264" spans="1:6">
      <c r="A264" s="82" t="s">
        <v>671</v>
      </c>
      <c r="B264" s="1703" t="s">
        <v>33</v>
      </c>
      <c r="C264" s="1703" t="s">
        <v>33</v>
      </c>
      <c r="D264" s="1703" t="s">
        <v>33</v>
      </c>
      <c r="E264" s="1703" t="s">
        <v>33</v>
      </c>
      <c r="F264" s="1704" t="s">
        <v>33</v>
      </c>
    </row>
    <row r="265" spans="1:6">
      <c r="A265" s="82" t="s">
        <v>968</v>
      </c>
      <c r="B265" s="1703" t="s">
        <v>33</v>
      </c>
      <c r="C265" s="1703" t="s">
        <v>33</v>
      </c>
      <c r="D265" s="1703" t="s">
        <v>33</v>
      </c>
      <c r="E265" s="1703" t="s">
        <v>33</v>
      </c>
      <c r="F265" s="1704" t="s">
        <v>33</v>
      </c>
    </row>
    <row r="266" spans="1:6">
      <c r="A266" s="84" t="s">
        <v>963</v>
      </c>
      <c r="B266" s="1708"/>
      <c r="C266" s="1708"/>
      <c r="D266" s="1708"/>
      <c r="E266" s="1708"/>
      <c r="F266" s="1790"/>
    </row>
    <row r="267" spans="1:6">
      <c r="A267" s="87" t="s">
        <v>964</v>
      </c>
      <c r="B267" s="1708"/>
      <c r="C267" s="1708"/>
      <c r="D267" s="1708"/>
      <c r="E267" s="1708"/>
      <c r="F267" s="1790"/>
    </row>
    <row r="268" spans="1:6">
      <c r="A268" s="82" t="s">
        <v>339</v>
      </c>
      <c r="B268" s="1708">
        <v>8</v>
      </c>
      <c r="C268" s="1708">
        <v>76</v>
      </c>
      <c r="D268" s="1708">
        <v>371</v>
      </c>
      <c r="E268" s="1708">
        <v>118</v>
      </c>
      <c r="F268" s="1790">
        <v>37</v>
      </c>
    </row>
    <row r="270" spans="1:6">
      <c r="A270" s="60"/>
    </row>
    <row r="271" spans="1:6">
      <c r="A271" s="1202"/>
    </row>
  </sheetData>
  <mergeCells count="6">
    <mergeCell ref="A3:A5"/>
    <mergeCell ref="B3:B5"/>
    <mergeCell ref="C3:C5"/>
    <mergeCell ref="D3:F3"/>
    <mergeCell ref="D4:D5"/>
    <mergeCell ref="E4:F4"/>
  </mergeCells>
  <hyperlinks>
    <hyperlink ref="F2" location="'Spis tablic List of tables'!A4" display="Return to list of tables" xr:uid="{00000000-0004-0000-6400-000000000000}"/>
    <hyperlink ref="F1" location="'Spis tablic List of tables'!A4" display="Powrót do spisu tablic" xr:uid="{00000000-0004-0000-6400-000001000000}"/>
    <hyperlink ref="F1:F2" location="'Spis tablic  List of tables'!A201" display="Powrót do spisu tablic" xr:uid="{00000000-0004-0000-6400-000002000000}"/>
  </hyperlinks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H271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8" width="15.7109375" style="3" customWidth="1"/>
    <col min="9" max="16384" width="9.140625" style="3"/>
  </cols>
  <sheetData>
    <row r="1" spans="1:8" ht="12.75">
      <c r="A1" s="16" t="s">
        <v>1499</v>
      </c>
      <c r="B1" s="125"/>
      <c r="C1" s="125"/>
      <c r="D1" s="125"/>
      <c r="E1" s="125"/>
      <c r="F1" s="125"/>
      <c r="G1" s="125"/>
      <c r="H1" s="1645" t="s">
        <v>384</v>
      </c>
    </row>
    <row r="2" spans="1:8" ht="15" customHeight="1">
      <c r="A2" s="893" t="s">
        <v>1186</v>
      </c>
      <c r="B2" s="164"/>
      <c r="C2" s="164"/>
      <c r="D2" s="164"/>
      <c r="E2" s="164"/>
      <c r="F2" s="164"/>
      <c r="G2" s="164"/>
      <c r="H2" s="1643" t="s">
        <v>385</v>
      </c>
    </row>
    <row r="3" spans="1:8" ht="30" customHeight="1">
      <c r="A3" s="2141" t="s">
        <v>1071</v>
      </c>
      <c r="B3" s="2143" t="s">
        <v>998</v>
      </c>
      <c r="C3" s="2143" t="s">
        <v>999</v>
      </c>
      <c r="D3" s="2145" t="s">
        <v>1145</v>
      </c>
      <c r="E3" s="2146"/>
      <c r="F3" s="2153"/>
      <c r="G3" s="2145" t="s">
        <v>993</v>
      </c>
      <c r="H3" s="2146"/>
    </row>
    <row r="4" spans="1:8" ht="30" customHeight="1">
      <c r="A4" s="2142"/>
      <c r="B4" s="2144"/>
      <c r="C4" s="2144"/>
      <c r="D4" s="1993" t="s">
        <v>973</v>
      </c>
      <c r="E4" s="2148" t="s">
        <v>1148</v>
      </c>
      <c r="F4" s="2148"/>
      <c r="G4" s="1993" t="s">
        <v>973</v>
      </c>
      <c r="H4" s="2154" t="s">
        <v>1147</v>
      </c>
    </row>
    <row r="5" spans="1:8" ht="30" customHeight="1">
      <c r="A5" s="2142"/>
      <c r="B5" s="2144"/>
      <c r="C5" s="2144"/>
      <c r="D5" s="1986"/>
      <c r="E5" s="227" t="s">
        <v>1122</v>
      </c>
      <c r="F5" s="1580" t="s">
        <v>1662</v>
      </c>
      <c r="G5" s="1986"/>
      <c r="H5" s="2155"/>
    </row>
    <row r="6" spans="1:8">
      <c r="A6" s="77" t="s">
        <v>954</v>
      </c>
      <c r="B6" s="1397">
        <v>41</v>
      </c>
      <c r="C6" s="1398">
        <v>590</v>
      </c>
      <c r="D6" s="1399">
        <v>2294</v>
      </c>
      <c r="E6" s="1397">
        <v>746</v>
      </c>
      <c r="F6" s="1397">
        <v>209</v>
      </c>
      <c r="G6" s="1397">
        <v>192</v>
      </c>
      <c r="H6" s="336">
        <v>59</v>
      </c>
    </row>
    <row r="7" spans="1:8">
      <c r="A7" s="78" t="s">
        <v>278</v>
      </c>
      <c r="B7" s="355"/>
      <c r="C7" s="355"/>
      <c r="D7" s="355"/>
      <c r="E7" s="355"/>
      <c r="F7" s="355"/>
      <c r="G7" s="355"/>
      <c r="H7" s="356"/>
    </row>
    <row r="8" spans="1:8">
      <c r="A8" s="79"/>
      <c r="B8" s="310"/>
      <c r="C8" s="310"/>
      <c r="D8" s="310"/>
      <c r="E8" s="310"/>
      <c r="F8" s="310"/>
      <c r="G8" s="310"/>
      <c r="H8" s="311"/>
    </row>
    <row r="9" spans="1:8">
      <c r="A9" s="80" t="s">
        <v>955</v>
      </c>
      <c r="B9" s="347">
        <v>11</v>
      </c>
      <c r="C9" s="347">
        <v>188</v>
      </c>
      <c r="D9" s="347">
        <v>707</v>
      </c>
      <c r="E9" s="347">
        <v>216</v>
      </c>
      <c r="F9" s="347">
        <v>77</v>
      </c>
      <c r="G9" s="347">
        <v>59</v>
      </c>
      <c r="H9" s="1400">
        <v>16</v>
      </c>
    </row>
    <row r="10" spans="1:8">
      <c r="A10" s="78" t="s">
        <v>956</v>
      </c>
      <c r="B10" s="306"/>
      <c r="C10" s="306"/>
      <c r="D10" s="306"/>
      <c r="E10" s="306"/>
      <c r="F10" s="306"/>
      <c r="G10" s="306"/>
      <c r="H10" s="307"/>
    </row>
    <row r="11" spans="1:8">
      <c r="A11" s="80"/>
      <c r="B11" s="306"/>
      <c r="C11" s="306"/>
      <c r="D11" s="306"/>
      <c r="E11" s="306"/>
      <c r="F11" s="306"/>
      <c r="G11" s="306"/>
      <c r="H11" s="307"/>
    </row>
    <row r="12" spans="1:8">
      <c r="A12" s="79" t="s">
        <v>615</v>
      </c>
      <c r="B12" s="395">
        <v>1</v>
      </c>
      <c r="C12" s="395">
        <v>20</v>
      </c>
      <c r="D12" s="395">
        <v>66</v>
      </c>
      <c r="E12" s="395">
        <v>23</v>
      </c>
      <c r="F12" s="395">
        <v>6</v>
      </c>
      <c r="G12" s="395">
        <v>4</v>
      </c>
      <c r="H12" s="466">
        <v>2</v>
      </c>
    </row>
    <row r="13" spans="1:8">
      <c r="A13" s="79" t="s">
        <v>957</v>
      </c>
      <c r="B13" s="312"/>
      <c r="C13" s="312"/>
      <c r="D13" s="312"/>
      <c r="E13" s="312"/>
      <c r="F13" s="312"/>
      <c r="G13" s="312"/>
      <c r="H13" s="313"/>
    </row>
    <row r="14" spans="1:8">
      <c r="A14" s="81" t="s">
        <v>958</v>
      </c>
      <c r="B14" s="310"/>
      <c r="C14" s="310"/>
      <c r="D14" s="310"/>
      <c r="E14" s="310"/>
      <c r="F14" s="310"/>
      <c r="G14" s="310"/>
      <c r="H14" s="311"/>
    </row>
    <row r="15" spans="1:8">
      <c r="A15" s="82" t="s">
        <v>616</v>
      </c>
      <c r="B15" s="395">
        <v>1</v>
      </c>
      <c r="C15" s="395">
        <v>20</v>
      </c>
      <c r="D15" s="395">
        <v>66</v>
      </c>
      <c r="E15" s="395">
        <v>23</v>
      </c>
      <c r="F15" s="395">
        <v>6</v>
      </c>
      <c r="G15" s="395">
        <v>4</v>
      </c>
      <c r="H15" s="466">
        <v>2</v>
      </c>
    </row>
    <row r="16" spans="1:8">
      <c r="A16" s="79" t="s">
        <v>280</v>
      </c>
      <c r="B16" s="291"/>
      <c r="C16" s="291"/>
      <c r="D16" s="291"/>
      <c r="E16" s="291"/>
      <c r="F16" s="291"/>
      <c r="G16" s="291"/>
      <c r="H16" s="289"/>
    </row>
    <row r="17" spans="1:8">
      <c r="A17" s="81" t="s">
        <v>281</v>
      </c>
      <c r="B17" s="310"/>
      <c r="C17" s="310"/>
      <c r="D17" s="310"/>
      <c r="E17" s="310"/>
      <c r="F17" s="310"/>
      <c r="G17" s="310"/>
      <c r="H17" s="311"/>
    </row>
    <row r="18" spans="1:8">
      <c r="A18" s="82" t="s">
        <v>617</v>
      </c>
      <c r="B18" s="1401" t="s">
        <v>33</v>
      </c>
      <c r="C18" s="1401" t="s">
        <v>33</v>
      </c>
      <c r="D18" s="1401" t="s">
        <v>33</v>
      </c>
      <c r="E18" s="1401" t="s">
        <v>33</v>
      </c>
      <c r="F18" s="1401" t="s">
        <v>33</v>
      </c>
      <c r="G18" s="1401" t="s">
        <v>33</v>
      </c>
      <c r="H18" s="1401" t="s">
        <v>33</v>
      </c>
    </row>
    <row r="19" spans="1:8">
      <c r="A19" s="82" t="s">
        <v>618</v>
      </c>
      <c r="B19" s="1401" t="s">
        <v>33</v>
      </c>
      <c r="C19" s="1401" t="s">
        <v>33</v>
      </c>
      <c r="D19" s="1401" t="s">
        <v>33</v>
      </c>
      <c r="E19" s="1401" t="s">
        <v>33</v>
      </c>
      <c r="F19" s="1401" t="s">
        <v>33</v>
      </c>
      <c r="G19" s="1401" t="s">
        <v>33</v>
      </c>
      <c r="H19" s="1401" t="s">
        <v>33</v>
      </c>
    </row>
    <row r="20" spans="1:8">
      <c r="A20" s="79" t="s">
        <v>282</v>
      </c>
      <c r="B20" s="310"/>
      <c r="C20" s="310"/>
      <c r="D20" s="310"/>
      <c r="E20" s="310"/>
      <c r="F20" s="310"/>
      <c r="G20" s="310"/>
      <c r="H20" s="311"/>
    </row>
    <row r="21" spans="1:8">
      <c r="A21" s="81" t="s">
        <v>283</v>
      </c>
      <c r="B21" s="310"/>
      <c r="C21" s="310"/>
      <c r="D21" s="310"/>
      <c r="E21" s="310"/>
      <c r="F21" s="310"/>
      <c r="G21" s="310"/>
      <c r="H21" s="311"/>
    </row>
    <row r="22" spans="1:8">
      <c r="A22" s="82" t="s">
        <v>616</v>
      </c>
      <c r="B22" s="1401" t="s">
        <v>33</v>
      </c>
      <c r="C22" s="1401" t="s">
        <v>33</v>
      </c>
      <c r="D22" s="1401" t="s">
        <v>33</v>
      </c>
      <c r="E22" s="1401" t="s">
        <v>33</v>
      </c>
      <c r="F22" s="1401" t="s">
        <v>33</v>
      </c>
      <c r="G22" s="1401" t="s">
        <v>33</v>
      </c>
      <c r="H22" s="1401" t="s">
        <v>33</v>
      </c>
    </row>
    <row r="23" spans="1:8">
      <c r="A23" s="82" t="s">
        <v>619</v>
      </c>
      <c r="B23" s="1401" t="s">
        <v>33</v>
      </c>
      <c r="C23" s="1401" t="s">
        <v>33</v>
      </c>
      <c r="D23" s="1401" t="s">
        <v>33</v>
      </c>
      <c r="E23" s="1401" t="s">
        <v>33</v>
      </c>
      <c r="F23" s="1401" t="s">
        <v>33</v>
      </c>
      <c r="G23" s="1401" t="s">
        <v>33</v>
      </c>
      <c r="H23" s="1401" t="s">
        <v>33</v>
      </c>
    </row>
    <row r="24" spans="1:8">
      <c r="A24" s="82" t="s">
        <v>620</v>
      </c>
      <c r="B24" s="1401" t="s">
        <v>33</v>
      </c>
      <c r="C24" s="1401" t="s">
        <v>33</v>
      </c>
      <c r="D24" s="1401" t="s">
        <v>33</v>
      </c>
      <c r="E24" s="1401" t="s">
        <v>33</v>
      </c>
      <c r="F24" s="1401" t="s">
        <v>33</v>
      </c>
      <c r="G24" s="1401" t="s">
        <v>33</v>
      </c>
      <c r="H24" s="1401" t="s">
        <v>33</v>
      </c>
    </row>
    <row r="25" spans="1:8">
      <c r="A25" s="82" t="s">
        <v>621</v>
      </c>
      <c r="B25" s="1401" t="s">
        <v>33</v>
      </c>
      <c r="C25" s="1401" t="s">
        <v>33</v>
      </c>
      <c r="D25" s="1401" t="s">
        <v>33</v>
      </c>
      <c r="E25" s="1401" t="s">
        <v>33</v>
      </c>
      <c r="F25" s="1401" t="s">
        <v>33</v>
      </c>
      <c r="G25" s="1401" t="s">
        <v>33</v>
      </c>
      <c r="H25" s="1401" t="s">
        <v>33</v>
      </c>
    </row>
    <row r="26" spans="1:8">
      <c r="A26" s="79"/>
      <c r="B26" s="339"/>
      <c r="C26" s="339"/>
      <c r="D26" s="339"/>
      <c r="E26" s="339"/>
      <c r="F26" s="339"/>
      <c r="G26" s="340"/>
      <c r="H26" s="341"/>
    </row>
    <row r="27" spans="1:8">
      <c r="A27" s="79" t="s">
        <v>622</v>
      </c>
      <c r="B27" s="1401" t="s">
        <v>33</v>
      </c>
      <c r="C27" s="1401" t="s">
        <v>33</v>
      </c>
      <c r="D27" s="1401" t="s">
        <v>33</v>
      </c>
      <c r="E27" s="1401" t="s">
        <v>33</v>
      </c>
      <c r="F27" s="1401" t="s">
        <v>33</v>
      </c>
      <c r="G27" s="1401" t="s">
        <v>33</v>
      </c>
      <c r="H27" s="1401" t="s">
        <v>33</v>
      </c>
    </row>
    <row r="28" spans="1:8">
      <c r="A28" s="79" t="s">
        <v>957</v>
      </c>
      <c r="B28" s="310"/>
      <c r="C28" s="310"/>
      <c r="D28" s="310"/>
      <c r="E28" s="310"/>
      <c r="F28" s="310"/>
      <c r="G28" s="310"/>
      <c r="H28" s="311"/>
    </row>
    <row r="29" spans="1:8">
      <c r="A29" s="81" t="s">
        <v>958</v>
      </c>
      <c r="B29" s="310"/>
      <c r="C29" s="310"/>
      <c r="D29" s="310"/>
      <c r="E29" s="310"/>
      <c r="F29" s="310"/>
      <c r="G29" s="310"/>
      <c r="H29" s="311"/>
    </row>
    <row r="30" spans="1:8">
      <c r="A30" s="82" t="s">
        <v>624</v>
      </c>
      <c r="B30" s="1401" t="s">
        <v>33</v>
      </c>
      <c r="C30" s="1401" t="s">
        <v>33</v>
      </c>
      <c r="D30" s="1401" t="s">
        <v>33</v>
      </c>
      <c r="E30" s="1401" t="s">
        <v>33</v>
      </c>
      <c r="F30" s="1401" t="s">
        <v>33</v>
      </c>
      <c r="G30" s="1401" t="s">
        <v>33</v>
      </c>
      <c r="H30" s="1401" t="s">
        <v>33</v>
      </c>
    </row>
    <row r="31" spans="1:8">
      <c r="A31" s="79" t="s">
        <v>959</v>
      </c>
      <c r="B31" s="310"/>
      <c r="C31" s="310"/>
      <c r="D31" s="310"/>
      <c r="E31" s="310"/>
      <c r="F31" s="310"/>
      <c r="G31" s="310"/>
      <c r="H31" s="311"/>
    </row>
    <row r="32" spans="1:8">
      <c r="A32" s="81" t="s">
        <v>960</v>
      </c>
      <c r="B32" s="310"/>
      <c r="C32" s="310"/>
      <c r="D32" s="310"/>
      <c r="E32" s="310"/>
      <c r="F32" s="310"/>
      <c r="G32" s="310"/>
      <c r="H32" s="311"/>
    </row>
    <row r="33" spans="1:8">
      <c r="A33" s="82" t="s">
        <v>623</v>
      </c>
      <c r="B33" s="1401" t="s">
        <v>33</v>
      </c>
      <c r="C33" s="1401" t="s">
        <v>33</v>
      </c>
      <c r="D33" s="1401" t="s">
        <v>33</v>
      </c>
      <c r="E33" s="1401" t="s">
        <v>33</v>
      </c>
      <c r="F33" s="1401" t="s">
        <v>33</v>
      </c>
      <c r="G33" s="1401" t="s">
        <v>33</v>
      </c>
      <c r="H33" s="1401" t="s">
        <v>33</v>
      </c>
    </row>
    <row r="34" spans="1:8">
      <c r="A34" s="79" t="s">
        <v>282</v>
      </c>
      <c r="B34" s="291"/>
      <c r="C34" s="291"/>
      <c r="D34" s="291"/>
      <c r="E34" s="291"/>
      <c r="F34" s="340"/>
      <c r="G34" s="340"/>
      <c r="H34" s="341"/>
    </row>
    <row r="35" spans="1:8">
      <c r="A35" s="81" t="s">
        <v>283</v>
      </c>
      <c r="B35" s="310"/>
      <c r="C35" s="310"/>
      <c r="D35" s="310"/>
      <c r="E35" s="310"/>
      <c r="F35" s="310"/>
      <c r="G35" s="310"/>
      <c r="H35" s="311"/>
    </row>
    <row r="36" spans="1:8">
      <c r="A36" s="82" t="s">
        <v>624</v>
      </c>
      <c r="B36" s="1401" t="s">
        <v>33</v>
      </c>
      <c r="C36" s="1401" t="s">
        <v>33</v>
      </c>
      <c r="D36" s="1401" t="s">
        <v>33</v>
      </c>
      <c r="E36" s="1401" t="s">
        <v>33</v>
      </c>
      <c r="F36" s="1401" t="s">
        <v>33</v>
      </c>
      <c r="G36" s="1401" t="s">
        <v>33</v>
      </c>
      <c r="H36" s="1401" t="s">
        <v>33</v>
      </c>
    </row>
    <row r="37" spans="1:8">
      <c r="A37" s="82" t="s">
        <v>625</v>
      </c>
      <c r="B37" s="1401" t="s">
        <v>33</v>
      </c>
      <c r="C37" s="1401" t="s">
        <v>33</v>
      </c>
      <c r="D37" s="1401" t="s">
        <v>33</v>
      </c>
      <c r="E37" s="1401" t="s">
        <v>33</v>
      </c>
      <c r="F37" s="1401" t="s">
        <v>33</v>
      </c>
      <c r="G37" s="1401" t="s">
        <v>33</v>
      </c>
      <c r="H37" s="1401" t="s">
        <v>33</v>
      </c>
    </row>
    <row r="38" spans="1:8">
      <c r="A38" s="82" t="s">
        <v>626</v>
      </c>
      <c r="B38" s="1401" t="s">
        <v>33</v>
      </c>
      <c r="C38" s="1401" t="s">
        <v>33</v>
      </c>
      <c r="D38" s="1401" t="s">
        <v>33</v>
      </c>
      <c r="E38" s="1401" t="s">
        <v>33</v>
      </c>
      <c r="F38" s="1401" t="s">
        <v>33</v>
      </c>
      <c r="G38" s="1401" t="s">
        <v>33</v>
      </c>
      <c r="H38" s="1401" t="s">
        <v>33</v>
      </c>
    </row>
    <row r="39" spans="1:8">
      <c r="A39" s="82" t="s">
        <v>627</v>
      </c>
      <c r="B39" s="1401" t="s">
        <v>33</v>
      </c>
      <c r="C39" s="1401" t="s">
        <v>33</v>
      </c>
      <c r="D39" s="1401" t="s">
        <v>33</v>
      </c>
      <c r="E39" s="1401" t="s">
        <v>33</v>
      </c>
      <c r="F39" s="1401" t="s">
        <v>33</v>
      </c>
      <c r="G39" s="1401" t="s">
        <v>33</v>
      </c>
      <c r="H39" s="1401" t="s">
        <v>33</v>
      </c>
    </row>
    <row r="40" spans="1:8">
      <c r="A40" s="83"/>
      <c r="B40" s="291"/>
      <c r="C40" s="291"/>
      <c r="D40" s="291"/>
      <c r="E40" s="291"/>
      <c r="F40" s="291"/>
      <c r="G40" s="291"/>
      <c r="H40" s="289"/>
    </row>
    <row r="41" spans="1:8">
      <c r="A41" s="84" t="s">
        <v>628</v>
      </c>
      <c r="B41" s="395">
        <v>1</v>
      </c>
      <c r="C41" s="395">
        <v>2</v>
      </c>
      <c r="D41" s="395">
        <v>20</v>
      </c>
      <c r="E41" s="1401" t="s">
        <v>33</v>
      </c>
      <c r="F41" s="1401" t="s">
        <v>33</v>
      </c>
      <c r="G41" s="395">
        <v>13</v>
      </c>
      <c r="H41" s="1401" t="s">
        <v>33</v>
      </c>
    </row>
    <row r="42" spans="1:8">
      <c r="A42" s="79" t="s">
        <v>284</v>
      </c>
      <c r="B42" s="312"/>
      <c r="C42" s="312"/>
      <c r="D42" s="312"/>
      <c r="E42" s="312"/>
      <c r="F42" s="312"/>
      <c r="G42" s="312"/>
      <c r="H42" s="313"/>
    </row>
    <row r="43" spans="1:8">
      <c r="A43" s="81" t="s">
        <v>281</v>
      </c>
      <c r="B43" s="310"/>
      <c r="C43" s="310"/>
      <c r="D43" s="310"/>
      <c r="E43" s="310"/>
      <c r="F43" s="310"/>
      <c r="G43" s="310"/>
      <c r="H43" s="311"/>
    </row>
    <row r="44" spans="1:8">
      <c r="A44" s="82" t="s">
        <v>629</v>
      </c>
      <c r="B44" s="1401" t="s">
        <v>33</v>
      </c>
      <c r="C44" s="1401" t="s">
        <v>33</v>
      </c>
      <c r="D44" s="1401" t="s">
        <v>33</v>
      </c>
      <c r="E44" s="1401" t="s">
        <v>33</v>
      </c>
      <c r="F44" s="1401" t="s">
        <v>33</v>
      </c>
      <c r="G44" s="1401" t="s">
        <v>33</v>
      </c>
      <c r="H44" s="1401" t="s">
        <v>33</v>
      </c>
    </row>
    <row r="45" spans="1:8">
      <c r="A45" s="82" t="s">
        <v>630</v>
      </c>
      <c r="B45" s="1401" t="s">
        <v>33</v>
      </c>
      <c r="C45" s="1401" t="s">
        <v>33</v>
      </c>
      <c r="D45" s="1401" t="s">
        <v>33</v>
      </c>
      <c r="E45" s="1401" t="s">
        <v>33</v>
      </c>
      <c r="F45" s="1401" t="s">
        <v>33</v>
      </c>
      <c r="G45" s="1401" t="s">
        <v>33</v>
      </c>
      <c r="H45" s="1401" t="s">
        <v>33</v>
      </c>
    </row>
    <row r="46" spans="1:8">
      <c r="A46" s="82" t="s">
        <v>631</v>
      </c>
      <c r="B46" s="395">
        <v>1</v>
      </c>
      <c r="C46" s="395">
        <v>2</v>
      </c>
      <c r="D46" s="395">
        <v>20</v>
      </c>
      <c r="E46" s="1401" t="s">
        <v>33</v>
      </c>
      <c r="F46" s="1401" t="s">
        <v>33</v>
      </c>
      <c r="G46" s="395">
        <v>13</v>
      </c>
      <c r="H46" s="1401" t="s">
        <v>33</v>
      </c>
    </row>
    <row r="47" spans="1:8">
      <c r="A47" s="79" t="s">
        <v>282</v>
      </c>
      <c r="B47" s="291"/>
      <c r="C47" s="291"/>
      <c r="D47" s="291"/>
      <c r="E47" s="291"/>
      <c r="F47" s="291"/>
      <c r="G47" s="340"/>
      <c r="H47" s="341"/>
    </row>
    <row r="48" spans="1:8">
      <c r="A48" s="81" t="s">
        <v>283</v>
      </c>
      <c r="B48" s="340"/>
      <c r="C48" s="340"/>
      <c r="D48" s="340"/>
      <c r="E48" s="340"/>
      <c r="F48" s="340"/>
      <c r="G48" s="340"/>
      <c r="H48" s="341"/>
    </row>
    <row r="49" spans="1:8">
      <c r="A49" s="82" t="s">
        <v>317</v>
      </c>
      <c r="B49" s="1401" t="s">
        <v>33</v>
      </c>
      <c r="C49" s="1401" t="s">
        <v>33</v>
      </c>
      <c r="D49" s="1401" t="s">
        <v>33</v>
      </c>
      <c r="E49" s="1401" t="s">
        <v>33</v>
      </c>
      <c r="F49" s="1401" t="s">
        <v>33</v>
      </c>
      <c r="G49" s="1401" t="s">
        <v>33</v>
      </c>
      <c r="H49" s="1401" t="s">
        <v>33</v>
      </c>
    </row>
    <row r="50" spans="1:8">
      <c r="A50" s="82" t="s">
        <v>632</v>
      </c>
      <c r="B50" s="1401" t="s">
        <v>33</v>
      </c>
      <c r="C50" s="1401" t="s">
        <v>33</v>
      </c>
      <c r="D50" s="1401" t="s">
        <v>33</v>
      </c>
      <c r="E50" s="1401" t="s">
        <v>33</v>
      </c>
      <c r="F50" s="1401" t="s">
        <v>33</v>
      </c>
      <c r="G50" s="1401" t="s">
        <v>33</v>
      </c>
      <c r="H50" s="1401" t="s">
        <v>33</v>
      </c>
    </row>
    <row r="51" spans="1:8">
      <c r="A51" s="82" t="s">
        <v>725</v>
      </c>
      <c r="B51" s="1401" t="s">
        <v>33</v>
      </c>
      <c r="C51" s="1401" t="s">
        <v>33</v>
      </c>
      <c r="D51" s="1401" t="s">
        <v>33</v>
      </c>
      <c r="E51" s="1401" t="s">
        <v>33</v>
      </c>
      <c r="F51" s="1401" t="s">
        <v>33</v>
      </c>
      <c r="G51" s="1401" t="s">
        <v>33</v>
      </c>
      <c r="H51" s="1401" t="s">
        <v>33</v>
      </c>
    </row>
    <row r="52" spans="1:8">
      <c r="A52" s="82" t="s">
        <v>633</v>
      </c>
      <c r="B52" s="1401" t="s">
        <v>33</v>
      </c>
      <c r="C52" s="1401" t="s">
        <v>33</v>
      </c>
      <c r="D52" s="1401" t="s">
        <v>33</v>
      </c>
      <c r="E52" s="1401" t="s">
        <v>33</v>
      </c>
      <c r="F52" s="1401" t="s">
        <v>33</v>
      </c>
      <c r="G52" s="1401" t="s">
        <v>33</v>
      </c>
      <c r="H52" s="1401" t="s">
        <v>33</v>
      </c>
    </row>
    <row r="53" spans="1:8">
      <c r="A53" s="82" t="s">
        <v>634</v>
      </c>
      <c r="B53" s="1401" t="s">
        <v>33</v>
      </c>
      <c r="C53" s="1401" t="s">
        <v>33</v>
      </c>
      <c r="D53" s="1401" t="s">
        <v>33</v>
      </c>
      <c r="E53" s="1401" t="s">
        <v>33</v>
      </c>
      <c r="F53" s="1401" t="s">
        <v>33</v>
      </c>
      <c r="G53" s="1401" t="s">
        <v>33</v>
      </c>
      <c r="H53" s="1401" t="s">
        <v>33</v>
      </c>
    </row>
    <row r="54" spans="1:8">
      <c r="A54" s="82" t="s">
        <v>635</v>
      </c>
      <c r="B54" s="1401" t="s">
        <v>33</v>
      </c>
      <c r="C54" s="1401" t="s">
        <v>33</v>
      </c>
      <c r="D54" s="1401" t="s">
        <v>33</v>
      </c>
      <c r="E54" s="1401" t="s">
        <v>33</v>
      </c>
      <c r="F54" s="1401" t="s">
        <v>33</v>
      </c>
      <c r="G54" s="1401" t="s">
        <v>33</v>
      </c>
      <c r="H54" s="1401" t="s">
        <v>33</v>
      </c>
    </row>
    <row r="55" spans="1:8">
      <c r="A55" s="79"/>
      <c r="B55" s="300"/>
      <c r="C55" s="347"/>
      <c r="D55" s="300"/>
      <c r="E55" s="302"/>
      <c r="F55" s="302"/>
      <c r="G55" s="302"/>
      <c r="H55" s="303"/>
    </row>
    <row r="56" spans="1:8">
      <c r="A56" s="84" t="s">
        <v>636</v>
      </c>
      <c r="B56" s="395">
        <v>2</v>
      </c>
      <c r="C56" s="395">
        <v>45</v>
      </c>
      <c r="D56" s="395">
        <v>161</v>
      </c>
      <c r="E56" s="395">
        <v>47</v>
      </c>
      <c r="F56" s="395">
        <v>23</v>
      </c>
      <c r="G56" s="395">
        <v>10</v>
      </c>
      <c r="H56" s="466">
        <v>6</v>
      </c>
    </row>
    <row r="57" spans="1:8">
      <c r="A57" s="79" t="s">
        <v>287</v>
      </c>
      <c r="B57" s="312"/>
      <c r="C57" s="312"/>
      <c r="D57" s="312"/>
      <c r="E57" s="312"/>
      <c r="F57" s="312"/>
      <c r="G57" s="312"/>
      <c r="H57" s="313"/>
    </row>
    <row r="58" spans="1:8">
      <c r="A58" s="81" t="s">
        <v>279</v>
      </c>
      <c r="B58" s="312"/>
      <c r="C58" s="312"/>
      <c r="D58" s="312"/>
      <c r="E58" s="312"/>
      <c r="F58" s="312"/>
      <c r="G58" s="312"/>
      <c r="H58" s="313"/>
    </row>
    <row r="59" spans="1:8">
      <c r="A59" s="82" t="s">
        <v>637</v>
      </c>
      <c r="B59" s="395">
        <v>1</v>
      </c>
      <c r="C59" s="395">
        <v>27</v>
      </c>
      <c r="D59" s="395">
        <v>97</v>
      </c>
      <c r="E59" s="395">
        <v>30</v>
      </c>
      <c r="F59" s="395">
        <v>14</v>
      </c>
      <c r="G59" s="395">
        <v>9</v>
      </c>
      <c r="H59" s="466">
        <v>5</v>
      </c>
    </row>
    <row r="60" spans="1:8">
      <c r="A60" s="82" t="s">
        <v>638</v>
      </c>
      <c r="B60" s="1401" t="s">
        <v>33</v>
      </c>
      <c r="C60" s="1401" t="s">
        <v>33</v>
      </c>
      <c r="D60" s="1401" t="s">
        <v>33</v>
      </c>
      <c r="E60" s="1401" t="s">
        <v>33</v>
      </c>
      <c r="F60" s="1401" t="s">
        <v>33</v>
      </c>
      <c r="G60" s="1401" t="s">
        <v>33</v>
      </c>
      <c r="H60" s="1401" t="s">
        <v>33</v>
      </c>
    </row>
    <row r="61" spans="1:8">
      <c r="A61" s="79" t="s">
        <v>284</v>
      </c>
      <c r="B61" s="310"/>
      <c r="C61" s="310"/>
      <c r="D61" s="310"/>
      <c r="E61" s="310"/>
      <c r="F61" s="310"/>
      <c r="G61" s="310"/>
      <c r="H61" s="311"/>
    </row>
    <row r="62" spans="1:8">
      <c r="A62" s="81" t="s">
        <v>281</v>
      </c>
      <c r="B62" s="339"/>
      <c r="C62" s="339"/>
      <c r="D62" s="339"/>
      <c r="E62" s="339"/>
      <c r="F62" s="339"/>
      <c r="G62" s="339"/>
      <c r="H62" s="348"/>
    </row>
    <row r="63" spans="1:8">
      <c r="A63" s="82" t="s">
        <v>639</v>
      </c>
      <c r="B63" s="395">
        <v>1</v>
      </c>
      <c r="C63" s="395">
        <v>18</v>
      </c>
      <c r="D63" s="395">
        <v>64</v>
      </c>
      <c r="E63" s="395">
        <v>17</v>
      </c>
      <c r="F63" s="395">
        <v>9</v>
      </c>
      <c r="G63" s="395">
        <v>1</v>
      </c>
      <c r="H63" s="466">
        <v>1</v>
      </c>
    </row>
    <row r="64" spans="1:8">
      <c r="A64" s="82" t="s">
        <v>640</v>
      </c>
      <c r="B64" s="1401" t="s">
        <v>33</v>
      </c>
      <c r="C64" s="1401" t="s">
        <v>33</v>
      </c>
      <c r="D64" s="1401" t="s">
        <v>33</v>
      </c>
      <c r="E64" s="1401" t="s">
        <v>33</v>
      </c>
      <c r="F64" s="1401" t="s">
        <v>33</v>
      </c>
      <c r="G64" s="1401" t="s">
        <v>33</v>
      </c>
      <c r="H64" s="1401" t="s">
        <v>33</v>
      </c>
    </row>
    <row r="65" spans="1:8">
      <c r="A65" s="82" t="s">
        <v>641</v>
      </c>
      <c r="B65" s="1401" t="s">
        <v>33</v>
      </c>
      <c r="C65" s="1401" t="s">
        <v>33</v>
      </c>
      <c r="D65" s="1401" t="s">
        <v>33</v>
      </c>
      <c r="E65" s="1401" t="s">
        <v>33</v>
      </c>
      <c r="F65" s="1401" t="s">
        <v>33</v>
      </c>
      <c r="G65" s="1401" t="s">
        <v>33</v>
      </c>
      <c r="H65" s="1401" t="s">
        <v>33</v>
      </c>
    </row>
    <row r="66" spans="1:8">
      <c r="A66" s="79" t="s">
        <v>282</v>
      </c>
      <c r="B66" s="345"/>
      <c r="C66" s="345"/>
      <c r="D66" s="345"/>
      <c r="E66" s="345"/>
      <c r="F66" s="345"/>
      <c r="G66" s="345"/>
      <c r="H66" s="346"/>
    </row>
    <row r="67" spans="1:8">
      <c r="A67" s="81" t="s">
        <v>283</v>
      </c>
      <c r="B67" s="345"/>
      <c r="C67" s="345"/>
      <c r="D67" s="345"/>
      <c r="E67" s="345"/>
      <c r="F67" s="345"/>
      <c r="G67" s="345"/>
      <c r="H67" s="346"/>
    </row>
    <row r="68" spans="1:8">
      <c r="A68" s="82" t="s">
        <v>637</v>
      </c>
      <c r="B68" s="1401" t="s">
        <v>33</v>
      </c>
      <c r="C68" s="1401" t="s">
        <v>33</v>
      </c>
      <c r="D68" s="1401" t="s">
        <v>33</v>
      </c>
      <c r="E68" s="1401" t="s">
        <v>33</v>
      </c>
      <c r="F68" s="1401" t="s">
        <v>33</v>
      </c>
      <c r="G68" s="1401" t="s">
        <v>33</v>
      </c>
      <c r="H68" s="1401" t="s">
        <v>33</v>
      </c>
    </row>
    <row r="69" spans="1:8">
      <c r="A69" s="82" t="s">
        <v>638</v>
      </c>
      <c r="B69" s="1401" t="s">
        <v>33</v>
      </c>
      <c r="C69" s="1401" t="s">
        <v>33</v>
      </c>
      <c r="D69" s="1401" t="s">
        <v>33</v>
      </c>
      <c r="E69" s="1401" t="s">
        <v>33</v>
      </c>
      <c r="F69" s="1401" t="s">
        <v>33</v>
      </c>
      <c r="G69" s="1401" t="s">
        <v>33</v>
      </c>
      <c r="H69" s="1401" t="s">
        <v>33</v>
      </c>
    </row>
    <row r="70" spans="1:8">
      <c r="A70" s="83"/>
      <c r="B70" s="251"/>
      <c r="C70" s="291"/>
      <c r="D70" s="251"/>
      <c r="E70" s="251"/>
      <c r="F70" s="251"/>
      <c r="G70" s="251"/>
      <c r="H70" s="283"/>
    </row>
    <row r="71" spans="1:8">
      <c r="A71" s="85" t="s">
        <v>544</v>
      </c>
      <c r="B71" s="395">
        <v>1</v>
      </c>
      <c r="C71" s="395">
        <v>4</v>
      </c>
      <c r="D71" s="395">
        <v>10</v>
      </c>
      <c r="E71" s="395">
        <v>4</v>
      </c>
      <c r="F71" s="395">
        <v>4</v>
      </c>
      <c r="G71" s="395">
        <v>1</v>
      </c>
      <c r="H71" s="466">
        <v>1</v>
      </c>
    </row>
    <row r="72" spans="1:8">
      <c r="A72" s="79" t="s">
        <v>957</v>
      </c>
      <c r="B72" s="312"/>
      <c r="C72" s="312"/>
      <c r="D72" s="312"/>
      <c r="E72" s="312"/>
      <c r="F72" s="312"/>
      <c r="G72" s="312"/>
      <c r="H72" s="313"/>
    </row>
    <row r="73" spans="1:8">
      <c r="A73" s="81" t="s">
        <v>958</v>
      </c>
      <c r="B73" s="310"/>
      <c r="C73" s="310"/>
      <c r="D73" s="310"/>
      <c r="E73" s="310"/>
      <c r="F73" s="310"/>
      <c r="G73" s="310"/>
      <c r="H73" s="311"/>
    </row>
    <row r="74" spans="1:8">
      <c r="A74" s="82" t="s">
        <v>286</v>
      </c>
      <c r="B74" s="395">
        <v>1</v>
      </c>
      <c r="C74" s="395">
        <v>4</v>
      </c>
      <c r="D74" s="395">
        <v>10</v>
      </c>
      <c r="E74" s="395">
        <v>4</v>
      </c>
      <c r="F74" s="395">
        <v>4</v>
      </c>
      <c r="G74" s="395">
        <v>1</v>
      </c>
      <c r="H74" s="466">
        <v>1</v>
      </c>
    </row>
    <row r="75" spans="1:8">
      <c r="A75" s="79" t="s">
        <v>282</v>
      </c>
      <c r="B75" s="251"/>
      <c r="C75" s="291"/>
      <c r="D75" s="251"/>
      <c r="E75" s="251"/>
      <c r="F75" s="251"/>
      <c r="G75" s="251"/>
      <c r="H75" s="283"/>
    </row>
    <row r="76" spans="1:8">
      <c r="A76" s="81" t="s">
        <v>283</v>
      </c>
      <c r="B76" s="310"/>
      <c r="C76" s="310"/>
      <c r="D76" s="310"/>
      <c r="E76" s="310"/>
      <c r="F76" s="310"/>
      <c r="G76" s="310"/>
      <c r="H76" s="311"/>
    </row>
    <row r="77" spans="1:8">
      <c r="A77" s="82" t="s">
        <v>642</v>
      </c>
      <c r="B77" s="1401" t="s">
        <v>33</v>
      </c>
      <c r="C77" s="1401" t="s">
        <v>33</v>
      </c>
      <c r="D77" s="1401" t="s">
        <v>33</v>
      </c>
      <c r="E77" s="1401" t="s">
        <v>33</v>
      </c>
      <c r="F77" s="1401" t="s">
        <v>33</v>
      </c>
      <c r="G77" s="1401" t="s">
        <v>33</v>
      </c>
      <c r="H77" s="1401" t="s">
        <v>33</v>
      </c>
    </row>
    <row r="78" spans="1:8">
      <c r="A78" s="86" t="s">
        <v>961</v>
      </c>
      <c r="B78" s="1401" t="s">
        <v>33</v>
      </c>
      <c r="C78" s="1401" t="s">
        <v>33</v>
      </c>
      <c r="D78" s="1401" t="s">
        <v>33</v>
      </c>
      <c r="E78" s="1401" t="s">
        <v>33</v>
      </c>
      <c r="F78" s="1401" t="s">
        <v>33</v>
      </c>
      <c r="G78" s="1401" t="s">
        <v>33</v>
      </c>
      <c r="H78" s="1401" t="s">
        <v>33</v>
      </c>
    </row>
    <row r="79" spans="1:8">
      <c r="A79" s="82" t="s">
        <v>643</v>
      </c>
      <c r="B79" s="1401" t="s">
        <v>33</v>
      </c>
      <c r="C79" s="1401" t="s">
        <v>33</v>
      </c>
      <c r="D79" s="1401" t="s">
        <v>33</v>
      </c>
      <c r="E79" s="1401" t="s">
        <v>33</v>
      </c>
      <c r="F79" s="1401" t="s">
        <v>33</v>
      </c>
      <c r="G79" s="1401" t="s">
        <v>33</v>
      </c>
      <c r="H79" s="1401" t="s">
        <v>33</v>
      </c>
    </row>
    <row r="80" spans="1:8">
      <c r="A80" s="82" t="s">
        <v>286</v>
      </c>
      <c r="B80" s="1401" t="s">
        <v>33</v>
      </c>
      <c r="C80" s="1401" t="s">
        <v>33</v>
      </c>
      <c r="D80" s="1401" t="s">
        <v>33</v>
      </c>
      <c r="E80" s="1401" t="s">
        <v>33</v>
      </c>
      <c r="F80" s="1401" t="s">
        <v>33</v>
      </c>
      <c r="G80" s="1401" t="s">
        <v>33</v>
      </c>
      <c r="H80" s="1401" t="s">
        <v>33</v>
      </c>
    </row>
    <row r="81" spans="1:8">
      <c r="A81" s="79"/>
      <c r="B81" s="306"/>
      <c r="C81" s="351"/>
      <c r="D81" s="306"/>
      <c r="E81" s="306"/>
      <c r="F81" s="306"/>
      <c r="G81" s="306"/>
      <c r="H81" s="307"/>
    </row>
    <row r="82" spans="1:8">
      <c r="A82" s="84" t="s">
        <v>644</v>
      </c>
      <c r="B82" s="395">
        <v>3</v>
      </c>
      <c r="C82" s="395">
        <v>51</v>
      </c>
      <c r="D82" s="395">
        <v>248</v>
      </c>
      <c r="E82" s="395">
        <v>83</v>
      </c>
      <c r="F82" s="395">
        <v>25</v>
      </c>
      <c r="G82" s="395">
        <v>17</v>
      </c>
      <c r="H82" s="466">
        <v>4</v>
      </c>
    </row>
    <row r="83" spans="1:8">
      <c r="A83" s="79" t="s">
        <v>962</v>
      </c>
      <c r="B83" s="312"/>
      <c r="C83" s="312"/>
      <c r="D83" s="312"/>
      <c r="E83" s="312"/>
      <c r="F83" s="312"/>
      <c r="G83" s="312"/>
      <c r="H83" s="313"/>
    </row>
    <row r="84" spans="1:8">
      <c r="A84" s="81" t="s">
        <v>958</v>
      </c>
      <c r="B84" s="312"/>
      <c r="C84" s="312"/>
      <c r="D84" s="312"/>
      <c r="E84" s="312"/>
      <c r="F84" s="312"/>
      <c r="G84" s="312"/>
      <c r="H84" s="313"/>
    </row>
    <row r="85" spans="1:8">
      <c r="A85" s="82" t="s">
        <v>645</v>
      </c>
      <c r="B85" s="395">
        <v>1</v>
      </c>
      <c r="C85" s="395">
        <v>16</v>
      </c>
      <c r="D85" s="395">
        <v>89</v>
      </c>
      <c r="E85" s="395">
        <v>27</v>
      </c>
      <c r="F85" s="395">
        <v>4</v>
      </c>
      <c r="G85" s="395">
        <v>6</v>
      </c>
      <c r="H85" s="466">
        <v>2</v>
      </c>
    </row>
    <row r="86" spans="1:8">
      <c r="A86" s="79" t="s">
        <v>284</v>
      </c>
      <c r="B86" s="312"/>
      <c r="C86" s="312"/>
      <c r="D86" s="312"/>
      <c r="E86" s="312"/>
      <c r="F86" s="312"/>
      <c r="G86" s="312"/>
      <c r="H86" s="313"/>
    </row>
    <row r="87" spans="1:8">
      <c r="A87" s="81" t="s">
        <v>281</v>
      </c>
      <c r="B87" s="310"/>
      <c r="C87" s="310"/>
      <c r="D87" s="310"/>
      <c r="E87" s="310"/>
      <c r="F87" s="310"/>
      <c r="G87" s="310"/>
      <c r="H87" s="311"/>
    </row>
    <row r="88" spans="1:8">
      <c r="A88" s="82" t="s">
        <v>646</v>
      </c>
      <c r="B88" s="395">
        <v>1</v>
      </c>
      <c r="C88" s="395">
        <v>6</v>
      </c>
      <c r="D88" s="395">
        <v>13</v>
      </c>
      <c r="E88" s="395">
        <v>5</v>
      </c>
      <c r="F88" s="1401" t="s">
        <v>33</v>
      </c>
      <c r="G88" s="395">
        <v>5</v>
      </c>
      <c r="H88" s="466">
        <v>1</v>
      </c>
    </row>
    <row r="89" spans="1:8">
      <c r="A89" s="82" t="s">
        <v>647</v>
      </c>
      <c r="B89" s="1401" t="s">
        <v>33</v>
      </c>
      <c r="C89" s="1401" t="s">
        <v>33</v>
      </c>
      <c r="D89" s="1401" t="s">
        <v>33</v>
      </c>
      <c r="E89" s="1401" t="s">
        <v>33</v>
      </c>
      <c r="F89" s="1401" t="s">
        <v>33</v>
      </c>
      <c r="G89" s="1401" t="s">
        <v>33</v>
      </c>
      <c r="H89" s="1401" t="s">
        <v>33</v>
      </c>
    </row>
    <row r="90" spans="1:8">
      <c r="A90" s="82" t="s">
        <v>648</v>
      </c>
      <c r="B90" s="395">
        <v>1</v>
      </c>
      <c r="C90" s="395">
        <v>29</v>
      </c>
      <c r="D90" s="395">
        <v>146</v>
      </c>
      <c r="E90" s="395">
        <v>51</v>
      </c>
      <c r="F90" s="395">
        <v>21</v>
      </c>
      <c r="G90" s="395">
        <v>6</v>
      </c>
      <c r="H90" s="466">
        <v>1</v>
      </c>
    </row>
    <row r="91" spans="1:8">
      <c r="A91" s="79" t="s">
        <v>282</v>
      </c>
      <c r="B91" s="340"/>
      <c r="C91" s="340"/>
      <c r="D91" s="340"/>
      <c r="E91" s="340"/>
      <c r="F91" s="340"/>
      <c r="G91" s="340"/>
      <c r="H91" s="341"/>
    </row>
    <row r="92" spans="1:8">
      <c r="A92" s="81" t="s">
        <v>283</v>
      </c>
      <c r="B92" s="310"/>
      <c r="C92" s="310"/>
      <c r="D92" s="310"/>
      <c r="E92" s="310"/>
      <c r="F92" s="310"/>
      <c r="G92" s="310"/>
      <c r="H92" s="311"/>
    </row>
    <row r="93" spans="1:8">
      <c r="A93" s="82" t="s">
        <v>649</v>
      </c>
      <c r="B93" s="1401" t="s">
        <v>33</v>
      </c>
      <c r="C93" s="1401" t="s">
        <v>33</v>
      </c>
      <c r="D93" s="1401" t="s">
        <v>33</v>
      </c>
      <c r="E93" s="1401" t="s">
        <v>33</v>
      </c>
      <c r="F93" s="1401" t="s">
        <v>33</v>
      </c>
      <c r="G93" s="1401" t="s">
        <v>33</v>
      </c>
      <c r="H93" s="1401" t="s">
        <v>33</v>
      </c>
    </row>
    <row r="94" spans="1:8">
      <c r="A94" s="82" t="s">
        <v>650</v>
      </c>
      <c r="B94" s="1401" t="s">
        <v>33</v>
      </c>
      <c r="C94" s="1401" t="s">
        <v>33</v>
      </c>
      <c r="D94" s="1401" t="s">
        <v>33</v>
      </c>
      <c r="E94" s="1401" t="s">
        <v>33</v>
      </c>
      <c r="F94" s="1401" t="s">
        <v>33</v>
      </c>
      <c r="G94" s="1401" t="s">
        <v>33</v>
      </c>
      <c r="H94" s="1401" t="s">
        <v>33</v>
      </c>
    </row>
    <row r="95" spans="1:8">
      <c r="A95" s="82" t="s">
        <v>651</v>
      </c>
      <c r="B95" s="1401" t="s">
        <v>33</v>
      </c>
      <c r="C95" s="1401" t="s">
        <v>33</v>
      </c>
      <c r="D95" s="1401" t="s">
        <v>33</v>
      </c>
      <c r="E95" s="1401" t="s">
        <v>33</v>
      </c>
      <c r="F95" s="1401" t="s">
        <v>33</v>
      </c>
      <c r="G95" s="1401" t="s">
        <v>33</v>
      </c>
      <c r="H95" s="1401" t="s">
        <v>33</v>
      </c>
    </row>
    <row r="96" spans="1:8">
      <c r="A96" s="82" t="s">
        <v>652</v>
      </c>
      <c r="B96" s="1401" t="s">
        <v>33</v>
      </c>
      <c r="C96" s="1401" t="s">
        <v>33</v>
      </c>
      <c r="D96" s="1401" t="s">
        <v>33</v>
      </c>
      <c r="E96" s="1401" t="s">
        <v>33</v>
      </c>
      <c r="F96" s="1401" t="s">
        <v>33</v>
      </c>
      <c r="G96" s="1401" t="s">
        <v>33</v>
      </c>
      <c r="H96" s="1401" t="s">
        <v>33</v>
      </c>
    </row>
    <row r="97" spans="1:8">
      <c r="A97" s="82" t="s">
        <v>645</v>
      </c>
      <c r="B97" s="1401" t="s">
        <v>33</v>
      </c>
      <c r="C97" s="1401" t="s">
        <v>33</v>
      </c>
      <c r="D97" s="1401" t="s">
        <v>33</v>
      </c>
      <c r="E97" s="1401" t="s">
        <v>33</v>
      </c>
      <c r="F97" s="1401" t="s">
        <v>33</v>
      </c>
      <c r="G97" s="1401" t="s">
        <v>33</v>
      </c>
      <c r="H97" s="1401" t="s">
        <v>33</v>
      </c>
    </row>
    <row r="98" spans="1:8">
      <c r="A98" s="84" t="s">
        <v>963</v>
      </c>
      <c r="B98" s="251"/>
      <c r="C98" s="291"/>
      <c r="D98" s="251"/>
      <c r="E98" s="251"/>
      <c r="F98" s="291"/>
      <c r="G98" s="251"/>
      <c r="H98" s="289"/>
    </row>
    <row r="99" spans="1:8">
      <c r="A99" s="87" t="s">
        <v>964</v>
      </c>
      <c r="B99" s="251"/>
      <c r="C99" s="291"/>
      <c r="D99" s="251"/>
      <c r="E99" s="251"/>
      <c r="F99" s="291"/>
      <c r="G99" s="251"/>
      <c r="H99" s="289"/>
    </row>
    <row r="100" spans="1:8">
      <c r="A100" s="82" t="s">
        <v>317</v>
      </c>
      <c r="B100" s="395">
        <v>3</v>
      </c>
      <c r="C100" s="395">
        <v>66</v>
      </c>
      <c r="D100" s="395">
        <v>202</v>
      </c>
      <c r="E100" s="395">
        <v>59</v>
      </c>
      <c r="F100" s="395">
        <v>19</v>
      </c>
      <c r="G100" s="395">
        <v>14</v>
      </c>
      <c r="H100" s="466">
        <v>3</v>
      </c>
    </row>
    <row r="101" spans="1:8">
      <c r="A101" s="83"/>
      <c r="B101" s="310"/>
      <c r="C101" s="310"/>
      <c r="D101" s="310"/>
      <c r="E101" s="310"/>
      <c r="F101" s="310"/>
      <c r="G101" s="310"/>
      <c r="H101" s="311"/>
    </row>
    <row r="102" spans="1:8">
      <c r="A102" s="80" t="s">
        <v>965</v>
      </c>
      <c r="B102" s="392">
        <f>B105+B116+B130+B139+B149+B157</f>
        <v>11</v>
      </c>
      <c r="C102" s="392">
        <f t="shared" ref="C102:G102" si="0">C105+C116+C130+C139+C149+C157</f>
        <v>142</v>
      </c>
      <c r="D102" s="392">
        <f t="shared" si="0"/>
        <v>517</v>
      </c>
      <c r="E102" s="392">
        <f t="shared" si="0"/>
        <v>133</v>
      </c>
      <c r="F102" s="392">
        <f t="shared" si="0"/>
        <v>36</v>
      </c>
      <c r="G102" s="392">
        <f t="shared" si="0"/>
        <v>32</v>
      </c>
      <c r="H102" s="1402">
        <f>H105+H116+H130+H149</f>
        <v>10</v>
      </c>
    </row>
    <row r="103" spans="1:8">
      <c r="A103" s="78" t="s">
        <v>956</v>
      </c>
      <c r="B103" s="312"/>
      <c r="C103" s="312"/>
      <c r="D103" s="312"/>
      <c r="E103" s="312"/>
      <c r="F103" s="312"/>
      <c r="G103" s="312"/>
      <c r="H103" s="313"/>
    </row>
    <row r="104" spans="1:8">
      <c r="A104" s="79"/>
      <c r="B104" s="345"/>
      <c r="C104" s="345"/>
      <c r="D104" s="345"/>
      <c r="E104" s="345"/>
      <c r="F104" s="345"/>
      <c r="G104" s="345"/>
      <c r="H104" s="346"/>
    </row>
    <row r="105" spans="1:8">
      <c r="A105" s="84" t="s">
        <v>653</v>
      </c>
      <c r="B105" s="395">
        <v>2</v>
      </c>
      <c r="C105" s="395">
        <v>41</v>
      </c>
      <c r="D105" s="395">
        <v>152</v>
      </c>
      <c r="E105" s="395">
        <v>44</v>
      </c>
      <c r="F105" s="395">
        <v>7</v>
      </c>
      <c r="G105" s="395">
        <v>10</v>
      </c>
      <c r="H105" s="466">
        <v>4</v>
      </c>
    </row>
    <row r="106" spans="1:8">
      <c r="A106" s="79" t="s">
        <v>957</v>
      </c>
      <c r="B106" s="310"/>
      <c r="C106" s="310"/>
      <c r="D106" s="310"/>
      <c r="E106" s="310"/>
      <c r="F106" s="310"/>
      <c r="G106" s="310"/>
      <c r="H106" s="311"/>
    </row>
    <row r="107" spans="1:8">
      <c r="A107" s="81" t="s">
        <v>958</v>
      </c>
      <c r="B107" s="310"/>
      <c r="C107" s="310"/>
      <c r="D107" s="310"/>
      <c r="E107" s="310"/>
      <c r="F107" s="310"/>
      <c r="G107" s="310"/>
      <c r="H107" s="311"/>
    </row>
    <row r="108" spans="1:8">
      <c r="A108" s="82" t="s">
        <v>654</v>
      </c>
      <c r="B108" s="395">
        <v>2</v>
      </c>
      <c r="C108" s="395">
        <v>41</v>
      </c>
      <c r="D108" s="395">
        <v>152</v>
      </c>
      <c r="E108" s="395">
        <v>44</v>
      </c>
      <c r="F108" s="395">
        <v>7</v>
      </c>
      <c r="G108" s="395">
        <v>10</v>
      </c>
      <c r="H108" s="466">
        <v>4</v>
      </c>
    </row>
    <row r="109" spans="1:8">
      <c r="A109" s="79" t="s">
        <v>282</v>
      </c>
      <c r="B109" s="251"/>
      <c r="C109" s="291"/>
      <c r="D109" s="251"/>
      <c r="E109" s="251"/>
      <c r="F109" s="251"/>
      <c r="G109" s="251"/>
      <c r="H109" s="283"/>
    </row>
    <row r="110" spans="1:8">
      <c r="A110" s="81" t="s">
        <v>283</v>
      </c>
      <c r="B110" s="345"/>
      <c r="C110" s="345"/>
      <c r="D110" s="345"/>
      <c r="E110" s="345"/>
      <c r="F110" s="345"/>
      <c r="G110" s="345"/>
      <c r="H110" s="346"/>
    </row>
    <row r="111" spans="1:8">
      <c r="A111" s="82" t="s">
        <v>654</v>
      </c>
      <c r="B111" s="1401" t="s">
        <v>33</v>
      </c>
      <c r="C111" s="1401" t="s">
        <v>33</v>
      </c>
      <c r="D111" s="1401" t="s">
        <v>33</v>
      </c>
      <c r="E111" s="1401" t="s">
        <v>33</v>
      </c>
      <c r="F111" s="1401" t="s">
        <v>33</v>
      </c>
      <c r="G111" s="1401" t="s">
        <v>33</v>
      </c>
      <c r="H111" s="1401" t="s">
        <v>33</v>
      </c>
    </row>
    <row r="112" spans="1:8">
      <c r="A112" s="82" t="s">
        <v>655</v>
      </c>
      <c r="B112" s="1401" t="s">
        <v>33</v>
      </c>
      <c r="C112" s="1401" t="s">
        <v>33</v>
      </c>
      <c r="D112" s="1401" t="s">
        <v>33</v>
      </c>
      <c r="E112" s="1401" t="s">
        <v>33</v>
      </c>
      <c r="F112" s="1401" t="s">
        <v>33</v>
      </c>
      <c r="G112" s="1401" t="s">
        <v>33</v>
      </c>
      <c r="H112" s="1401" t="s">
        <v>33</v>
      </c>
    </row>
    <row r="113" spans="1:8">
      <c r="A113" s="82" t="s">
        <v>656</v>
      </c>
      <c r="B113" s="1401" t="s">
        <v>33</v>
      </c>
      <c r="C113" s="1401" t="s">
        <v>33</v>
      </c>
      <c r="D113" s="1401" t="s">
        <v>33</v>
      </c>
      <c r="E113" s="1401" t="s">
        <v>33</v>
      </c>
      <c r="F113" s="1401" t="s">
        <v>33</v>
      </c>
      <c r="G113" s="1401" t="s">
        <v>33</v>
      </c>
      <c r="H113" s="1401" t="s">
        <v>33</v>
      </c>
    </row>
    <row r="114" spans="1:8">
      <c r="A114" s="82" t="s">
        <v>657</v>
      </c>
      <c r="B114" s="1401" t="s">
        <v>33</v>
      </c>
      <c r="C114" s="1401" t="s">
        <v>33</v>
      </c>
      <c r="D114" s="1401" t="s">
        <v>33</v>
      </c>
      <c r="E114" s="1401" t="s">
        <v>33</v>
      </c>
      <c r="F114" s="1401" t="s">
        <v>33</v>
      </c>
      <c r="G114" s="1401" t="s">
        <v>33</v>
      </c>
      <c r="H114" s="1401" t="s">
        <v>33</v>
      </c>
    </row>
    <row r="115" spans="1:8">
      <c r="A115" s="82"/>
      <c r="B115" s="339"/>
      <c r="C115" s="339"/>
      <c r="D115" s="339"/>
      <c r="E115" s="339"/>
      <c r="F115" s="339"/>
      <c r="G115" s="339"/>
      <c r="H115" s="348"/>
    </row>
    <row r="116" spans="1:8">
      <c r="A116" s="84" t="s">
        <v>658</v>
      </c>
      <c r="B116" s="395">
        <v>3</v>
      </c>
      <c r="C116" s="395">
        <v>33</v>
      </c>
      <c r="D116" s="395">
        <v>161</v>
      </c>
      <c r="E116" s="395">
        <v>29</v>
      </c>
      <c r="F116" s="395">
        <v>13</v>
      </c>
      <c r="G116" s="395">
        <v>11</v>
      </c>
      <c r="H116" s="466">
        <v>3</v>
      </c>
    </row>
    <row r="117" spans="1:8">
      <c r="A117" s="79" t="s">
        <v>957</v>
      </c>
      <c r="B117" s="312"/>
      <c r="C117" s="312"/>
      <c r="D117" s="312"/>
      <c r="E117" s="312"/>
      <c r="F117" s="312"/>
      <c r="G117" s="312"/>
      <c r="H117" s="313"/>
    </row>
    <row r="118" spans="1:8">
      <c r="A118" s="81" t="s">
        <v>958</v>
      </c>
      <c r="B118" s="310"/>
      <c r="C118" s="310"/>
      <c r="D118" s="310"/>
      <c r="E118" s="310"/>
      <c r="F118" s="310"/>
      <c r="G118" s="310"/>
      <c r="H118" s="311"/>
    </row>
    <row r="119" spans="1:8">
      <c r="A119" s="82" t="s">
        <v>659</v>
      </c>
      <c r="B119" s="395">
        <v>3</v>
      </c>
      <c r="C119" s="395">
        <v>33</v>
      </c>
      <c r="D119" s="395">
        <v>161</v>
      </c>
      <c r="E119" s="395">
        <v>29</v>
      </c>
      <c r="F119" s="395">
        <v>13</v>
      </c>
      <c r="G119" s="395">
        <v>11</v>
      </c>
      <c r="H119" s="466">
        <v>3</v>
      </c>
    </row>
    <row r="120" spans="1:8">
      <c r="A120" s="79" t="s">
        <v>959</v>
      </c>
      <c r="B120" s="345"/>
      <c r="C120" s="345"/>
      <c r="D120" s="345"/>
      <c r="E120" s="345"/>
      <c r="F120" s="345"/>
      <c r="G120" s="345"/>
      <c r="H120" s="346"/>
    </row>
    <row r="121" spans="1:8">
      <c r="A121" s="81" t="s">
        <v>960</v>
      </c>
      <c r="B121" s="251"/>
      <c r="C121" s="291"/>
      <c r="D121" s="251"/>
      <c r="E121" s="251"/>
      <c r="F121" s="340"/>
      <c r="G121" s="251"/>
      <c r="H121" s="289"/>
    </row>
    <row r="122" spans="1:8">
      <c r="A122" s="82" t="s">
        <v>660</v>
      </c>
      <c r="B122" s="1401" t="s">
        <v>33</v>
      </c>
      <c r="C122" s="1401" t="s">
        <v>33</v>
      </c>
      <c r="D122" s="1401" t="s">
        <v>33</v>
      </c>
      <c r="E122" s="1401" t="s">
        <v>33</v>
      </c>
      <c r="F122" s="1401" t="s">
        <v>33</v>
      </c>
      <c r="G122" s="1401" t="s">
        <v>33</v>
      </c>
      <c r="H122" s="1401" t="s">
        <v>33</v>
      </c>
    </row>
    <row r="123" spans="1:8">
      <c r="A123" s="79" t="s">
        <v>282</v>
      </c>
      <c r="B123" s="251"/>
      <c r="C123" s="291"/>
      <c r="D123" s="251"/>
      <c r="E123" s="251"/>
      <c r="F123" s="251"/>
      <c r="G123" s="251"/>
      <c r="H123" s="283"/>
    </row>
    <row r="124" spans="1:8">
      <c r="A124" s="81" t="s">
        <v>283</v>
      </c>
      <c r="B124" s="310"/>
      <c r="C124" s="310"/>
      <c r="D124" s="310"/>
      <c r="E124" s="310"/>
      <c r="F124" s="310"/>
      <c r="G124" s="310"/>
      <c r="H124" s="311"/>
    </row>
    <row r="125" spans="1:8">
      <c r="A125" s="82" t="s">
        <v>659</v>
      </c>
      <c r="B125" s="1401" t="s">
        <v>33</v>
      </c>
      <c r="C125" s="1401" t="s">
        <v>33</v>
      </c>
      <c r="D125" s="1401" t="s">
        <v>33</v>
      </c>
      <c r="E125" s="1401" t="s">
        <v>33</v>
      </c>
      <c r="F125" s="1401" t="s">
        <v>33</v>
      </c>
      <c r="G125" s="1401" t="s">
        <v>33</v>
      </c>
      <c r="H125" s="1401" t="s">
        <v>33</v>
      </c>
    </row>
    <row r="126" spans="1:8">
      <c r="A126" s="82" t="s">
        <v>661</v>
      </c>
      <c r="B126" s="1401" t="s">
        <v>33</v>
      </c>
      <c r="C126" s="1401" t="s">
        <v>33</v>
      </c>
      <c r="D126" s="1401" t="s">
        <v>33</v>
      </c>
      <c r="E126" s="1401" t="s">
        <v>33</v>
      </c>
      <c r="F126" s="1401" t="s">
        <v>33</v>
      </c>
      <c r="G126" s="1401" t="s">
        <v>33</v>
      </c>
      <c r="H126" s="1401" t="s">
        <v>33</v>
      </c>
    </row>
    <row r="127" spans="1:8">
      <c r="A127" s="82" t="s">
        <v>662</v>
      </c>
      <c r="B127" s="1401" t="s">
        <v>33</v>
      </c>
      <c r="C127" s="1401" t="s">
        <v>33</v>
      </c>
      <c r="D127" s="1401" t="s">
        <v>33</v>
      </c>
      <c r="E127" s="1401" t="s">
        <v>33</v>
      </c>
      <c r="F127" s="1401" t="s">
        <v>33</v>
      </c>
      <c r="G127" s="1401" t="s">
        <v>33</v>
      </c>
      <c r="H127" s="1401" t="s">
        <v>33</v>
      </c>
    </row>
    <row r="128" spans="1:8">
      <c r="A128" s="82" t="s">
        <v>663</v>
      </c>
      <c r="B128" s="1401" t="s">
        <v>33</v>
      </c>
      <c r="C128" s="1401" t="s">
        <v>33</v>
      </c>
      <c r="D128" s="1401" t="s">
        <v>33</v>
      </c>
      <c r="E128" s="1401" t="s">
        <v>33</v>
      </c>
      <c r="F128" s="1401" t="s">
        <v>33</v>
      </c>
      <c r="G128" s="1401" t="s">
        <v>33</v>
      </c>
      <c r="H128" s="1401" t="s">
        <v>33</v>
      </c>
    </row>
    <row r="129" spans="1:8">
      <c r="A129" s="82"/>
      <c r="B129" s="251"/>
      <c r="C129" s="291"/>
      <c r="D129" s="251"/>
      <c r="E129" s="251"/>
      <c r="F129" s="251"/>
      <c r="G129" s="251"/>
      <c r="H129" s="283"/>
    </row>
    <row r="130" spans="1:8">
      <c r="A130" s="84" t="s">
        <v>664</v>
      </c>
      <c r="B130" s="395">
        <v>2</v>
      </c>
      <c r="C130" s="395">
        <v>21</v>
      </c>
      <c r="D130" s="395">
        <v>42</v>
      </c>
      <c r="E130" s="395">
        <v>14</v>
      </c>
      <c r="F130" s="395">
        <v>3</v>
      </c>
      <c r="G130" s="395">
        <v>3</v>
      </c>
      <c r="H130" s="466">
        <v>2</v>
      </c>
    </row>
    <row r="131" spans="1:8">
      <c r="A131" s="79" t="s">
        <v>966</v>
      </c>
      <c r="B131" s="312"/>
      <c r="C131" s="312"/>
      <c r="D131" s="312"/>
      <c r="E131" s="312"/>
      <c r="F131" s="312"/>
      <c r="G131" s="312"/>
      <c r="H131" s="313"/>
    </row>
    <row r="132" spans="1:8">
      <c r="A132" s="81" t="s">
        <v>960</v>
      </c>
      <c r="B132" s="310"/>
      <c r="C132" s="310"/>
      <c r="D132" s="310"/>
      <c r="E132" s="310"/>
      <c r="F132" s="310"/>
      <c r="G132" s="310"/>
      <c r="H132" s="311"/>
    </row>
    <row r="133" spans="1:8">
      <c r="A133" s="82" t="s">
        <v>665</v>
      </c>
      <c r="B133" s="395">
        <v>2</v>
      </c>
      <c r="C133" s="395">
        <v>21</v>
      </c>
      <c r="D133" s="395">
        <v>42</v>
      </c>
      <c r="E133" s="395">
        <v>14</v>
      </c>
      <c r="F133" s="395">
        <v>3</v>
      </c>
      <c r="G133" s="395">
        <v>3</v>
      </c>
      <c r="H133" s="466">
        <v>2</v>
      </c>
    </row>
    <row r="134" spans="1:8">
      <c r="A134" s="79" t="s">
        <v>282</v>
      </c>
      <c r="B134" s="291"/>
      <c r="C134" s="291"/>
      <c r="D134" s="291"/>
      <c r="E134" s="291"/>
      <c r="F134" s="291"/>
      <c r="G134" s="291"/>
      <c r="H134" s="289"/>
    </row>
    <row r="135" spans="1:8">
      <c r="A135" s="81" t="s">
        <v>283</v>
      </c>
      <c r="B135" s="310"/>
      <c r="C135" s="310"/>
      <c r="D135" s="310"/>
      <c r="E135" s="310"/>
      <c r="F135" s="310"/>
      <c r="G135" s="310"/>
      <c r="H135" s="311"/>
    </row>
    <row r="136" spans="1:8">
      <c r="A136" s="82" t="s">
        <v>666</v>
      </c>
      <c r="B136" s="1401" t="s">
        <v>33</v>
      </c>
      <c r="C136" s="1401" t="s">
        <v>33</v>
      </c>
      <c r="D136" s="1401" t="s">
        <v>33</v>
      </c>
      <c r="E136" s="1401" t="s">
        <v>33</v>
      </c>
      <c r="F136" s="1401" t="s">
        <v>33</v>
      </c>
      <c r="G136" s="1401" t="s">
        <v>33</v>
      </c>
      <c r="H136" s="1401" t="s">
        <v>33</v>
      </c>
    </row>
    <row r="137" spans="1:8">
      <c r="A137" s="82" t="s">
        <v>667</v>
      </c>
      <c r="B137" s="1401" t="s">
        <v>33</v>
      </c>
      <c r="C137" s="1401" t="s">
        <v>33</v>
      </c>
      <c r="D137" s="1401" t="s">
        <v>33</v>
      </c>
      <c r="E137" s="1401" t="s">
        <v>33</v>
      </c>
      <c r="F137" s="1401" t="s">
        <v>33</v>
      </c>
      <c r="G137" s="1401" t="s">
        <v>33</v>
      </c>
      <c r="H137" s="1401" t="s">
        <v>33</v>
      </c>
    </row>
    <row r="138" spans="1:8">
      <c r="A138" s="82"/>
      <c r="B138" s="310"/>
      <c r="C138" s="310"/>
      <c r="D138" s="310"/>
      <c r="E138" s="310"/>
      <c r="F138" s="310"/>
      <c r="G138" s="310"/>
      <c r="H138" s="311"/>
    </row>
    <row r="139" spans="1:8">
      <c r="A139" s="84" t="s">
        <v>668</v>
      </c>
      <c r="B139" s="395">
        <v>2</v>
      </c>
      <c r="C139" s="395">
        <v>26</v>
      </c>
      <c r="D139" s="395">
        <v>77</v>
      </c>
      <c r="E139" s="395">
        <v>23</v>
      </c>
      <c r="F139" s="395">
        <v>5</v>
      </c>
      <c r="G139" s="395">
        <v>2</v>
      </c>
      <c r="H139" s="1401" t="s">
        <v>33</v>
      </c>
    </row>
    <row r="140" spans="1:8">
      <c r="A140" s="79" t="s">
        <v>959</v>
      </c>
      <c r="B140" s="312"/>
      <c r="C140" s="312"/>
      <c r="D140" s="312"/>
      <c r="E140" s="312"/>
      <c r="F140" s="312"/>
      <c r="G140" s="312"/>
      <c r="H140" s="313"/>
    </row>
    <row r="141" spans="1:8">
      <c r="A141" s="81" t="s">
        <v>960</v>
      </c>
      <c r="B141" s="291"/>
      <c r="C141" s="291"/>
      <c r="D141" s="291"/>
      <c r="E141" s="291"/>
      <c r="F141" s="291"/>
      <c r="G141" s="340"/>
      <c r="H141" s="341"/>
    </row>
    <row r="142" spans="1:8">
      <c r="A142" s="82" t="s">
        <v>669</v>
      </c>
      <c r="B142" s="395">
        <v>2</v>
      </c>
      <c r="C142" s="395">
        <v>26</v>
      </c>
      <c r="D142" s="395">
        <v>77</v>
      </c>
      <c r="E142" s="395">
        <v>23</v>
      </c>
      <c r="F142" s="395">
        <v>5</v>
      </c>
      <c r="G142" s="395">
        <v>2</v>
      </c>
      <c r="H142" s="1401" t="s">
        <v>33</v>
      </c>
    </row>
    <row r="143" spans="1:8">
      <c r="A143" s="79" t="s">
        <v>282</v>
      </c>
      <c r="B143" s="310"/>
      <c r="C143" s="310"/>
      <c r="D143" s="310"/>
      <c r="E143" s="310"/>
      <c r="F143" s="310"/>
      <c r="G143" s="310"/>
      <c r="H143" s="311"/>
    </row>
    <row r="144" spans="1:8">
      <c r="A144" s="81" t="s">
        <v>283</v>
      </c>
      <c r="B144" s="291"/>
      <c r="C144" s="340"/>
      <c r="D144" s="340"/>
      <c r="E144" s="340"/>
      <c r="F144" s="340"/>
      <c r="G144" s="340"/>
      <c r="H144" s="341"/>
    </row>
    <row r="145" spans="1:8">
      <c r="A145" s="82" t="s">
        <v>670</v>
      </c>
      <c r="B145" s="1401" t="s">
        <v>33</v>
      </c>
      <c r="C145" s="1401" t="s">
        <v>33</v>
      </c>
      <c r="D145" s="1401" t="s">
        <v>33</v>
      </c>
      <c r="E145" s="1401" t="s">
        <v>33</v>
      </c>
      <c r="F145" s="1401" t="s">
        <v>33</v>
      </c>
      <c r="G145" s="1401" t="s">
        <v>33</v>
      </c>
      <c r="H145" s="1401" t="s">
        <v>33</v>
      </c>
    </row>
    <row r="146" spans="1:8">
      <c r="A146" s="82" t="s">
        <v>671</v>
      </c>
      <c r="B146" s="1401" t="s">
        <v>33</v>
      </c>
      <c r="C146" s="1401" t="s">
        <v>33</v>
      </c>
      <c r="D146" s="1401" t="s">
        <v>33</v>
      </c>
      <c r="E146" s="1401" t="s">
        <v>33</v>
      </c>
      <c r="F146" s="1401" t="s">
        <v>33</v>
      </c>
      <c r="G146" s="1401" t="s">
        <v>33</v>
      </c>
      <c r="H146" s="1401" t="s">
        <v>33</v>
      </c>
    </row>
    <row r="147" spans="1:8">
      <c r="A147" s="82" t="s">
        <v>672</v>
      </c>
      <c r="B147" s="1401" t="s">
        <v>33</v>
      </c>
      <c r="C147" s="1401" t="s">
        <v>33</v>
      </c>
      <c r="D147" s="1401" t="s">
        <v>33</v>
      </c>
      <c r="E147" s="1401" t="s">
        <v>33</v>
      </c>
      <c r="F147" s="1401" t="s">
        <v>33</v>
      </c>
      <c r="G147" s="1401" t="s">
        <v>33</v>
      </c>
      <c r="H147" s="1401" t="s">
        <v>33</v>
      </c>
    </row>
    <row r="148" spans="1:8">
      <c r="A148" s="82"/>
      <c r="B148" s="310"/>
      <c r="C148" s="310"/>
      <c r="D148" s="310"/>
      <c r="E148" s="310"/>
      <c r="F148" s="310"/>
      <c r="G148" s="310"/>
      <c r="H148" s="311"/>
    </row>
    <row r="149" spans="1:8">
      <c r="A149" s="84" t="s">
        <v>673</v>
      </c>
      <c r="B149" s="395">
        <v>1</v>
      </c>
      <c r="C149" s="395">
        <v>8</v>
      </c>
      <c r="D149" s="395">
        <v>42</v>
      </c>
      <c r="E149" s="395">
        <v>13</v>
      </c>
      <c r="F149" s="395">
        <v>3</v>
      </c>
      <c r="G149" s="395">
        <v>1</v>
      </c>
      <c r="H149" s="466">
        <v>1</v>
      </c>
    </row>
    <row r="150" spans="1:8">
      <c r="A150" s="79" t="s">
        <v>284</v>
      </c>
      <c r="B150" s="312"/>
      <c r="C150" s="312"/>
      <c r="D150" s="312"/>
      <c r="E150" s="312"/>
      <c r="F150" s="312"/>
      <c r="G150" s="312"/>
      <c r="H150" s="313"/>
    </row>
    <row r="151" spans="1:8">
      <c r="A151" s="81" t="s">
        <v>281</v>
      </c>
      <c r="B151" s="310"/>
      <c r="C151" s="310"/>
      <c r="D151" s="310"/>
      <c r="E151" s="310"/>
      <c r="F151" s="310"/>
      <c r="G151" s="310"/>
      <c r="H151" s="311"/>
    </row>
    <row r="152" spans="1:8">
      <c r="A152" s="82" t="s">
        <v>674</v>
      </c>
      <c r="B152" s="1401" t="s">
        <v>33</v>
      </c>
      <c r="C152" s="1401" t="s">
        <v>33</v>
      </c>
      <c r="D152" s="1401" t="s">
        <v>33</v>
      </c>
      <c r="E152" s="1401" t="s">
        <v>33</v>
      </c>
      <c r="F152" s="1401" t="s">
        <v>33</v>
      </c>
      <c r="G152" s="1401" t="s">
        <v>33</v>
      </c>
      <c r="H152" s="1401" t="s">
        <v>33</v>
      </c>
    </row>
    <row r="153" spans="1:8">
      <c r="A153" s="82" t="s">
        <v>675</v>
      </c>
      <c r="B153" s="1401" t="s">
        <v>33</v>
      </c>
      <c r="C153" s="1401" t="s">
        <v>33</v>
      </c>
      <c r="D153" s="1401" t="s">
        <v>33</v>
      </c>
      <c r="E153" s="1401" t="s">
        <v>33</v>
      </c>
      <c r="F153" s="1401" t="s">
        <v>33</v>
      </c>
      <c r="G153" s="1401" t="s">
        <v>33</v>
      </c>
      <c r="H153" s="1401" t="s">
        <v>33</v>
      </c>
    </row>
    <row r="154" spans="1:8">
      <c r="A154" s="82" t="s">
        <v>676</v>
      </c>
      <c r="B154" s="395">
        <v>1</v>
      </c>
      <c r="C154" s="395">
        <v>8</v>
      </c>
      <c r="D154" s="395">
        <v>42</v>
      </c>
      <c r="E154" s="395">
        <v>13</v>
      </c>
      <c r="F154" s="395">
        <v>3</v>
      </c>
      <c r="G154" s="395">
        <v>1</v>
      </c>
      <c r="H154" s="466">
        <v>1</v>
      </c>
    </row>
    <row r="155" spans="1:8">
      <c r="A155" s="82" t="s">
        <v>677</v>
      </c>
      <c r="B155" s="1401" t="s">
        <v>33</v>
      </c>
      <c r="C155" s="1401" t="s">
        <v>33</v>
      </c>
      <c r="D155" s="1401" t="s">
        <v>33</v>
      </c>
      <c r="E155" s="1401" t="s">
        <v>33</v>
      </c>
      <c r="F155" s="1401" t="s">
        <v>33</v>
      </c>
      <c r="G155" s="1401" t="s">
        <v>33</v>
      </c>
      <c r="H155" s="1401" t="s">
        <v>33</v>
      </c>
    </row>
    <row r="156" spans="1:8">
      <c r="A156" s="82"/>
      <c r="B156" s="291"/>
      <c r="C156" s="291"/>
      <c r="D156" s="291"/>
      <c r="E156" s="291"/>
      <c r="F156" s="291"/>
      <c r="G156" s="291"/>
      <c r="H156" s="289"/>
    </row>
    <row r="157" spans="1:8">
      <c r="A157" s="84" t="s">
        <v>678</v>
      </c>
      <c r="B157" s="395">
        <v>1</v>
      </c>
      <c r="C157" s="395">
        <v>13</v>
      </c>
      <c r="D157" s="395">
        <v>43</v>
      </c>
      <c r="E157" s="395">
        <v>10</v>
      </c>
      <c r="F157" s="395">
        <v>5</v>
      </c>
      <c r="G157" s="395">
        <v>5</v>
      </c>
      <c r="H157" s="1401" t="s">
        <v>33</v>
      </c>
    </row>
    <row r="158" spans="1:8">
      <c r="A158" s="79" t="s">
        <v>959</v>
      </c>
      <c r="B158" s="312"/>
      <c r="C158" s="312"/>
      <c r="D158" s="312"/>
      <c r="E158" s="312"/>
      <c r="F158" s="312"/>
      <c r="G158" s="312"/>
      <c r="H158" s="313"/>
    </row>
    <row r="159" spans="1:8">
      <c r="A159" s="81" t="s">
        <v>960</v>
      </c>
      <c r="B159" s="310"/>
      <c r="C159" s="310"/>
      <c r="D159" s="310"/>
      <c r="E159" s="310"/>
      <c r="F159" s="310"/>
      <c r="G159" s="310"/>
      <c r="H159" s="311"/>
    </row>
    <row r="160" spans="1:8">
      <c r="A160" s="82" t="s">
        <v>679</v>
      </c>
      <c r="B160" s="395">
        <v>1</v>
      </c>
      <c r="C160" s="395">
        <v>13</v>
      </c>
      <c r="D160" s="395">
        <v>43</v>
      </c>
      <c r="E160" s="395">
        <v>10</v>
      </c>
      <c r="F160" s="395">
        <v>5</v>
      </c>
      <c r="G160" s="395">
        <v>5</v>
      </c>
      <c r="H160" s="1401" t="s">
        <v>33</v>
      </c>
    </row>
    <row r="161" spans="1:8">
      <c r="A161" s="79" t="s">
        <v>282</v>
      </c>
      <c r="B161" s="310"/>
      <c r="C161" s="310"/>
      <c r="D161" s="310"/>
      <c r="E161" s="310"/>
      <c r="F161" s="310"/>
      <c r="G161" s="310"/>
      <c r="H161" s="311"/>
    </row>
    <row r="162" spans="1:8">
      <c r="A162" s="81" t="s">
        <v>283</v>
      </c>
      <c r="B162" s="853"/>
      <c r="C162" s="853"/>
      <c r="D162" s="853"/>
      <c r="E162" s="853"/>
      <c r="F162" s="853"/>
      <c r="G162" s="853"/>
      <c r="H162" s="1403"/>
    </row>
    <row r="163" spans="1:8">
      <c r="A163" s="82" t="s">
        <v>680</v>
      </c>
      <c r="B163" s="1401" t="s">
        <v>33</v>
      </c>
      <c r="C163" s="1401" t="s">
        <v>33</v>
      </c>
      <c r="D163" s="1401" t="s">
        <v>33</v>
      </c>
      <c r="E163" s="1401" t="s">
        <v>33</v>
      </c>
      <c r="F163" s="1401" t="s">
        <v>33</v>
      </c>
      <c r="G163" s="1401" t="s">
        <v>33</v>
      </c>
      <c r="H163" s="1401" t="s">
        <v>33</v>
      </c>
    </row>
    <row r="164" spans="1:8">
      <c r="A164" s="82" t="s">
        <v>681</v>
      </c>
      <c r="B164" s="1401" t="s">
        <v>33</v>
      </c>
      <c r="C164" s="1401" t="s">
        <v>33</v>
      </c>
      <c r="D164" s="1401" t="s">
        <v>33</v>
      </c>
      <c r="E164" s="1401" t="s">
        <v>33</v>
      </c>
      <c r="F164" s="1401" t="s">
        <v>33</v>
      </c>
      <c r="G164" s="1401" t="s">
        <v>33</v>
      </c>
      <c r="H164" s="1401" t="s">
        <v>33</v>
      </c>
    </row>
    <row r="165" spans="1:8">
      <c r="A165" s="79"/>
      <c r="B165" s="312"/>
      <c r="C165" s="312"/>
      <c r="D165" s="312"/>
      <c r="E165" s="312"/>
      <c r="F165" s="312"/>
      <c r="G165" s="312"/>
      <c r="H165" s="313"/>
    </row>
    <row r="166" spans="1:8">
      <c r="A166" s="80" t="s">
        <v>967</v>
      </c>
      <c r="B166" s="392">
        <v>19</v>
      </c>
      <c r="C166" s="392">
        <v>260</v>
      </c>
      <c r="D166" s="392">
        <v>1070</v>
      </c>
      <c r="E166" s="392">
        <v>397</v>
      </c>
      <c r="F166" s="392">
        <v>96</v>
      </c>
      <c r="G166" s="392">
        <v>101</v>
      </c>
      <c r="H166" s="1402">
        <v>33</v>
      </c>
    </row>
    <row r="167" spans="1:8">
      <c r="A167" s="78" t="s">
        <v>956</v>
      </c>
      <c r="B167" s="312"/>
      <c r="C167" s="312"/>
      <c r="D167" s="312"/>
      <c r="E167" s="312"/>
      <c r="F167" s="312"/>
      <c r="G167" s="312"/>
      <c r="H167" s="313"/>
    </row>
    <row r="168" spans="1:8">
      <c r="A168" s="79"/>
      <c r="B168" s="312"/>
      <c r="C168" s="312"/>
      <c r="D168" s="312"/>
      <c r="E168" s="312"/>
      <c r="F168" s="312"/>
      <c r="G168" s="312"/>
      <c r="H168" s="313"/>
    </row>
    <row r="169" spans="1:8">
      <c r="A169" s="84" t="s">
        <v>682</v>
      </c>
      <c r="B169" s="395">
        <v>1</v>
      </c>
      <c r="C169" s="395">
        <v>31</v>
      </c>
      <c r="D169" s="395">
        <v>108</v>
      </c>
      <c r="E169" s="395">
        <v>41</v>
      </c>
      <c r="F169" s="395">
        <v>15</v>
      </c>
      <c r="G169" s="395">
        <v>4</v>
      </c>
      <c r="H169" s="466">
        <v>1</v>
      </c>
    </row>
    <row r="170" spans="1:8">
      <c r="A170" s="79" t="s">
        <v>287</v>
      </c>
      <c r="B170" s="312"/>
      <c r="C170" s="312"/>
      <c r="D170" s="312"/>
      <c r="E170" s="312"/>
      <c r="F170" s="312"/>
      <c r="G170" s="312"/>
      <c r="H170" s="313"/>
    </row>
    <row r="171" spans="1:8">
      <c r="A171" s="81" t="s">
        <v>279</v>
      </c>
      <c r="B171" s="312"/>
      <c r="C171" s="312"/>
      <c r="D171" s="312"/>
      <c r="E171" s="312"/>
      <c r="F171" s="312"/>
      <c r="G171" s="312"/>
      <c r="H171" s="313"/>
    </row>
    <row r="172" spans="1:8">
      <c r="A172" s="82" t="s">
        <v>683</v>
      </c>
      <c r="B172" s="395">
        <v>1</v>
      </c>
      <c r="C172" s="395">
        <v>31</v>
      </c>
      <c r="D172" s="395">
        <v>108</v>
      </c>
      <c r="E172" s="395">
        <v>41</v>
      </c>
      <c r="F172" s="395">
        <v>15</v>
      </c>
      <c r="G172" s="395">
        <v>4</v>
      </c>
      <c r="H172" s="466">
        <v>1</v>
      </c>
    </row>
    <row r="173" spans="1:8">
      <c r="A173" s="82" t="s">
        <v>684</v>
      </c>
      <c r="B173" s="1401" t="s">
        <v>33</v>
      </c>
      <c r="C173" s="1401" t="s">
        <v>33</v>
      </c>
      <c r="D173" s="1401" t="s">
        <v>33</v>
      </c>
      <c r="E173" s="1401" t="s">
        <v>33</v>
      </c>
      <c r="F173" s="1401" t="s">
        <v>33</v>
      </c>
      <c r="G173" s="1401" t="s">
        <v>33</v>
      </c>
      <c r="H173" s="1401" t="s">
        <v>33</v>
      </c>
    </row>
    <row r="174" spans="1:8">
      <c r="A174" s="79" t="s">
        <v>284</v>
      </c>
      <c r="B174" s="312"/>
      <c r="C174" s="312"/>
      <c r="D174" s="312"/>
      <c r="E174" s="312"/>
      <c r="F174" s="312"/>
      <c r="G174" s="312"/>
      <c r="H174" s="313"/>
    </row>
    <row r="175" spans="1:8">
      <c r="A175" s="81" t="s">
        <v>281</v>
      </c>
      <c r="B175" s="312"/>
      <c r="C175" s="312"/>
      <c r="D175" s="312"/>
      <c r="E175" s="312"/>
      <c r="F175" s="312"/>
      <c r="G175" s="312"/>
      <c r="H175" s="313"/>
    </row>
    <row r="176" spans="1:8">
      <c r="A176" s="82" t="s">
        <v>685</v>
      </c>
      <c r="B176" s="1401" t="s">
        <v>33</v>
      </c>
      <c r="C176" s="1401" t="s">
        <v>33</v>
      </c>
      <c r="D176" s="1401" t="s">
        <v>33</v>
      </c>
      <c r="E176" s="1401" t="s">
        <v>33</v>
      </c>
      <c r="F176" s="1401" t="s">
        <v>33</v>
      </c>
      <c r="G176" s="1401" t="s">
        <v>33</v>
      </c>
      <c r="H176" s="1401" t="s">
        <v>33</v>
      </c>
    </row>
    <row r="177" spans="1:8">
      <c r="A177" s="82" t="s">
        <v>686</v>
      </c>
      <c r="B177" s="1401" t="s">
        <v>33</v>
      </c>
      <c r="C177" s="1401" t="s">
        <v>33</v>
      </c>
      <c r="D177" s="1401" t="s">
        <v>33</v>
      </c>
      <c r="E177" s="1401" t="s">
        <v>33</v>
      </c>
      <c r="F177" s="1401" t="s">
        <v>33</v>
      </c>
      <c r="G177" s="1401" t="s">
        <v>33</v>
      </c>
      <c r="H177" s="1401" t="s">
        <v>33</v>
      </c>
    </row>
    <row r="178" spans="1:8">
      <c r="A178" s="79" t="s">
        <v>282</v>
      </c>
      <c r="B178" s="312"/>
      <c r="C178" s="312"/>
      <c r="D178" s="312"/>
      <c r="E178" s="312"/>
      <c r="F178" s="312"/>
      <c r="G178" s="312"/>
      <c r="H178" s="313"/>
    </row>
    <row r="179" spans="1:8">
      <c r="A179" s="81" t="s">
        <v>283</v>
      </c>
      <c r="B179" s="312"/>
      <c r="C179" s="312"/>
      <c r="D179" s="312"/>
      <c r="E179" s="312"/>
      <c r="F179" s="312"/>
      <c r="G179" s="312"/>
      <c r="H179" s="313"/>
    </row>
    <row r="180" spans="1:8">
      <c r="A180" s="82" t="s">
        <v>683</v>
      </c>
      <c r="B180" s="1401" t="s">
        <v>33</v>
      </c>
      <c r="C180" s="1401" t="s">
        <v>33</v>
      </c>
      <c r="D180" s="1401" t="s">
        <v>33</v>
      </c>
      <c r="E180" s="1401" t="s">
        <v>33</v>
      </c>
      <c r="F180" s="1401" t="s">
        <v>33</v>
      </c>
      <c r="G180" s="1401" t="s">
        <v>33</v>
      </c>
      <c r="H180" s="1401" t="s">
        <v>33</v>
      </c>
    </row>
    <row r="181" spans="1:8">
      <c r="A181" s="82" t="s">
        <v>684</v>
      </c>
      <c r="B181" s="1401" t="s">
        <v>33</v>
      </c>
      <c r="C181" s="1401" t="s">
        <v>33</v>
      </c>
      <c r="D181" s="1401" t="s">
        <v>33</v>
      </c>
      <c r="E181" s="1401" t="s">
        <v>33</v>
      </c>
      <c r="F181" s="1401" t="s">
        <v>33</v>
      </c>
      <c r="G181" s="1401" t="s">
        <v>33</v>
      </c>
      <c r="H181" s="1401" t="s">
        <v>33</v>
      </c>
    </row>
    <row r="182" spans="1:8">
      <c r="A182" s="79"/>
      <c r="B182" s="312"/>
      <c r="C182" s="312"/>
      <c r="D182" s="312"/>
      <c r="E182" s="312"/>
      <c r="F182" s="312"/>
      <c r="G182" s="312"/>
      <c r="H182" s="313"/>
    </row>
    <row r="183" spans="1:8">
      <c r="A183" s="84" t="s">
        <v>687</v>
      </c>
      <c r="B183" s="395">
        <v>1</v>
      </c>
      <c r="C183" s="395">
        <v>18</v>
      </c>
      <c r="D183" s="395">
        <v>72</v>
      </c>
      <c r="E183" s="395">
        <v>25</v>
      </c>
      <c r="F183" s="395">
        <v>12</v>
      </c>
      <c r="G183" s="395">
        <v>7</v>
      </c>
      <c r="H183" s="1401" t="s">
        <v>33</v>
      </c>
    </row>
    <row r="184" spans="1:8">
      <c r="A184" s="79" t="s">
        <v>957</v>
      </c>
      <c r="B184" s="312"/>
      <c r="C184" s="312"/>
      <c r="D184" s="312"/>
      <c r="E184" s="312"/>
      <c r="F184" s="312"/>
      <c r="G184" s="312"/>
      <c r="H184" s="313"/>
    </row>
    <row r="185" spans="1:8">
      <c r="A185" s="81" t="s">
        <v>958</v>
      </c>
      <c r="B185" s="312"/>
      <c r="C185" s="312"/>
      <c r="D185" s="312"/>
      <c r="E185" s="312"/>
      <c r="F185" s="312"/>
      <c r="G185" s="312"/>
      <c r="H185" s="313"/>
    </row>
    <row r="186" spans="1:8">
      <c r="A186" s="82" t="s">
        <v>688</v>
      </c>
      <c r="B186" s="395">
        <v>1</v>
      </c>
      <c r="C186" s="395">
        <v>18</v>
      </c>
      <c r="D186" s="395">
        <v>72</v>
      </c>
      <c r="E186" s="395">
        <v>25</v>
      </c>
      <c r="F186" s="395">
        <v>12</v>
      </c>
      <c r="G186" s="395">
        <v>7</v>
      </c>
      <c r="H186" s="1401" t="s">
        <v>33</v>
      </c>
    </row>
    <row r="187" spans="1:8">
      <c r="A187" s="79" t="s">
        <v>284</v>
      </c>
      <c r="B187" s="312"/>
      <c r="C187" s="312"/>
      <c r="D187" s="312"/>
      <c r="E187" s="312"/>
      <c r="F187" s="312"/>
      <c r="G187" s="312"/>
      <c r="H187" s="313"/>
    </row>
    <row r="188" spans="1:8">
      <c r="A188" s="81" t="s">
        <v>281</v>
      </c>
      <c r="B188" s="312"/>
      <c r="C188" s="312"/>
      <c r="D188" s="312"/>
      <c r="E188" s="312"/>
      <c r="F188" s="312"/>
      <c r="G188" s="312"/>
      <c r="H188" s="313"/>
    </row>
    <row r="189" spans="1:8">
      <c r="A189" s="82" t="s">
        <v>689</v>
      </c>
      <c r="B189" s="1401" t="s">
        <v>33</v>
      </c>
      <c r="C189" s="1401" t="s">
        <v>33</v>
      </c>
      <c r="D189" s="1401" t="s">
        <v>33</v>
      </c>
      <c r="E189" s="1401" t="s">
        <v>33</v>
      </c>
      <c r="F189" s="1401" t="s">
        <v>33</v>
      </c>
      <c r="G189" s="1401" t="s">
        <v>33</v>
      </c>
      <c r="H189" s="1401" t="s">
        <v>33</v>
      </c>
    </row>
    <row r="190" spans="1:8">
      <c r="A190" s="82" t="s">
        <v>690</v>
      </c>
      <c r="B190" s="1401" t="s">
        <v>33</v>
      </c>
      <c r="C190" s="1401" t="s">
        <v>33</v>
      </c>
      <c r="D190" s="1401" t="s">
        <v>33</v>
      </c>
      <c r="E190" s="1401" t="s">
        <v>33</v>
      </c>
      <c r="F190" s="1401" t="s">
        <v>33</v>
      </c>
      <c r="G190" s="1401" t="s">
        <v>33</v>
      </c>
      <c r="H190" s="1401" t="s">
        <v>33</v>
      </c>
    </row>
    <row r="191" spans="1:8">
      <c r="A191" s="79" t="s">
        <v>282</v>
      </c>
      <c r="B191" s="312"/>
      <c r="C191" s="312"/>
      <c r="D191" s="312"/>
      <c r="E191" s="312"/>
      <c r="F191" s="312"/>
      <c r="G191" s="312"/>
      <c r="H191" s="313"/>
    </row>
    <row r="192" spans="1:8">
      <c r="A192" s="81" t="s">
        <v>283</v>
      </c>
      <c r="B192" s="312"/>
      <c r="C192" s="312"/>
      <c r="D192" s="312"/>
      <c r="E192" s="312"/>
      <c r="F192" s="312"/>
      <c r="G192" s="312"/>
      <c r="H192" s="313"/>
    </row>
    <row r="193" spans="1:8">
      <c r="A193" s="82" t="s">
        <v>691</v>
      </c>
      <c r="B193" s="1401" t="s">
        <v>33</v>
      </c>
      <c r="C193" s="1401" t="s">
        <v>33</v>
      </c>
      <c r="D193" s="1401" t="s">
        <v>33</v>
      </c>
      <c r="E193" s="1401" t="s">
        <v>33</v>
      </c>
      <c r="F193" s="1401" t="s">
        <v>33</v>
      </c>
      <c r="G193" s="1401" t="s">
        <v>33</v>
      </c>
      <c r="H193" s="1401" t="s">
        <v>33</v>
      </c>
    </row>
    <row r="194" spans="1:8">
      <c r="A194" s="82" t="s">
        <v>688</v>
      </c>
      <c r="B194" s="1401" t="s">
        <v>33</v>
      </c>
      <c r="C194" s="1401" t="s">
        <v>33</v>
      </c>
      <c r="D194" s="1401" t="s">
        <v>33</v>
      </c>
      <c r="E194" s="1401" t="s">
        <v>33</v>
      </c>
      <c r="F194" s="1401" t="s">
        <v>33</v>
      </c>
      <c r="G194" s="1401" t="s">
        <v>33</v>
      </c>
      <c r="H194" s="1401" t="s">
        <v>33</v>
      </c>
    </row>
    <row r="195" spans="1:8">
      <c r="A195" s="82" t="s">
        <v>692</v>
      </c>
      <c r="B195" s="1401" t="s">
        <v>33</v>
      </c>
      <c r="C195" s="1401" t="s">
        <v>33</v>
      </c>
      <c r="D195" s="1401" t="s">
        <v>33</v>
      </c>
      <c r="E195" s="1401" t="s">
        <v>33</v>
      </c>
      <c r="F195" s="1401" t="s">
        <v>33</v>
      </c>
      <c r="G195" s="1401" t="s">
        <v>33</v>
      </c>
      <c r="H195" s="1401" t="s">
        <v>33</v>
      </c>
    </row>
    <row r="196" spans="1:8">
      <c r="A196" s="79"/>
      <c r="B196" s="312"/>
      <c r="C196" s="312"/>
      <c r="D196" s="312"/>
      <c r="E196" s="312"/>
      <c r="F196" s="312"/>
      <c r="G196" s="312"/>
      <c r="H196" s="313"/>
    </row>
    <row r="197" spans="1:8">
      <c r="A197" s="84" t="s">
        <v>693</v>
      </c>
      <c r="B197" s="395">
        <v>2</v>
      </c>
      <c r="C197" s="395">
        <v>14</v>
      </c>
      <c r="D197" s="395">
        <v>69</v>
      </c>
      <c r="E197" s="395">
        <v>8</v>
      </c>
      <c r="F197" s="395">
        <v>1</v>
      </c>
      <c r="G197" s="395">
        <v>19</v>
      </c>
      <c r="H197" s="1401" t="s">
        <v>33</v>
      </c>
    </row>
    <row r="198" spans="1:8">
      <c r="A198" s="79" t="s">
        <v>962</v>
      </c>
      <c r="B198" s="312"/>
      <c r="C198" s="312"/>
      <c r="D198" s="312"/>
      <c r="E198" s="312"/>
      <c r="F198" s="312"/>
      <c r="G198" s="312"/>
      <c r="H198" s="313"/>
    </row>
    <row r="199" spans="1:8">
      <c r="A199" s="81" t="s">
        <v>958</v>
      </c>
      <c r="B199" s="312"/>
      <c r="C199" s="312"/>
      <c r="D199" s="312"/>
      <c r="E199" s="312"/>
      <c r="F199" s="312"/>
      <c r="G199" s="312"/>
      <c r="H199" s="313"/>
    </row>
    <row r="200" spans="1:8">
      <c r="A200" s="82" t="s">
        <v>694</v>
      </c>
      <c r="B200" s="395">
        <v>2</v>
      </c>
      <c r="C200" s="395">
        <v>14</v>
      </c>
      <c r="D200" s="395">
        <v>69</v>
      </c>
      <c r="E200" s="395">
        <v>8</v>
      </c>
      <c r="F200" s="395">
        <v>1</v>
      </c>
      <c r="G200" s="395">
        <v>19</v>
      </c>
      <c r="H200" s="1401" t="s">
        <v>33</v>
      </c>
    </row>
    <row r="201" spans="1:8">
      <c r="A201" s="79" t="s">
        <v>959</v>
      </c>
      <c r="B201" s="312"/>
      <c r="C201" s="312"/>
      <c r="D201" s="312"/>
      <c r="E201" s="312"/>
      <c r="F201" s="312"/>
      <c r="G201" s="312"/>
      <c r="H201" s="313"/>
    </row>
    <row r="202" spans="1:8">
      <c r="A202" s="81" t="s">
        <v>960</v>
      </c>
      <c r="B202" s="312"/>
      <c r="C202" s="312"/>
      <c r="D202" s="312"/>
      <c r="E202" s="312"/>
      <c r="F202" s="312"/>
      <c r="G202" s="312"/>
      <c r="H202" s="313"/>
    </row>
    <row r="203" spans="1:8">
      <c r="A203" s="82" t="s">
        <v>695</v>
      </c>
      <c r="B203" s="1401" t="s">
        <v>33</v>
      </c>
      <c r="C203" s="1401" t="s">
        <v>33</v>
      </c>
      <c r="D203" s="1401" t="s">
        <v>33</v>
      </c>
      <c r="E203" s="1401" t="s">
        <v>33</v>
      </c>
      <c r="F203" s="1401" t="s">
        <v>33</v>
      </c>
      <c r="G203" s="1401" t="s">
        <v>33</v>
      </c>
      <c r="H203" s="1401" t="s">
        <v>33</v>
      </c>
    </row>
    <row r="204" spans="1:8">
      <c r="A204" s="79" t="s">
        <v>282</v>
      </c>
      <c r="B204" s="312"/>
      <c r="C204" s="312"/>
      <c r="D204" s="312"/>
      <c r="E204" s="312"/>
      <c r="F204" s="312"/>
      <c r="G204" s="312"/>
      <c r="H204" s="313"/>
    </row>
    <row r="205" spans="1:8">
      <c r="A205" s="81" t="s">
        <v>283</v>
      </c>
      <c r="B205" s="312"/>
      <c r="C205" s="312"/>
      <c r="D205" s="312"/>
      <c r="E205" s="312"/>
      <c r="F205" s="312"/>
      <c r="G205" s="312"/>
      <c r="H205" s="313"/>
    </row>
    <row r="206" spans="1:8">
      <c r="A206" s="82" t="s">
        <v>696</v>
      </c>
      <c r="B206" s="1401" t="s">
        <v>33</v>
      </c>
      <c r="C206" s="1401" t="s">
        <v>33</v>
      </c>
      <c r="D206" s="1401" t="s">
        <v>33</v>
      </c>
      <c r="E206" s="1401" t="s">
        <v>33</v>
      </c>
      <c r="F206" s="1401" t="s">
        <v>33</v>
      </c>
      <c r="G206" s="1401" t="s">
        <v>33</v>
      </c>
      <c r="H206" s="1401" t="s">
        <v>33</v>
      </c>
    </row>
    <row r="207" spans="1:8">
      <c r="A207" s="82" t="s">
        <v>694</v>
      </c>
      <c r="B207" s="1401" t="s">
        <v>33</v>
      </c>
      <c r="C207" s="1401" t="s">
        <v>33</v>
      </c>
      <c r="D207" s="1401" t="s">
        <v>33</v>
      </c>
      <c r="E207" s="1401" t="s">
        <v>33</v>
      </c>
      <c r="F207" s="1401" t="s">
        <v>33</v>
      </c>
      <c r="G207" s="1401" t="s">
        <v>33</v>
      </c>
      <c r="H207" s="1401" t="s">
        <v>33</v>
      </c>
    </row>
    <row r="208" spans="1:8">
      <c r="A208" s="82" t="s">
        <v>697</v>
      </c>
      <c r="B208" s="1401" t="s">
        <v>33</v>
      </c>
      <c r="C208" s="1401" t="s">
        <v>33</v>
      </c>
      <c r="D208" s="1401" t="s">
        <v>33</v>
      </c>
      <c r="E208" s="1401" t="s">
        <v>33</v>
      </c>
      <c r="F208" s="1401" t="s">
        <v>33</v>
      </c>
      <c r="G208" s="1401" t="s">
        <v>33</v>
      </c>
      <c r="H208" s="1401" t="s">
        <v>33</v>
      </c>
    </row>
    <row r="209" spans="1:8">
      <c r="A209" s="79"/>
      <c r="B209" s="312"/>
      <c r="C209" s="312"/>
      <c r="D209" s="312"/>
      <c r="E209" s="312"/>
      <c r="F209" s="312"/>
      <c r="G209" s="312"/>
      <c r="H209" s="313"/>
    </row>
    <row r="210" spans="1:8">
      <c r="A210" s="84" t="s">
        <v>698</v>
      </c>
      <c r="B210" s="395">
        <v>1</v>
      </c>
      <c r="C210" s="395">
        <v>23</v>
      </c>
      <c r="D210" s="395">
        <v>38</v>
      </c>
      <c r="E210" s="395">
        <v>8</v>
      </c>
      <c r="F210" s="395">
        <v>2</v>
      </c>
      <c r="G210" s="395">
        <v>8</v>
      </c>
      <c r="H210" s="466">
        <v>6</v>
      </c>
    </row>
    <row r="211" spans="1:8">
      <c r="A211" s="79" t="s">
        <v>957</v>
      </c>
      <c r="B211" s="312"/>
      <c r="C211" s="312"/>
      <c r="D211" s="312"/>
      <c r="E211" s="312"/>
      <c r="F211" s="312"/>
      <c r="G211" s="312"/>
      <c r="H211" s="313"/>
    </row>
    <row r="212" spans="1:8">
      <c r="A212" s="81" t="s">
        <v>958</v>
      </c>
      <c r="B212" s="312"/>
      <c r="C212" s="312"/>
      <c r="D212" s="312"/>
      <c r="E212" s="312"/>
      <c r="F212" s="312"/>
      <c r="G212" s="312"/>
      <c r="H212" s="313"/>
    </row>
    <row r="213" spans="1:8">
      <c r="A213" s="82" t="s">
        <v>699</v>
      </c>
      <c r="B213" s="395">
        <v>1</v>
      </c>
      <c r="C213" s="395">
        <v>23</v>
      </c>
      <c r="D213" s="395">
        <v>38</v>
      </c>
      <c r="E213" s="395">
        <v>8</v>
      </c>
      <c r="F213" s="395">
        <v>2</v>
      </c>
      <c r="G213" s="395">
        <v>8</v>
      </c>
      <c r="H213" s="466">
        <v>6</v>
      </c>
    </row>
    <row r="214" spans="1:8">
      <c r="A214" s="79" t="s">
        <v>959</v>
      </c>
      <c r="B214" s="312"/>
      <c r="C214" s="312"/>
      <c r="D214" s="312"/>
      <c r="E214" s="312"/>
      <c r="F214" s="312"/>
      <c r="G214" s="312"/>
      <c r="H214" s="313"/>
    </row>
    <row r="215" spans="1:8">
      <c r="A215" s="81" t="s">
        <v>960</v>
      </c>
      <c r="B215" s="312"/>
      <c r="C215" s="312"/>
      <c r="D215" s="312"/>
      <c r="E215" s="312"/>
      <c r="F215" s="312"/>
      <c r="G215" s="312"/>
      <c r="H215" s="313"/>
    </row>
    <row r="216" spans="1:8">
      <c r="A216" s="82" t="s">
        <v>700</v>
      </c>
      <c r="B216" s="1401" t="s">
        <v>33</v>
      </c>
      <c r="C216" s="1401" t="s">
        <v>33</v>
      </c>
      <c r="D216" s="1401" t="s">
        <v>33</v>
      </c>
      <c r="E216" s="1401" t="s">
        <v>33</v>
      </c>
      <c r="F216" s="1401" t="s">
        <v>33</v>
      </c>
      <c r="G216" s="1401" t="s">
        <v>33</v>
      </c>
      <c r="H216" s="1401" t="s">
        <v>33</v>
      </c>
    </row>
    <row r="217" spans="1:8">
      <c r="A217" s="79" t="s">
        <v>282</v>
      </c>
      <c r="B217" s="312"/>
      <c r="C217" s="312"/>
      <c r="D217" s="312"/>
      <c r="E217" s="312"/>
      <c r="F217" s="312"/>
      <c r="G217" s="312"/>
      <c r="H217" s="313"/>
    </row>
    <row r="218" spans="1:8">
      <c r="A218" s="81" t="s">
        <v>283</v>
      </c>
      <c r="B218" s="312"/>
      <c r="C218" s="312"/>
      <c r="D218" s="312"/>
      <c r="E218" s="312"/>
      <c r="F218" s="312"/>
      <c r="G218" s="312"/>
      <c r="H218" s="313"/>
    </row>
    <row r="219" spans="1:8">
      <c r="A219" s="82" t="s">
        <v>699</v>
      </c>
      <c r="B219" s="1401" t="s">
        <v>33</v>
      </c>
      <c r="C219" s="1401" t="s">
        <v>33</v>
      </c>
      <c r="D219" s="1401" t="s">
        <v>33</v>
      </c>
      <c r="E219" s="1401" t="s">
        <v>33</v>
      </c>
      <c r="F219" s="1401" t="s">
        <v>33</v>
      </c>
      <c r="G219" s="1401" t="s">
        <v>33</v>
      </c>
      <c r="H219" s="1401" t="s">
        <v>33</v>
      </c>
    </row>
    <row r="220" spans="1:8">
      <c r="A220" s="82" t="s">
        <v>701</v>
      </c>
      <c r="B220" s="1401" t="s">
        <v>33</v>
      </c>
      <c r="C220" s="1401" t="s">
        <v>33</v>
      </c>
      <c r="D220" s="1401" t="s">
        <v>33</v>
      </c>
      <c r="E220" s="1401" t="s">
        <v>33</v>
      </c>
      <c r="F220" s="1401" t="s">
        <v>33</v>
      </c>
      <c r="G220" s="1401" t="s">
        <v>33</v>
      </c>
      <c r="H220" s="1401" t="s">
        <v>33</v>
      </c>
    </row>
    <row r="221" spans="1:8">
      <c r="A221" s="82" t="s">
        <v>702</v>
      </c>
      <c r="B221" s="1401" t="s">
        <v>33</v>
      </c>
      <c r="C221" s="1401" t="s">
        <v>33</v>
      </c>
      <c r="D221" s="1401" t="s">
        <v>33</v>
      </c>
      <c r="E221" s="1401" t="s">
        <v>33</v>
      </c>
      <c r="F221" s="1401" t="s">
        <v>33</v>
      </c>
      <c r="G221" s="1401" t="s">
        <v>33</v>
      </c>
      <c r="H221" s="1401" t="s">
        <v>33</v>
      </c>
    </row>
    <row r="222" spans="1:8">
      <c r="A222" s="83"/>
      <c r="B222" s="312"/>
      <c r="C222" s="312"/>
      <c r="D222" s="312"/>
      <c r="E222" s="312"/>
      <c r="F222" s="312"/>
      <c r="G222" s="312"/>
      <c r="H222" s="313"/>
    </row>
    <row r="223" spans="1:8">
      <c r="A223" s="84" t="s">
        <v>703</v>
      </c>
      <c r="B223" s="395">
        <v>1</v>
      </c>
      <c r="C223" s="395">
        <v>14</v>
      </c>
      <c r="D223" s="395">
        <v>24</v>
      </c>
      <c r="E223" s="395">
        <v>7</v>
      </c>
      <c r="F223" s="395">
        <v>1</v>
      </c>
      <c r="G223" s="395">
        <v>5</v>
      </c>
      <c r="H223" s="466">
        <v>3</v>
      </c>
    </row>
    <row r="224" spans="1:8">
      <c r="A224" s="79" t="s">
        <v>959</v>
      </c>
      <c r="B224" s="312"/>
      <c r="C224" s="312"/>
      <c r="D224" s="312"/>
      <c r="E224" s="312"/>
      <c r="F224" s="312"/>
      <c r="G224" s="312"/>
      <c r="H224" s="313"/>
    </row>
    <row r="225" spans="1:8">
      <c r="A225" s="81" t="s">
        <v>960</v>
      </c>
      <c r="B225" s="312"/>
      <c r="C225" s="312"/>
      <c r="D225" s="312"/>
      <c r="E225" s="312"/>
      <c r="F225" s="312"/>
      <c r="G225" s="312"/>
      <c r="H225" s="313"/>
    </row>
    <row r="226" spans="1:8">
      <c r="A226" s="82" t="s">
        <v>704</v>
      </c>
      <c r="B226" s="395">
        <v>1</v>
      </c>
      <c r="C226" s="395">
        <v>14</v>
      </c>
      <c r="D226" s="395">
        <v>24</v>
      </c>
      <c r="E226" s="395">
        <v>7</v>
      </c>
      <c r="F226" s="395">
        <v>1</v>
      </c>
      <c r="G226" s="395">
        <v>5</v>
      </c>
      <c r="H226" s="466">
        <v>3</v>
      </c>
    </row>
    <row r="227" spans="1:8">
      <c r="A227" s="79" t="s">
        <v>282</v>
      </c>
      <c r="B227" s="312"/>
      <c r="C227" s="312"/>
      <c r="D227" s="312"/>
      <c r="E227" s="312"/>
      <c r="F227" s="312"/>
      <c r="G227" s="312"/>
      <c r="H227" s="313"/>
    </row>
    <row r="228" spans="1:8">
      <c r="A228" s="81" t="s">
        <v>283</v>
      </c>
      <c r="B228" s="312"/>
      <c r="C228" s="312"/>
      <c r="D228" s="312"/>
      <c r="E228" s="312"/>
      <c r="F228" s="312"/>
      <c r="G228" s="312"/>
      <c r="H228" s="313"/>
    </row>
    <row r="229" spans="1:8">
      <c r="A229" s="82" t="s">
        <v>705</v>
      </c>
      <c r="B229" s="1401" t="s">
        <v>33</v>
      </c>
      <c r="C229" s="1401" t="s">
        <v>33</v>
      </c>
      <c r="D229" s="1401" t="s">
        <v>33</v>
      </c>
      <c r="E229" s="1401" t="s">
        <v>33</v>
      </c>
      <c r="F229" s="1401" t="s">
        <v>33</v>
      </c>
      <c r="G229" s="1401" t="s">
        <v>33</v>
      </c>
      <c r="H229" s="1401" t="s">
        <v>33</v>
      </c>
    </row>
    <row r="230" spans="1:8">
      <c r="A230" s="82" t="s">
        <v>706</v>
      </c>
      <c r="B230" s="1401" t="s">
        <v>33</v>
      </c>
      <c r="C230" s="1401" t="s">
        <v>33</v>
      </c>
      <c r="D230" s="1401" t="s">
        <v>33</v>
      </c>
      <c r="E230" s="1401" t="s">
        <v>33</v>
      </c>
      <c r="F230" s="1401" t="s">
        <v>33</v>
      </c>
      <c r="G230" s="1401" t="s">
        <v>33</v>
      </c>
      <c r="H230" s="1401" t="s">
        <v>33</v>
      </c>
    </row>
    <row r="231" spans="1:8">
      <c r="A231" s="82" t="s">
        <v>707</v>
      </c>
      <c r="B231" s="1401" t="s">
        <v>33</v>
      </c>
      <c r="C231" s="1401" t="s">
        <v>33</v>
      </c>
      <c r="D231" s="1401" t="s">
        <v>33</v>
      </c>
      <c r="E231" s="1401" t="s">
        <v>33</v>
      </c>
      <c r="F231" s="1401" t="s">
        <v>33</v>
      </c>
      <c r="G231" s="1401" t="s">
        <v>33</v>
      </c>
      <c r="H231" s="1401" t="s">
        <v>33</v>
      </c>
    </row>
    <row r="232" spans="1:8">
      <c r="A232" s="82"/>
      <c r="B232" s="312"/>
      <c r="C232" s="312"/>
      <c r="D232" s="312"/>
      <c r="E232" s="312"/>
      <c r="F232" s="312"/>
      <c r="G232" s="312"/>
      <c r="H232" s="313"/>
    </row>
    <row r="233" spans="1:8">
      <c r="A233" s="85" t="s">
        <v>726</v>
      </c>
      <c r="B233" s="395">
        <v>3</v>
      </c>
      <c r="C233" s="395">
        <v>26</v>
      </c>
      <c r="D233" s="395">
        <v>172</v>
      </c>
      <c r="E233" s="395">
        <v>88</v>
      </c>
      <c r="F233" s="395">
        <v>10</v>
      </c>
      <c r="G233" s="395">
        <v>1</v>
      </c>
      <c r="H233" s="1401" t="s">
        <v>33</v>
      </c>
    </row>
    <row r="234" spans="1:8">
      <c r="A234" s="79" t="s">
        <v>284</v>
      </c>
      <c r="B234" s="312"/>
      <c r="C234" s="312"/>
      <c r="D234" s="312"/>
      <c r="E234" s="312"/>
      <c r="F234" s="312"/>
      <c r="G234" s="312"/>
      <c r="H234" s="313"/>
    </row>
    <row r="235" spans="1:8">
      <c r="A235" s="81" t="s">
        <v>281</v>
      </c>
      <c r="B235" s="312"/>
      <c r="C235" s="312"/>
      <c r="D235" s="312"/>
      <c r="E235" s="312"/>
      <c r="F235" s="312"/>
      <c r="G235" s="312"/>
      <c r="H235" s="313"/>
    </row>
    <row r="236" spans="1:8">
      <c r="A236" s="82" t="s">
        <v>708</v>
      </c>
      <c r="B236" s="1401" t="s">
        <v>33</v>
      </c>
      <c r="C236" s="1401" t="s">
        <v>33</v>
      </c>
      <c r="D236" s="1401" t="s">
        <v>33</v>
      </c>
      <c r="E236" s="1401" t="s">
        <v>33</v>
      </c>
      <c r="F236" s="1401" t="s">
        <v>33</v>
      </c>
      <c r="G236" s="1401" t="s">
        <v>33</v>
      </c>
      <c r="H236" s="1401" t="s">
        <v>33</v>
      </c>
    </row>
    <row r="237" spans="1:8">
      <c r="A237" s="82" t="s">
        <v>642</v>
      </c>
      <c r="B237" s="1401" t="s">
        <v>33</v>
      </c>
      <c r="C237" s="1401" t="s">
        <v>33</v>
      </c>
      <c r="D237" s="1401" t="s">
        <v>33</v>
      </c>
      <c r="E237" s="1401" t="s">
        <v>33</v>
      </c>
      <c r="F237" s="1401" t="s">
        <v>33</v>
      </c>
      <c r="G237" s="1401" t="s">
        <v>33</v>
      </c>
      <c r="H237" s="1401" t="s">
        <v>33</v>
      </c>
    </row>
    <row r="238" spans="1:8">
      <c r="A238" s="82" t="s">
        <v>709</v>
      </c>
      <c r="B238" s="1401" t="s">
        <v>33</v>
      </c>
      <c r="C238" s="1401" t="s">
        <v>33</v>
      </c>
      <c r="D238" s="1401" t="s">
        <v>33</v>
      </c>
      <c r="E238" s="1401" t="s">
        <v>33</v>
      </c>
      <c r="F238" s="1401" t="s">
        <v>33</v>
      </c>
      <c r="G238" s="1401" t="s">
        <v>33</v>
      </c>
      <c r="H238" s="1401" t="s">
        <v>33</v>
      </c>
    </row>
    <row r="239" spans="1:8">
      <c r="A239" s="82" t="s">
        <v>710</v>
      </c>
      <c r="B239" s="395">
        <v>1</v>
      </c>
      <c r="C239" s="395">
        <v>12</v>
      </c>
      <c r="D239" s="395">
        <v>26</v>
      </c>
      <c r="E239" s="395">
        <v>10</v>
      </c>
      <c r="F239" s="395">
        <v>5</v>
      </c>
      <c r="G239" s="395">
        <v>1</v>
      </c>
      <c r="H239" s="1401" t="s">
        <v>33</v>
      </c>
    </row>
    <row r="240" spans="1:8">
      <c r="A240" s="82" t="s">
        <v>711</v>
      </c>
      <c r="B240" s="395">
        <v>1</v>
      </c>
      <c r="C240" s="395">
        <v>8</v>
      </c>
      <c r="D240" s="395">
        <v>136</v>
      </c>
      <c r="E240" s="395">
        <v>74</v>
      </c>
      <c r="F240" s="395">
        <v>4</v>
      </c>
      <c r="G240" s="1401" t="s">
        <v>33</v>
      </c>
      <c r="H240" s="1401" t="s">
        <v>33</v>
      </c>
    </row>
    <row r="241" spans="1:8">
      <c r="A241" s="79" t="s">
        <v>282</v>
      </c>
      <c r="B241" s="312"/>
      <c r="C241" s="312"/>
      <c r="D241" s="312"/>
      <c r="E241" s="312"/>
      <c r="F241" s="312"/>
      <c r="G241" s="312"/>
      <c r="H241" s="313"/>
    </row>
    <row r="242" spans="1:8">
      <c r="A242" s="81" t="s">
        <v>283</v>
      </c>
      <c r="B242" s="312"/>
      <c r="C242" s="312"/>
      <c r="D242" s="312"/>
      <c r="E242" s="312"/>
      <c r="F242" s="312"/>
      <c r="G242" s="312"/>
      <c r="H242" s="313"/>
    </row>
    <row r="243" spans="1:8">
      <c r="A243" s="82" t="s">
        <v>712</v>
      </c>
      <c r="B243" s="1401" t="s">
        <v>33</v>
      </c>
      <c r="C243" s="1401" t="s">
        <v>33</v>
      </c>
      <c r="D243" s="1401" t="s">
        <v>33</v>
      </c>
      <c r="E243" s="1401" t="s">
        <v>33</v>
      </c>
      <c r="F243" s="1401" t="s">
        <v>33</v>
      </c>
      <c r="G243" s="1401" t="s">
        <v>33</v>
      </c>
      <c r="H243" s="1401" t="s">
        <v>33</v>
      </c>
    </row>
    <row r="244" spans="1:8">
      <c r="A244" s="82" t="s">
        <v>713</v>
      </c>
      <c r="B244" s="1401" t="s">
        <v>33</v>
      </c>
      <c r="C244" s="1401" t="s">
        <v>33</v>
      </c>
      <c r="D244" s="1401" t="s">
        <v>33</v>
      </c>
      <c r="E244" s="1401" t="s">
        <v>33</v>
      </c>
      <c r="F244" s="1401" t="s">
        <v>33</v>
      </c>
      <c r="G244" s="1401" t="s">
        <v>33</v>
      </c>
      <c r="H244" s="1401" t="s">
        <v>33</v>
      </c>
    </row>
    <row r="245" spans="1:8">
      <c r="A245" s="82" t="s">
        <v>714</v>
      </c>
      <c r="B245" s="1401" t="s">
        <v>33</v>
      </c>
      <c r="C245" s="1401" t="s">
        <v>33</v>
      </c>
      <c r="D245" s="1401" t="s">
        <v>33</v>
      </c>
      <c r="E245" s="1401" t="s">
        <v>33</v>
      </c>
      <c r="F245" s="1401" t="s">
        <v>33</v>
      </c>
      <c r="G245" s="1401" t="s">
        <v>33</v>
      </c>
      <c r="H245" s="1401" t="s">
        <v>33</v>
      </c>
    </row>
    <row r="246" spans="1:8">
      <c r="A246" s="82" t="s">
        <v>715</v>
      </c>
      <c r="B246" s="395">
        <v>1</v>
      </c>
      <c r="C246" s="395">
        <v>6</v>
      </c>
      <c r="D246" s="395">
        <v>10</v>
      </c>
      <c r="E246" s="395">
        <v>4</v>
      </c>
      <c r="F246" s="395">
        <v>1</v>
      </c>
      <c r="G246" s="1401" t="s">
        <v>33</v>
      </c>
      <c r="H246" s="1401" t="s">
        <v>33</v>
      </c>
    </row>
    <row r="247" spans="1:8">
      <c r="A247" s="82" t="s">
        <v>716</v>
      </c>
      <c r="B247" s="1401" t="s">
        <v>33</v>
      </c>
      <c r="C247" s="1401" t="s">
        <v>33</v>
      </c>
      <c r="D247" s="1401" t="s">
        <v>33</v>
      </c>
      <c r="E247" s="1401" t="s">
        <v>33</v>
      </c>
      <c r="F247" s="1401" t="s">
        <v>33</v>
      </c>
      <c r="G247" s="1401" t="s">
        <v>33</v>
      </c>
      <c r="H247" s="1401" t="s">
        <v>33</v>
      </c>
    </row>
    <row r="248" spans="1:8">
      <c r="A248" s="82" t="s">
        <v>717</v>
      </c>
      <c r="B248" s="1401" t="s">
        <v>33</v>
      </c>
      <c r="C248" s="1401" t="s">
        <v>33</v>
      </c>
      <c r="D248" s="1401" t="s">
        <v>33</v>
      </c>
      <c r="E248" s="1401" t="s">
        <v>33</v>
      </c>
      <c r="F248" s="1401" t="s">
        <v>33</v>
      </c>
      <c r="G248" s="1401" t="s">
        <v>33</v>
      </c>
      <c r="H248" s="1401" t="s">
        <v>33</v>
      </c>
    </row>
    <row r="249" spans="1:8">
      <c r="A249" s="82" t="s">
        <v>718</v>
      </c>
      <c r="B249" s="1401" t="s">
        <v>33</v>
      </c>
      <c r="C249" s="1401" t="s">
        <v>33</v>
      </c>
      <c r="D249" s="1401" t="s">
        <v>33</v>
      </c>
      <c r="E249" s="1401" t="s">
        <v>33</v>
      </c>
      <c r="F249" s="1401" t="s">
        <v>33</v>
      </c>
      <c r="G249" s="1401" t="s">
        <v>33</v>
      </c>
      <c r="H249" s="1401" t="s">
        <v>33</v>
      </c>
    </row>
    <row r="250" spans="1:8">
      <c r="A250" s="83"/>
      <c r="B250" s="312"/>
      <c r="C250" s="312"/>
      <c r="D250" s="312"/>
      <c r="E250" s="312"/>
      <c r="F250" s="312"/>
      <c r="G250" s="312"/>
      <c r="H250" s="313"/>
    </row>
    <row r="251" spans="1:8">
      <c r="A251" s="84" t="s">
        <v>719</v>
      </c>
      <c r="B251" s="395">
        <v>2</v>
      </c>
      <c r="C251" s="395">
        <v>30</v>
      </c>
      <c r="D251" s="395">
        <v>104</v>
      </c>
      <c r="E251" s="395">
        <v>50</v>
      </c>
      <c r="F251" s="395">
        <v>15</v>
      </c>
      <c r="G251" s="395">
        <v>8</v>
      </c>
      <c r="H251" s="466">
        <v>3</v>
      </c>
    </row>
    <row r="252" spans="1:8">
      <c r="A252" s="79" t="s">
        <v>957</v>
      </c>
      <c r="B252" s="312"/>
      <c r="C252" s="312"/>
      <c r="D252" s="312"/>
      <c r="E252" s="312"/>
      <c r="F252" s="312"/>
      <c r="G252" s="312"/>
      <c r="H252" s="313"/>
    </row>
    <row r="253" spans="1:8">
      <c r="A253" s="81" t="s">
        <v>958</v>
      </c>
      <c r="B253" s="312"/>
      <c r="C253" s="312"/>
      <c r="D253" s="312"/>
      <c r="E253" s="312"/>
      <c r="F253" s="312"/>
      <c r="G253" s="312"/>
      <c r="H253" s="313"/>
    </row>
    <row r="254" spans="1:8">
      <c r="A254" s="82" t="s">
        <v>720</v>
      </c>
      <c r="B254" s="395">
        <v>2</v>
      </c>
      <c r="C254" s="395">
        <v>30</v>
      </c>
      <c r="D254" s="395">
        <v>104</v>
      </c>
      <c r="E254" s="395">
        <v>50</v>
      </c>
      <c r="F254" s="395">
        <v>15</v>
      </c>
      <c r="G254" s="395">
        <v>8</v>
      </c>
      <c r="H254" s="466">
        <v>3</v>
      </c>
    </row>
    <row r="255" spans="1:8">
      <c r="A255" s="79" t="s">
        <v>959</v>
      </c>
      <c r="B255" s="312"/>
      <c r="C255" s="312"/>
      <c r="D255" s="312"/>
      <c r="E255" s="312"/>
      <c r="F255" s="312"/>
      <c r="G255" s="312"/>
      <c r="H255" s="313"/>
    </row>
    <row r="256" spans="1:8">
      <c r="A256" s="81" t="s">
        <v>960</v>
      </c>
      <c r="B256" s="312"/>
      <c r="C256" s="312"/>
      <c r="D256" s="312"/>
      <c r="E256" s="312"/>
      <c r="F256" s="312"/>
      <c r="G256" s="312"/>
      <c r="H256" s="313"/>
    </row>
    <row r="257" spans="1:8">
      <c r="A257" s="82" t="s">
        <v>721</v>
      </c>
      <c r="B257" s="1401" t="s">
        <v>33</v>
      </c>
      <c r="C257" s="1401" t="s">
        <v>33</v>
      </c>
      <c r="D257" s="1401" t="s">
        <v>33</v>
      </c>
      <c r="E257" s="1401" t="s">
        <v>33</v>
      </c>
      <c r="F257" s="1401" t="s">
        <v>33</v>
      </c>
      <c r="G257" s="1401" t="s">
        <v>33</v>
      </c>
      <c r="H257" s="1401" t="s">
        <v>33</v>
      </c>
    </row>
    <row r="258" spans="1:8">
      <c r="A258" s="82" t="s">
        <v>968</v>
      </c>
      <c r="B258" s="1401" t="s">
        <v>33</v>
      </c>
      <c r="C258" s="1401" t="s">
        <v>33</v>
      </c>
      <c r="D258" s="1401" t="s">
        <v>33</v>
      </c>
      <c r="E258" s="1401" t="s">
        <v>33</v>
      </c>
      <c r="F258" s="1401" t="s">
        <v>33</v>
      </c>
      <c r="G258" s="1401" t="s">
        <v>33</v>
      </c>
      <c r="H258" s="1401" t="s">
        <v>33</v>
      </c>
    </row>
    <row r="259" spans="1:8">
      <c r="A259" s="79" t="s">
        <v>282</v>
      </c>
      <c r="B259" s="312"/>
      <c r="C259" s="312"/>
      <c r="D259" s="312"/>
      <c r="E259" s="312"/>
      <c r="F259" s="312"/>
      <c r="G259" s="312"/>
      <c r="H259" s="313"/>
    </row>
    <row r="260" spans="1:8">
      <c r="A260" s="81" t="s">
        <v>283</v>
      </c>
      <c r="B260" s="312"/>
      <c r="C260" s="312"/>
      <c r="D260" s="312"/>
      <c r="E260" s="312"/>
      <c r="F260" s="312"/>
      <c r="G260" s="312"/>
      <c r="H260" s="313"/>
    </row>
    <row r="261" spans="1:8">
      <c r="A261" s="82" t="s">
        <v>722</v>
      </c>
      <c r="B261" s="1401" t="s">
        <v>33</v>
      </c>
      <c r="C261" s="1401" t="s">
        <v>33</v>
      </c>
      <c r="D261" s="1401" t="s">
        <v>33</v>
      </c>
      <c r="E261" s="1401" t="s">
        <v>33</v>
      </c>
      <c r="F261" s="1401" t="s">
        <v>33</v>
      </c>
      <c r="G261" s="1401" t="s">
        <v>33</v>
      </c>
      <c r="H261" s="1401" t="s">
        <v>33</v>
      </c>
    </row>
    <row r="262" spans="1:8">
      <c r="A262" s="82" t="s">
        <v>723</v>
      </c>
      <c r="B262" s="1401" t="s">
        <v>33</v>
      </c>
      <c r="C262" s="1401" t="s">
        <v>33</v>
      </c>
      <c r="D262" s="1401" t="s">
        <v>33</v>
      </c>
      <c r="E262" s="1401" t="s">
        <v>33</v>
      </c>
      <c r="F262" s="1401" t="s">
        <v>33</v>
      </c>
      <c r="G262" s="1401" t="s">
        <v>33</v>
      </c>
      <c r="H262" s="1401" t="s">
        <v>33</v>
      </c>
    </row>
    <row r="263" spans="1:8">
      <c r="A263" s="82" t="s">
        <v>724</v>
      </c>
      <c r="B263" s="1401" t="s">
        <v>33</v>
      </c>
      <c r="C263" s="1401" t="s">
        <v>33</v>
      </c>
      <c r="D263" s="1401" t="s">
        <v>33</v>
      </c>
      <c r="E263" s="1401" t="s">
        <v>33</v>
      </c>
      <c r="F263" s="1401" t="s">
        <v>33</v>
      </c>
      <c r="G263" s="1401" t="s">
        <v>33</v>
      </c>
      <c r="H263" s="1401" t="s">
        <v>33</v>
      </c>
    </row>
    <row r="264" spans="1:8">
      <c r="A264" s="82" t="s">
        <v>720</v>
      </c>
      <c r="B264" s="1401" t="s">
        <v>33</v>
      </c>
      <c r="C264" s="1401" t="s">
        <v>33</v>
      </c>
      <c r="D264" s="1401" t="s">
        <v>33</v>
      </c>
      <c r="E264" s="1401" t="s">
        <v>33</v>
      </c>
      <c r="F264" s="1401" t="s">
        <v>33</v>
      </c>
      <c r="G264" s="1401" t="s">
        <v>33</v>
      </c>
      <c r="H264" s="1401" t="s">
        <v>33</v>
      </c>
    </row>
    <row r="265" spans="1:8">
      <c r="A265" s="82" t="s">
        <v>671</v>
      </c>
      <c r="B265" s="1401" t="s">
        <v>33</v>
      </c>
      <c r="C265" s="1401" t="s">
        <v>33</v>
      </c>
      <c r="D265" s="1401" t="s">
        <v>33</v>
      </c>
      <c r="E265" s="1401" t="s">
        <v>33</v>
      </c>
      <c r="F265" s="1401" t="s">
        <v>33</v>
      </c>
      <c r="G265" s="1401" t="s">
        <v>33</v>
      </c>
      <c r="H265" s="1401" t="s">
        <v>33</v>
      </c>
    </row>
    <row r="266" spans="1:8">
      <c r="A266" s="84" t="s">
        <v>963</v>
      </c>
      <c r="B266" s="312"/>
      <c r="C266" s="312"/>
      <c r="D266" s="312"/>
      <c r="E266" s="312"/>
      <c r="F266" s="312"/>
      <c r="G266" s="312"/>
      <c r="H266" s="313"/>
    </row>
    <row r="267" spans="1:8">
      <c r="A267" s="87" t="s">
        <v>964</v>
      </c>
      <c r="B267" s="312"/>
      <c r="C267" s="312"/>
      <c r="D267" s="312"/>
      <c r="E267" s="312"/>
      <c r="F267" s="312"/>
      <c r="G267" s="312"/>
      <c r="H267" s="313"/>
    </row>
    <row r="268" spans="1:8">
      <c r="A268" s="82" t="s">
        <v>339</v>
      </c>
      <c r="B268" s="395">
        <v>8</v>
      </c>
      <c r="C268" s="395">
        <v>104</v>
      </c>
      <c r="D268" s="395">
        <v>483</v>
      </c>
      <c r="E268" s="395">
        <v>170</v>
      </c>
      <c r="F268" s="395">
        <v>40</v>
      </c>
      <c r="G268" s="395">
        <v>49</v>
      </c>
      <c r="H268" s="466">
        <v>20</v>
      </c>
    </row>
    <row r="270" spans="1:8">
      <c r="A270" s="60" t="s">
        <v>1177</v>
      </c>
    </row>
    <row r="271" spans="1:8">
      <c r="A271" s="1202" t="s">
        <v>1178</v>
      </c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 xr:uid="{00000000-0004-0000-6500-000000000000}"/>
    <hyperlink ref="H1" location="'Spis tablic List of tables'!A4" display="Powrót do spisu tablic" xr:uid="{00000000-0004-0000-6500-000001000000}"/>
    <hyperlink ref="H1:H2" location="'Spis tablic  List of tables'!A201" display="Powrót do spisu tablic" xr:uid="{00000000-0004-0000-6500-000002000000}"/>
  </hyperlinks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H271"/>
  <sheetViews>
    <sheetView zoomScaleNormal="100" workbookViewId="0"/>
  </sheetViews>
  <sheetFormatPr defaultColWidth="9.140625" defaultRowHeight="11.25"/>
  <cols>
    <col min="1" max="1" width="30.7109375" style="124" customWidth="1"/>
    <col min="2" max="8" width="15.7109375" style="3" customWidth="1"/>
    <col min="9" max="16384" width="9.140625" style="3"/>
  </cols>
  <sheetData>
    <row r="1" spans="1:8" ht="12.75">
      <c r="A1" s="16" t="s">
        <v>1500</v>
      </c>
      <c r="B1" s="125"/>
      <c r="C1" s="125"/>
      <c r="D1" s="125"/>
      <c r="E1" s="125"/>
      <c r="F1" s="125"/>
      <c r="G1" s="125"/>
      <c r="H1" s="1645" t="s">
        <v>384</v>
      </c>
    </row>
    <row r="2" spans="1:8" ht="15" customHeight="1">
      <c r="A2" s="893" t="s">
        <v>1187</v>
      </c>
      <c r="B2" s="164"/>
      <c r="C2" s="164"/>
      <c r="D2" s="164"/>
      <c r="E2" s="164"/>
      <c r="F2" s="164"/>
      <c r="G2" s="164"/>
      <c r="H2" s="1643" t="s">
        <v>385</v>
      </c>
    </row>
    <row r="3" spans="1:8" ht="30" customHeight="1">
      <c r="A3" s="2141" t="s">
        <v>1071</v>
      </c>
      <c r="B3" s="2143" t="s">
        <v>998</v>
      </c>
      <c r="C3" s="2143" t="s">
        <v>999</v>
      </c>
      <c r="D3" s="2145" t="s">
        <v>1145</v>
      </c>
      <c r="E3" s="2146"/>
      <c r="F3" s="2153"/>
      <c r="G3" s="2145" t="s">
        <v>993</v>
      </c>
      <c r="H3" s="2146"/>
    </row>
    <row r="4" spans="1:8" ht="30" customHeight="1">
      <c r="A4" s="2142"/>
      <c r="B4" s="2144"/>
      <c r="C4" s="2144"/>
      <c r="D4" s="1993" t="s">
        <v>973</v>
      </c>
      <c r="E4" s="2148" t="s">
        <v>1148</v>
      </c>
      <c r="F4" s="2148"/>
      <c r="G4" s="1993" t="s">
        <v>973</v>
      </c>
      <c r="H4" s="2154" t="s">
        <v>1147</v>
      </c>
    </row>
    <row r="5" spans="1:8" ht="30" customHeight="1">
      <c r="A5" s="2142"/>
      <c r="B5" s="2144"/>
      <c r="C5" s="2144"/>
      <c r="D5" s="1986"/>
      <c r="E5" s="1197" t="s">
        <v>1122</v>
      </c>
      <c r="F5" s="1580" t="s">
        <v>1662</v>
      </c>
      <c r="G5" s="1986"/>
      <c r="H5" s="2155"/>
    </row>
    <row r="6" spans="1:8">
      <c r="A6" s="77" t="s">
        <v>614</v>
      </c>
      <c r="B6" s="273">
        <v>41</v>
      </c>
      <c r="C6" s="293">
        <v>613</v>
      </c>
      <c r="D6" s="273">
        <v>2267</v>
      </c>
      <c r="E6" s="273">
        <v>751</v>
      </c>
      <c r="F6" s="273">
        <v>187</v>
      </c>
      <c r="G6" s="273">
        <v>289</v>
      </c>
      <c r="H6" s="336">
        <v>71</v>
      </c>
    </row>
    <row r="7" spans="1:8">
      <c r="A7" s="78" t="s">
        <v>278</v>
      </c>
      <c r="B7" s="306"/>
      <c r="C7" s="306"/>
      <c r="D7" s="306"/>
      <c r="E7" s="306"/>
      <c r="F7" s="306"/>
      <c r="G7" s="306"/>
      <c r="H7" s="307"/>
    </row>
    <row r="8" spans="1:8">
      <c r="A8" s="79"/>
      <c r="B8" s="310"/>
      <c r="C8" s="310"/>
      <c r="D8" s="310"/>
      <c r="E8" s="310"/>
      <c r="F8" s="310"/>
      <c r="G8" s="310"/>
      <c r="H8" s="311"/>
    </row>
    <row r="9" spans="1:8">
      <c r="A9" s="80" t="s">
        <v>318</v>
      </c>
      <c r="B9" s="300">
        <v>11</v>
      </c>
      <c r="C9" s="300">
        <v>184</v>
      </c>
      <c r="D9" s="300">
        <v>713</v>
      </c>
      <c r="E9" s="300">
        <v>219</v>
      </c>
      <c r="F9" s="300">
        <v>59</v>
      </c>
      <c r="G9" s="300">
        <v>86</v>
      </c>
      <c r="H9" s="301">
        <v>20</v>
      </c>
    </row>
    <row r="10" spans="1:8">
      <c r="A10" s="78" t="s">
        <v>956</v>
      </c>
      <c r="B10" s="306"/>
      <c r="C10" s="306"/>
      <c r="D10" s="306"/>
      <c r="E10" s="306"/>
      <c r="F10" s="306"/>
      <c r="G10" s="306"/>
      <c r="H10" s="307"/>
    </row>
    <row r="11" spans="1:8">
      <c r="A11" s="80"/>
      <c r="B11" s="306"/>
      <c r="C11" s="306"/>
      <c r="D11" s="306"/>
      <c r="E11" s="306"/>
      <c r="F11" s="306"/>
      <c r="G11" s="306"/>
      <c r="H11" s="307"/>
    </row>
    <row r="12" spans="1:8">
      <c r="A12" s="79" t="s">
        <v>615</v>
      </c>
      <c r="B12" s="251">
        <v>1</v>
      </c>
      <c r="C12" s="291">
        <v>18</v>
      </c>
      <c r="D12" s="251">
        <v>62</v>
      </c>
      <c r="E12" s="251">
        <v>20</v>
      </c>
      <c r="F12" s="251">
        <v>4</v>
      </c>
      <c r="G12" s="251">
        <v>13</v>
      </c>
      <c r="H12" s="283">
        <v>5</v>
      </c>
    </row>
    <row r="13" spans="1:8">
      <c r="A13" s="79" t="s">
        <v>957</v>
      </c>
      <c r="B13" s="310"/>
      <c r="C13" s="310"/>
      <c r="D13" s="310"/>
      <c r="E13" s="310"/>
      <c r="F13" s="310"/>
      <c r="G13" s="310"/>
      <c r="H13" s="311"/>
    </row>
    <row r="14" spans="1:8">
      <c r="A14" s="81" t="s">
        <v>958</v>
      </c>
      <c r="B14" s="310"/>
      <c r="C14" s="310"/>
      <c r="D14" s="310"/>
      <c r="E14" s="310"/>
      <c r="F14" s="310"/>
      <c r="G14" s="310"/>
      <c r="H14" s="311"/>
    </row>
    <row r="15" spans="1:8">
      <c r="A15" s="82" t="s">
        <v>616</v>
      </c>
      <c r="B15" s="310">
        <v>1</v>
      </c>
      <c r="C15" s="310">
        <v>18</v>
      </c>
      <c r="D15" s="310">
        <v>62</v>
      </c>
      <c r="E15" s="310">
        <v>20</v>
      </c>
      <c r="F15" s="310">
        <v>4</v>
      </c>
      <c r="G15" s="310">
        <v>13</v>
      </c>
      <c r="H15" s="311">
        <v>5</v>
      </c>
    </row>
    <row r="16" spans="1:8">
      <c r="A16" s="79" t="s">
        <v>280</v>
      </c>
      <c r="B16" s="291"/>
      <c r="C16" s="291"/>
      <c r="D16" s="291"/>
      <c r="E16" s="291"/>
      <c r="F16" s="291"/>
      <c r="G16" s="291"/>
      <c r="H16" s="289"/>
    </row>
    <row r="17" spans="1:8">
      <c r="A17" s="81" t="s">
        <v>281</v>
      </c>
      <c r="B17" s="310"/>
      <c r="C17" s="310"/>
      <c r="D17" s="310"/>
      <c r="E17" s="310"/>
      <c r="F17" s="310"/>
      <c r="G17" s="310"/>
      <c r="H17" s="311"/>
    </row>
    <row r="18" spans="1:8">
      <c r="A18" s="82" t="s">
        <v>617</v>
      </c>
      <c r="B18" s="251" t="s">
        <v>33</v>
      </c>
      <c r="C18" s="291" t="s">
        <v>33</v>
      </c>
      <c r="D18" s="251" t="s">
        <v>33</v>
      </c>
      <c r="E18" s="251" t="s">
        <v>33</v>
      </c>
      <c r="F18" s="251" t="s">
        <v>33</v>
      </c>
      <c r="G18" s="251" t="s">
        <v>33</v>
      </c>
      <c r="H18" s="283" t="s">
        <v>33</v>
      </c>
    </row>
    <row r="19" spans="1:8">
      <c r="A19" s="82" t="s">
        <v>618</v>
      </c>
      <c r="B19" s="310" t="s">
        <v>33</v>
      </c>
      <c r="C19" s="310" t="s">
        <v>33</v>
      </c>
      <c r="D19" s="310" t="s">
        <v>33</v>
      </c>
      <c r="E19" s="310" t="s">
        <v>33</v>
      </c>
      <c r="F19" s="310" t="s">
        <v>33</v>
      </c>
      <c r="G19" s="310" t="s">
        <v>33</v>
      </c>
      <c r="H19" s="311" t="s">
        <v>33</v>
      </c>
    </row>
    <row r="20" spans="1:8">
      <c r="A20" s="79" t="s">
        <v>282</v>
      </c>
      <c r="B20" s="310"/>
      <c r="C20" s="310"/>
      <c r="D20" s="310"/>
      <c r="E20" s="310"/>
      <c r="F20" s="310"/>
      <c r="G20" s="310"/>
      <c r="H20" s="311"/>
    </row>
    <row r="21" spans="1:8">
      <c r="A21" s="81" t="s">
        <v>283</v>
      </c>
      <c r="B21" s="310"/>
      <c r="C21" s="310"/>
      <c r="D21" s="310"/>
      <c r="E21" s="310"/>
      <c r="F21" s="310"/>
      <c r="G21" s="310"/>
      <c r="H21" s="311"/>
    </row>
    <row r="22" spans="1:8">
      <c r="A22" s="82" t="s">
        <v>616</v>
      </c>
      <c r="B22" s="291" t="s">
        <v>33</v>
      </c>
      <c r="C22" s="291" t="s">
        <v>33</v>
      </c>
      <c r="D22" s="291" t="s">
        <v>33</v>
      </c>
      <c r="E22" s="291" t="s">
        <v>33</v>
      </c>
      <c r="F22" s="291" t="s">
        <v>33</v>
      </c>
      <c r="G22" s="291" t="s">
        <v>33</v>
      </c>
      <c r="H22" s="289" t="s">
        <v>33</v>
      </c>
    </row>
    <row r="23" spans="1:8">
      <c r="A23" s="82" t="s">
        <v>619</v>
      </c>
      <c r="B23" s="310" t="s">
        <v>33</v>
      </c>
      <c r="C23" s="310" t="s">
        <v>33</v>
      </c>
      <c r="D23" s="310" t="s">
        <v>33</v>
      </c>
      <c r="E23" s="310" t="s">
        <v>33</v>
      </c>
      <c r="F23" s="310" t="s">
        <v>33</v>
      </c>
      <c r="G23" s="310" t="s">
        <v>33</v>
      </c>
      <c r="H23" s="311" t="s">
        <v>33</v>
      </c>
    </row>
    <row r="24" spans="1:8">
      <c r="A24" s="82" t="s">
        <v>620</v>
      </c>
      <c r="B24" s="310" t="s">
        <v>33</v>
      </c>
      <c r="C24" s="310" t="s">
        <v>33</v>
      </c>
      <c r="D24" s="310" t="s">
        <v>33</v>
      </c>
      <c r="E24" s="310" t="s">
        <v>33</v>
      </c>
      <c r="F24" s="310" t="s">
        <v>33</v>
      </c>
      <c r="G24" s="310" t="s">
        <v>33</v>
      </c>
      <c r="H24" s="311" t="s">
        <v>33</v>
      </c>
    </row>
    <row r="25" spans="1:8">
      <c r="A25" s="82" t="s">
        <v>621</v>
      </c>
      <c r="B25" s="310" t="s">
        <v>33</v>
      </c>
      <c r="C25" s="310" t="s">
        <v>33</v>
      </c>
      <c r="D25" s="310" t="s">
        <v>33</v>
      </c>
      <c r="E25" s="310" t="s">
        <v>33</v>
      </c>
      <c r="F25" s="310" t="s">
        <v>33</v>
      </c>
      <c r="G25" s="310" t="s">
        <v>33</v>
      </c>
      <c r="H25" s="311" t="s">
        <v>33</v>
      </c>
    </row>
    <row r="26" spans="1:8">
      <c r="A26" s="79"/>
      <c r="B26" s="339"/>
      <c r="C26" s="339"/>
      <c r="D26" s="339"/>
      <c r="E26" s="339"/>
      <c r="F26" s="339"/>
      <c r="G26" s="340"/>
      <c r="H26" s="341"/>
    </row>
    <row r="27" spans="1:8">
      <c r="A27" s="79" t="s">
        <v>622</v>
      </c>
      <c r="B27" s="339" t="s">
        <v>33</v>
      </c>
      <c r="C27" s="339" t="s">
        <v>33</v>
      </c>
      <c r="D27" s="339" t="s">
        <v>33</v>
      </c>
      <c r="E27" s="339" t="s">
        <v>33</v>
      </c>
      <c r="F27" s="339" t="s">
        <v>33</v>
      </c>
      <c r="G27" s="340" t="s">
        <v>33</v>
      </c>
      <c r="H27" s="341" t="s">
        <v>33</v>
      </c>
    </row>
    <row r="28" spans="1:8">
      <c r="A28" s="79" t="s">
        <v>957</v>
      </c>
      <c r="B28" s="310"/>
      <c r="C28" s="310"/>
      <c r="D28" s="310"/>
      <c r="E28" s="310"/>
      <c r="F28" s="310"/>
      <c r="G28" s="310"/>
      <c r="H28" s="311"/>
    </row>
    <row r="29" spans="1:8">
      <c r="A29" s="81" t="s">
        <v>958</v>
      </c>
      <c r="B29" s="310"/>
      <c r="C29" s="310"/>
      <c r="D29" s="310"/>
      <c r="E29" s="310"/>
      <c r="F29" s="310"/>
      <c r="G29" s="310"/>
      <c r="H29" s="311"/>
    </row>
    <row r="30" spans="1:8">
      <c r="A30" s="82" t="s">
        <v>624</v>
      </c>
      <c r="B30" s="251" t="s">
        <v>33</v>
      </c>
      <c r="C30" s="291" t="s">
        <v>33</v>
      </c>
      <c r="D30" s="251" t="s">
        <v>33</v>
      </c>
      <c r="E30" s="251" t="s">
        <v>33</v>
      </c>
      <c r="F30" s="340" t="s">
        <v>33</v>
      </c>
      <c r="G30" s="340" t="s">
        <v>33</v>
      </c>
      <c r="H30" s="341" t="s">
        <v>33</v>
      </c>
    </row>
    <row r="31" spans="1:8">
      <c r="A31" s="79" t="s">
        <v>959</v>
      </c>
      <c r="B31" s="310"/>
      <c r="C31" s="310"/>
      <c r="D31" s="310"/>
      <c r="E31" s="310"/>
      <c r="F31" s="310"/>
      <c r="G31" s="310"/>
      <c r="H31" s="311"/>
    </row>
    <row r="32" spans="1:8">
      <c r="A32" s="81" t="s">
        <v>960</v>
      </c>
      <c r="B32" s="310"/>
      <c r="C32" s="310"/>
      <c r="D32" s="310"/>
      <c r="E32" s="310"/>
      <c r="F32" s="310"/>
      <c r="G32" s="310"/>
      <c r="H32" s="311"/>
    </row>
    <row r="33" spans="1:8">
      <c r="A33" s="82" t="s">
        <v>623</v>
      </c>
      <c r="B33" s="310" t="s">
        <v>33</v>
      </c>
      <c r="C33" s="310" t="s">
        <v>33</v>
      </c>
      <c r="D33" s="310" t="s">
        <v>33</v>
      </c>
      <c r="E33" s="310" t="s">
        <v>33</v>
      </c>
      <c r="F33" s="310" t="s">
        <v>33</v>
      </c>
      <c r="G33" s="310" t="s">
        <v>33</v>
      </c>
      <c r="H33" s="311" t="s">
        <v>33</v>
      </c>
    </row>
    <row r="34" spans="1:8">
      <c r="A34" s="79" t="s">
        <v>282</v>
      </c>
      <c r="B34" s="291"/>
      <c r="C34" s="291"/>
      <c r="D34" s="291"/>
      <c r="E34" s="291"/>
      <c r="F34" s="340"/>
      <c r="G34" s="340"/>
      <c r="H34" s="341"/>
    </row>
    <row r="35" spans="1:8">
      <c r="A35" s="81" t="s">
        <v>283</v>
      </c>
      <c r="B35" s="310"/>
      <c r="C35" s="310"/>
      <c r="D35" s="310"/>
      <c r="E35" s="310"/>
      <c r="F35" s="310"/>
      <c r="G35" s="310"/>
      <c r="H35" s="311"/>
    </row>
    <row r="36" spans="1:8">
      <c r="A36" s="82" t="s">
        <v>624</v>
      </c>
      <c r="B36" s="251" t="s">
        <v>33</v>
      </c>
      <c r="C36" s="291" t="s">
        <v>33</v>
      </c>
      <c r="D36" s="251" t="s">
        <v>33</v>
      </c>
      <c r="E36" s="251" t="s">
        <v>33</v>
      </c>
      <c r="F36" s="251" t="s">
        <v>33</v>
      </c>
      <c r="G36" s="251" t="s">
        <v>33</v>
      </c>
      <c r="H36" s="283" t="s">
        <v>33</v>
      </c>
    </row>
    <row r="37" spans="1:8">
      <c r="A37" s="82" t="s">
        <v>625</v>
      </c>
      <c r="B37" s="310" t="s">
        <v>33</v>
      </c>
      <c r="C37" s="310" t="s">
        <v>33</v>
      </c>
      <c r="D37" s="310" t="s">
        <v>33</v>
      </c>
      <c r="E37" s="310" t="s">
        <v>33</v>
      </c>
      <c r="F37" s="310" t="s">
        <v>33</v>
      </c>
      <c r="G37" s="310" t="s">
        <v>33</v>
      </c>
      <c r="H37" s="311" t="s">
        <v>33</v>
      </c>
    </row>
    <row r="38" spans="1:8">
      <c r="A38" s="82" t="s">
        <v>626</v>
      </c>
      <c r="B38" s="310" t="s">
        <v>33</v>
      </c>
      <c r="C38" s="310" t="s">
        <v>33</v>
      </c>
      <c r="D38" s="310" t="s">
        <v>33</v>
      </c>
      <c r="E38" s="310" t="s">
        <v>33</v>
      </c>
      <c r="F38" s="310" t="s">
        <v>33</v>
      </c>
      <c r="G38" s="310" t="s">
        <v>33</v>
      </c>
      <c r="H38" s="311" t="s">
        <v>33</v>
      </c>
    </row>
    <row r="39" spans="1:8">
      <c r="A39" s="82" t="s">
        <v>627</v>
      </c>
      <c r="B39" s="310" t="s">
        <v>33</v>
      </c>
      <c r="C39" s="310" t="s">
        <v>33</v>
      </c>
      <c r="D39" s="310" t="s">
        <v>33</v>
      </c>
      <c r="E39" s="310" t="s">
        <v>33</v>
      </c>
      <c r="F39" s="310" t="s">
        <v>33</v>
      </c>
      <c r="G39" s="310" t="s">
        <v>33</v>
      </c>
      <c r="H39" s="311" t="s">
        <v>33</v>
      </c>
    </row>
    <row r="40" spans="1:8">
      <c r="A40" s="83"/>
      <c r="B40" s="291"/>
      <c r="C40" s="291"/>
      <c r="D40" s="291"/>
      <c r="E40" s="291"/>
      <c r="F40" s="291"/>
      <c r="G40" s="291"/>
      <c r="H40" s="289"/>
    </row>
    <row r="41" spans="1:8">
      <c r="A41" s="84" t="s">
        <v>628</v>
      </c>
      <c r="B41" s="310">
        <v>1</v>
      </c>
      <c r="C41" s="310">
        <v>1</v>
      </c>
      <c r="D41" s="310">
        <v>11</v>
      </c>
      <c r="E41" s="310" t="s">
        <v>33</v>
      </c>
      <c r="F41" s="310" t="s">
        <v>33</v>
      </c>
      <c r="G41" s="310">
        <v>15</v>
      </c>
      <c r="H41" s="311" t="s">
        <v>33</v>
      </c>
    </row>
    <row r="42" spans="1:8">
      <c r="A42" s="79" t="s">
        <v>284</v>
      </c>
      <c r="B42" s="310"/>
      <c r="C42" s="310"/>
      <c r="D42" s="310"/>
      <c r="E42" s="310"/>
      <c r="F42" s="310"/>
      <c r="G42" s="310"/>
      <c r="H42" s="311"/>
    </row>
    <row r="43" spans="1:8">
      <c r="A43" s="81" t="s">
        <v>281</v>
      </c>
      <c r="B43" s="310"/>
      <c r="C43" s="310"/>
      <c r="D43" s="310"/>
      <c r="E43" s="310"/>
      <c r="F43" s="310"/>
      <c r="G43" s="310"/>
      <c r="H43" s="311"/>
    </row>
    <row r="44" spans="1:8">
      <c r="A44" s="82" t="s">
        <v>629</v>
      </c>
      <c r="B44" s="291" t="s">
        <v>33</v>
      </c>
      <c r="C44" s="291" t="s">
        <v>33</v>
      </c>
      <c r="D44" s="291" t="s">
        <v>33</v>
      </c>
      <c r="E44" s="291" t="s">
        <v>33</v>
      </c>
      <c r="F44" s="340" t="s">
        <v>33</v>
      </c>
      <c r="G44" s="291" t="s">
        <v>33</v>
      </c>
      <c r="H44" s="343" t="s">
        <v>33</v>
      </c>
    </row>
    <row r="45" spans="1:8">
      <c r="A45" s="82" t="s">
        <v>630</v>
      </c>
      <c r="B45" s="291" t="s">
        <v>33</v>
      </c>
      <c r="C45" s="291" t="s">
        <v>33</v>
      </c>
      <c r="D45" s="291" t="s">
        <v>33</v>
      </c>
      <c r="E45" s="291" t="s">
        <v>33</v>
      </c>
      <c r="F45" s="340" t="s">
        <v>33</v>
      </c>
      <c r="G45" s="291" t="s">
        <v>33</v>
      </c>
      <c r="H45" s="343" t="s">
        <v>33</v>
      </c>
    </row>
    <row r="46" spans="1:8">
      <c r="A46" s="82" t="s">
        <v>631</v>
      </c>
      <c r="B46" s="310">
        <v>1</v>
      </c>
      <c r="C46" s="310">
        <v>1</v>
      </c>
      <c r="D46" s="310">
        <v>11</v>
      </c>
      <c r="E46" s="310" t="s">
        <v>33</v>
      </c>
      <c r="F46" s="310" t="s">
        <v>33</v>
      </c>
      <c r="G46" s="310">
        <v>15</v>
      </c>
      <c r="H46" s="311" t="s">
        <v>33</v>
      </c>
    </row>
    <row r="47" spans="1:8">
      <c r="A47" s="79" t="s">
        <v>282</v>
      </c>
      <c r="B47" s="291"/>
      <c r="C47" s="291"/>
      <c r="D47" s="291"/>
      <c r="E47" s="291"/>
      <c r="F47" s="291"/>
      <c r="G47" s="340"/>
      <c r="H47" s="341"/>
    </row>
    <row r="48" spans="1:8">
      <c r="A48" s="81" t="s">
        <v>283</v>
      </c>
      <c r="B48" s="340"/>
      <c r="C48" s="340"/>
      <c r="D48" s="340"/>
      <c r="E48" s="340"/>
      <c r="F48" s="340"/>
      <c r="G48" s="340"/>
      <c r="H48" s="341"/>
    </row>
    <row r="49" spans="1:8">
      <c r="A49" s="82" t="s">
        <v>317</v>
      </c>
      <c r="B49" s="310" t="s">
        <v>33</v>
      </c>
      <c r="C49" s="310" t="s">
        <v>33</v>
      </c>
      <c r="D49" s="310" t="s">
        <v>33</v>
      </c>
      <c r="E49" s="310" t="s">
        <v>33</v>
      </c>
      <c r="F49" s="310" t="s">
        <v>33</v>
      </c>
      <c r="G49" s="310" t="s">
        <v>33</v>
      </c>
      <c r="H49" s="311" t="s">
        <v>33</v>
      </c>
    </row>
    <row r="50" spans="1:8">
      <c r="A50" s="82" t="s">
        <v>632</v>
      </c>
      <c r="B50" s="310" t="s">
        <v>33</v>
      </c>
      <c r="C50" s="310" t="s">
        <v>33</v>
      </c>
      <c r="D50" s="310" t="s">
        <v>33</v>
      </c>
      <c r="E50" s="310" t="s">
        <v>33</v>
      </c>
      <c r="F50" s="310" t="s">
        <v>33</v>
      </c>
      <c r="G50" s="310" t="s">
        <v>33</v>
      </c>
      <c r="H50" s="311" t="s">
        <v>33</v>
      </c>
    </row>
    <row r="51" spans="1:8">
      <c r="A51" s="82" t="s">
        <v>725</v>
      </c>
      <c r="B51" s="345" t="s">
        <v>33</v>
      </c>
      <c r="C51" s="345" t="s">
        <v>33</v>
      </c>
      <c r="D51" s="345" t="s">
        <v>33</v>
      </c>
      <c r="E51" s="345" t="s">
        <v>33</v>
      </c>
      <c r="F51" s="345" t="s">
        <v>33</v>
      </c>
      <c r="G51" s="345" t="s">
        <v>33</v>
      </c>
      <c r="H51" s="346" t="s">
        <v>33</v>
      </c>
    </row>
    <row r="52" spans="1:8">
      <c r="A52" s="82" t="s">
        <v>633</v>
      </c>
      <c r="B52" s="310" t="s">
        <v>33</v>
      </c>
      <c r="C52" s="310" t="s">
        <v>33</v>
      </c>
      <c r="D52" s="310" t="s">
        <v>33</v>
      </c>
      <c r="E52" s="310" t="s">
        <v>33</v>
      </c>
      <c r="F52" s="310" t="s">
        <v>33</v>
      </c>
      <c r="G52" s="310" t="s">
        <v>33</v>
      </c>
      <c r="H52" s="311" t="s">
        <v>33</v>
      </c>
    </row>
    <row r="53" spans="1:8">
      <c r="A53" s="82" t="s">
        <v>634</v>
      </c>
      <c r="B53" s="251" t="s">
        <v>33</v>
      </c>
      <c r="C53" s="291" t="s">
        <v>33</v>
      </c>
      <c r="D53" s="251" t="s">
        <v>33</v>
      </c>
      <c r="E53" s="251" t="s">
        <v>33</v>
      </c>
      <c r="F53" s="251" t="s">
        <v>33</v>
      </c>
      <c r="G53" s="251" t="s">
        <v>33</v>
      </c>
      <c r="H53" s="283" t="s">
        <v>33</v>
      </c>
    </row>
    <row r="54" spans="1:8">
      <c r="A54" s="82" t="s">
        <v>635</v>
      </c>
      <c r="B54" s="310" t="s">
        <v>33</v>
      </c>
      <c r="C54" s="310" t="s">
        <v>33</v>
      </c>
      <c r="D54" s="310" t="s">
        <v>33</v>
      </c>
      <c r="E54" s="310" t="s">
        <v>33</v>
      </c>
      <c r="F54" s="310" t="s">
        <v>33</v>
      </c>
      <c r="G54" s="310" t="s">
        <v>33</v>
      </c>
      <c r="H54" s="311" t="s">
        <v>33</v>
      </c>
    </row>
    <row r="55" spans="1:8">
      <c r="A55" s="79"/>
      <c r="B55" s="300"/>
      <c r="C55" s="347"/>
      <c r="D55" s="300"/>
      <c r="E55" s="302"/>
      <c r="F55" s="302"/>
      <c r="G55" s="302"/>
      <c r="H55" s="303"/>
    </row>
    <row r="56" spans="1:8">
      <c r="A56" s="84" t="s">
        <v>636</v>
      </c>
      <c r="B56" s="310">
        <v>2</v>
      </c>
      <c r="C56" s="310">
        <v>51</v>
      </c>
      <c r="D56" s="310">
        <v>179</v>
      </c>
      <c r="E56" s="310">
        <v>48</v>
      </c>
      <c r="F56" s="310">
        <v>23</v>
      </c>
      <c r="G56" s="310">
        <v>5</v>
      </c>
      <c r="H56" s="311">
        <v>2</v>
      </c>
    </row>
    <row r="57" spans="1:8">
      <c r="A57" s="79" t="s">
        <v>287</v>
      </c>
      <c r="B57" s="310"/>
      <c r="C57" s="310"/>
      <c r="D57" s="310"/>
      <c r="E57" s="310"/>
      <c r="F57" s="310"/>
      <c r="G57" s="310"/>
      <c r="H57" s="311"/>
    </row>
    <row r="58" spans="1:8">
      <c r="A58" s="81" t="s">
        <v>279</v>
      </c>
      <c r="B58" s="251"/>
      <c r="C58" s="291"/>
      <c r="D58" s="251"/>
      <c r="E58" s="251"/>
      <c r="F58" s="251"/>
      <c r="G58" s="251"/>
      <c r="H58" s="283"/>
    </row>
    <row r="59" spans="1:8">
      <c r="A59" s="82" t="s">
        <v>637</v>
      </c>
      <c r="B59" s="310">
        <v>1</v>
      </c>
      <c r="C59" s="310">
        <v>26</v>
      </c>
      <c r="D59" s="310">
        <v>95</v>
      </c>
      <c r="E59" s="310">
        <v>28</v>
      </c>
      <c r="F59" s="310">
        <v>7</v>
      </c>
      <c r="G59" s="310">
        <v>5</v>
      </c>
      <c r="H59" s="311">
        <v>2</v>
      </c>
    </row>
    <row r="60" spans="1:8">
      <c r="A60" s="82" t="s">
        <v>638</v>
      </c>
      <c r="B60" s="310" t="s">
        <v>33</v>
      </c>
      <c r="C60" s="310" t="s">
        <v>33</v>
      </c>
      <c r="D60" s="310" t="s">
        <v>33</v>
      </c>
      <c r="E60" s="310" t="s">
        <v>33</v>
      </c>
      <c r="F60" s="310" t="s">
        <v>33</v>
      </c>
      <c r="G60" s="310" t="s">
        <v>33</v>
      </c>
      <c r="H60" s="311" t="s">
        <v>33</v>
      </c>
    </row>
    <row r="61" spans="1:8">
      <c r="A61" s="79" t="s">
        <v>284</v>
      </c>
      <c r="B61" s="310"/>
      <c r="C61" s="310"/>
      <c r="D61" s="310"/>
      <c r="E61" s="310"/>
      <c r="F61" s="310"/>
      <c r="G61" s="310"/>
      <c r="H61" s="311"/>
    </row>
    <row r="62" spans="1:8">
      <c r="A62" s="81" t="s">
        <v>281</v>
      </c>
      <c r="B62" s="339"/>
      <c r="C62" s="339"/>
      <c r="D62" s="339"/>
      <c r="E62" s="339"/>
      <c r="F62" s="339"/>
      <c r="G62" s="339"/>
      <c r="H62" s="348"/>
    </row>
    <row r="63" spans="1:8">
      <c r="A63" s="82" t="s">
        <v>639</v>
      </c>
      <c r="B63" s="310">
        <v>1</v>
      </c>
      <c r="C63" s="310">
        <v>25</v>
      </c>
      <c r="D63" s="310">
        <v>84</v>
      </c>
      <c r="E63" s="310">
        <v>20</v>
      </c>
      <c r="F63" s="310">
        <v>16</v>
      </c>
      <c r="G63" s="310" t="s">
        <v>33</v>
      </c>
      <c r="H63" s="311" t="s">
        <v>33</v>
      </c>
    </row>
    <row r="64" spans="1:8">
      <c r="A64" s="82" t="s">
        <v>640</v>
      </c>
      <c r="B64" s="251" t="s">
        <v>33</v>
      </c>
      <c r="C64" s="291" t="s">
        <v>33</v>
      </c>
      <c r="D64" s="251" t="s">
        <v>33</v>
      </c>
      <c r="E64" s="251" t="s">
        <v>33</v>
      </c>
      <c r="F64" s="251" t="s">
        <v>33</v>
      </c>
      <c r="G64" s="251" t="s">
        <v>33</v>
      </c>
      <c r="H64" s="283" t="s">
        <v>33</v>
      </c>
    </row>
    <row r="65" spans="1:8">
      <c r="A65" s="82" t="s">
        <v>641</v>
      </c>
      <c r="B65" s="310" t="s">
        <v>33</v>
      </c>
      <c r="C65" s="310" t="s">
        <v>33</v>
      </c>
      <c r="D65" s="310" t="s">
        <v>33</v>
      </c>
      <c r="E65" s="310" t="s">
        <v>33</v>
      </c>
      <c r="F65" s="310" t="s">
        <v>33</v>
      </c>
      <c r="G65" s="310" t="s">
        <v>33</v>
      </c>
      <c r="H65" s="311" t="s">
        <v>33</v>
      </c>
    </row>
    <row r="66" spans="1:8">
      <c r="A66" s="79" t="s">
        <v>282</v>
      </c>
      <c r="B66" s="345"/>
      <c r="C66" s="345"/>
      <c r="D66" s="345"/>
      <c r="E66" s="345"/>
      <c r="F66" s="345"/>
      <c r="G66" s="345"/>
      <c r="H66" s="346"/>
    </row>
    <row r="67" spans="1:8">
      <c r="A67" s="81" t="s">
        <v>283</v>
      </c>
      <c r="B67" s="345"/>
      <c r="C67" s="345"/>
      <c r="D67" s="345"/>
      <c r="E67" s="345"/>
      <c r="F67" s="345"/>
      <c r="G67" s="345"/>
      <c r="H67" s="346"/>
    </row>
    <row r="68" spans="1:8">
      <c r="A68" s="82" t="s">
        <v>637</v>
      </c>
      <c r="B68" s="251" t="s">
        <v>33</v>
      </c>
      <c r="C68" s="291" t="s">
        <v>33</v>
      </c>
      <c r="D68" s="251" t="s">
        <v>33</v>
      </c>
      <c r="E68" s="251" t="s">
        <v>33</v>
      </c>
      <c r="F68" s="251" t="s">
        <v>33</v>
      </c>
      <c r="G68" s="251" t="s">
        <v>33</v>
      </c>
      <c r="H68" s="283" t="s">
        <v>33</v>
      </c>
    </row>
    <row r="69" spans="1:8">
      <c r="A69" s="82" t="s">
        <v>638</v>
      </c>
      <c r="B69" s="310" t="s">
        <v>33</v>
      </c>
      <c r="C69" s="310" t="s">
        <v>33</v>
      </c>
      <c r="D69" s="310" t="s">
        <v>33</v>
      </c>
      <c r="E69" s="310" t="s">
        <v>33</v>
      </c>
      <c r="F69" s="310" t="s">
        <v>33</v>
      </c>
      <c r="G69" s="310" t="s">
        <v>33</v>
      </c>
      <c r="H69" s="311" t="s">
        <v>33</v>
      </c>
    </row>
    <row r="70" spans="1:8">
      <c r="A70" s="83"/>
      <c r="B70" s="251"/>
      <c r="C70" s="291"/>
      <c r="D70" s="251"/>
      <c r="E70" s="251"/>
      <c r="F70" s="251"/>
      <c r="G70" s="251"/>
      <c r="H70" s="283"/>
    </row>
    <row r="71" spans="1:8">
      <c r="A71" s="85" t="s">
        <v>544</v>
      </c>
      <c r="B71" s="310">
        <v>1</v>
      </c>
      <c r="C71" s="310">
        <v>4</v>
      </c>
      <c r="D71" s="310">
        <v>11</v>
      </c>
      <c r="E71" s="310">
        <v>6</v>
      </c>
      <c r="F71" s="310">
        <v>3</v>
      </c>
      <c r="G71" s="310" t="s">
        <v>33</v>
      </c>
      <c r="H71" s="311" t="s">
        <v>33</v>
      </c>
    </row>
    <row r="72" spans="1:8">
      <c r="A72" s="79" t="s">
        <v>957</v>
      </c>
      <c r="B72" s="310"/>
      <c r="C72" s="310"/>
      <c r="D72" s="310"/>
      <c r="E72" s="310"/>
      <c r="F72" s="310"/>
      <c r="G72" s="310"/>
      <c r="H72" s="311"/>
    </row>
    <row r="73" spans="1:8">
      <c r="A73" s="81" t="s">
        <v>958</v>
      </c>
      <c r="B73" s="310"/>
      <c r="C73" s="310"/>
      <c r="D73" s="310"/>
      <c r="E73" s="310"/>
      <c r="F73" s="310"/>
      <c r="G73" s="310"/>
      <c r="H73" s="311"/>
    </row>
    <row r="74" spans="1:8">
      <c r="A74" s="82" t="s">
        <v>286</v>
      </c>
      <c r="B74" s="251">
        <v>1</v>
      </c>
      <c r="C74" s="291">
        <v>4</v>
      </c>
      <c r="D74" s="251">
        <v>11</v>
      </c>
      <c r="E74" s="251">
        <v>6</v>
      </c>
      <c r="F74" s="251">
        <v>3</v>
      </c>
      <c r="G74" s="251" t="s">
        <v>33</v>
      </c>
      <c r="H74" s="283" t="s">
        <v>33</v>
      </c>
    </row>
    <row r="75" spans="1:8">
      <c r="A75" s="79" t="s">
        <v>282</v>
      </c>
      <c r="B75" s="251"/>
      <c r="C75" s="291"/>
      <c r="D75" s="251"/>
      <c r="E75" s="251"/>
      <c r="F75" s="251"/>
      <c r="G75" s="251"/>
      <c r="H75" s="283"/>
    </row>
    <row r="76" spans="1:8">
      <c r="A76" s="81" t="s">
        <v>283</v>
      </c>
      <c r="B76" s="310"/>
      <c r="C76" s="310"/>
      <c r="D76" s="310"/>
      <c r="E76" s="310"/>
      <c r="F76" s="310"/>
      <c r="G76" s="310"/>
      <c r="H76" s="311"/>
    </row>
    <row r="77" spans="1:8">
      <c r="A77" s="82" t="s">
        <v>642</v>
      </c>
      <c r="B77" s="310" t="s">
        <v>33</v>
      </c>
      <c r="C77" s="310" t="s">
        <v>33</v>
      </c>
      <c r="D77" s="310" t="s">
        <v>33</v>
      </c>
      <c r="E77" s="310" t="s">
        <v>33</v>
      </c>
      <c r="F77" s="310" t="s">
        <v>33</v>
      </c>
      <c r="G77" s="310" t="s">
        <v>33</v>
      </c>
      <c r="H77" s="311" t="s">
        <v>33</v>
      </c>
    </row>
    <row r="78" spans="1:8">
      <c r="A78" s="86" t="s">
        <v>961</v>
      </c>
      <c r="B78" s="251" t="s">
        <v>33</v>
      </c>
      <c r="C78" s="349" t="s">
        <v>33</v>
      </c>
      <c r="D78" s="251" t="s">
        <v>33</v>
      </c>
      <c r="E78" s="251" t="s">
        <v>33</v>
      </c>
      <c r="F78" s="251" t="s">
        <v>33</v>
      </c>
      <c r="G78" s="251" t="s">
        <v>33</v>
      </c>
      <c r="H78" s="283" t="s">
        <v>33</v>
      </c>
    </row>
    <row r="79" spans="1:8">
      <c r="A79" s="82" t="s">
        <v>643</v>
      </c>
      <c r="B79" s="310" t="s">
        <v>33</v>
      </c>
      <c r="C79" s="350" t="s">
        <v>33</v>
      </c>
      <c r="D79" s="310" t="s">
        <v>33</v>
      </c>
      <c r="E79" s="310" t="s">
        <v>33</v>
      </c>
      <c r="F79" s="310" t="s">
        <v>33</v>
      </c>
      <c r="G79" s="310" t="s">
        <v>33</v>
      </c>
      <c r="H79" s="311" t="s">
        <v>33</v>
      </c>
    </row>
    <row r="80" spans="1:8">
      <c r="A80" s="82" t="s">
        <v>286</v>
      </c>
      <c r="B80" s="306" t="s">
        <v>33</v>
      </c>
      <c r="C80" s="351" t="s">
        <v>33</v>
      </c>
      <c r="D80" s="306" t="s">
        <v>33</v>
      </c>
      <c r="E80" s="306" t="s">
        <v>33</v>
      </c>
      <c r="F80" s="306" t="s">
        <v>33</v>
      </c>
      <c r="G80" s="306" t="s">
        <v>33</v>
      </c>
      <c r="H80" s="307" t="s">
        <v>33</v>
      </c>
    </row>
    <row r="81" spans="1:8">
      <c r="A81" s="79"/>
      <c r="B81" s="306"/>
      <c r="C81" s="351"/>
      <c r="D81" s="306"/>
      <c r="E81" s="306"/>
      <c r="F81" s="306"/>
      <c r="G81" s="306"/>
      <c r="H81" s="307"/>
    </row>
    <row r="82" spans="1:8">
      <c r="A82" s="84" t="s">
        <v>644</v>
      </c>
      <c r="B82" s="291">
        <v>3</v>
      </c>
      <c r="C82" s="349">
        <v>48</v>
      </c>
      <c r="D82" s="291">
        <v>240</v>
      </c>
      <c r="E82" s="291">
        <v>84</v>
      </c>
      <c r="F82" s="291">
        <v>12</v>
      </c>
      <c r="G82" s="291">
        <v>31</v>
      </c>
      <c r="H82" s="289">
        <v>8</v>
      </c>
    </row>
    <row r="83" spans="1:8">
      <c r="A83" s="79" t="s">
        <v>962</v>
      </c>
      <c r="B83" s="291"/>
      <c r="C83" s="349"/>
      <c r="D83" s="291"/>
      <c r="E83" s="291"/>
      <c r="F83" s="291"/>
      <c r="G83" s="291"/>
      <c r="H83" s="289"/>
    </row>
    <row r="84" spans="1:8">
      <c r="A84" s="81" t="s">
        <v>958</v>
      </c>
      <c r="B84" s="310"/>
      <c r="C84" s="310"/>
      <c r="D84" s="310"/>
      <c r="E84" s="310"/>
      <c r="F84" s="310"/>
      <c r="G84" s="310"/>
      <c r="H84" s="311"/>
    </row>
    <row r="85" spans="1:8">
      <c r="A85" s="82" t="s">
        <v>645</v>
      </c>
      <c r="B85" s="310">
        <v>1</v>
      </c>
      <c r="C85" s="310">
        <v>15</v>
      </c>
      <c r="D85" s="310">
        <v>79</v>
      </c>
      <c r="E85" s="310">
        <v>30</v>
      </c>
      <c r="F85" s="310">
        <v>7</v>
      </c>
      <c r="G85" s="310">
        <v>20</v>
      </c>
      <c r="H85" s="311">
        <v>4</v>
      </c>
    </row>
    <row r="86" spans="1:8">
      <c r="A86" s="79" t="s">
        <v>284</v>
      </c>
      <c r="B86" s="251"/>
      <c r="C86" s="291"/>
      <c r="D86" s="251"/>
      <c r="E86" s="251"/>
      <c r="F86" s="251"/>
      <c r="G86" s="251"/>
      <c r="H86" s="289"/>
    </row>
    <row r="87" spans="1:8">
      <c r="A87" s="81" t="s">
        <v>281</v>
      </c>
      <c r="B87" s="310"/>
      <c r="C87" s="310"/>
      <c r="D87" s="310"/>
      <c r="E87" s="310"/>
      <c r="F87" s="310"/>
      <c r="G87" s="310"/>
      <c r="H87" s="311"/>
    </row>
    <row r="88" spans="1:8">
      <c r="A88" s="82" t="s">
        <v>646</v>
      </c>
      <c r="B88" s="310">
        <v>1</v>
      </c>
      <c r="C88" s="310">
        <v>9</v>
      </c>
      <c r="D88" s="310">
        <v>24</v>
      </c>
      <c r="E88" s="310">
        <v>8</v>
      </c>
      <c r="F88" s="310">
        <v>1</v>
      </c>
      <c r="G88" s="310">
        <v>1</v>
      </c>
      <c r="H88" s="311" t="s">
        <v>33</v>
      </c>
    </row>
    <row r="89" spans="1:8">
      <c r="A89" s="82" t="s">
        <v>647</v>
      </c>
      <c r="B89" s="345" t="s">
        <v>33</v>
      </c>
      <c r="C89" s="345" t="s">
        <v>33</v>
      </c>
      <c r="D89" s="345" t="s">
        <v>33</v>
      </c>
      <c r="E89" s="345" t="s">
        <v>33</v>
      </c>
      <c r="F89" s="345" t="s">
        <v>33</v>
      </c>
      <c r="G89" s="345" t="s">
        <v>33</v>
      </c>
      <c r="H89" s="346" t="s">
        <v>33</v>
      </c>
    </row>
    <row r="90" spans="1:8">
      <c r="A90" s="82" t="s">
        <v>648</v>
      </c>
      <c r="B90" s="291">
        <v>1</v>
      </c>
      <c r="C90" s="291">
        <v>24</v>
      </c>
      <c r="D90" s="291">
        <v>137</v>
      </c>
      <c r="E90" s="291">
        <v>46</v>
      </c>
      <c r="F90" s="291">
        <v>4</v>
      </c>
      <c r="G90" s="291">
        <v>10</v>
      </c>
      <c r="H90" s="289">
        <v>4</v>
      </c>
    </row>
    <row r="91" spans="1:8">
      <c r="A91" s="79" t="s">
        <v>282</v>
      </c>
      <c r="B91" s="340"/>
      <c r="C91" s="340"/>
      <c r="D91" s="340"/>
      <c r="E91" s="340"/>
      <c r="F91" s="340"/>
      <c r="G91" s="340"/>
      <c r="H91" s="341"/>
    </row>
    <row r="92" spans="1:8">
      <c r="A92" s="81" t="s">
        <v>283</v>
      </c>
      <c r="B92" s="310"/>
      <c r="C92" s="310"/>
      <c r="D92" s="310"/>
      <c r="E92" s="310"/>
      <c r="F92" s="310"/>
      <c r="G92" s="310"/>
      <c r="H92" s="311"/>
    </row>
    <row r="93" spans="1:8">
      <c r="A93" s="82" t="s">
        <v>649</v>
      </c>
      <c r="B93" s="310" t="s">
        <v>33</v>
      </c>
      <c r="C93" s="310" t="s">
        <v>33</v>
      </c>
      <c r="D93" s="310" t="s">
        <v>33</v>
      </c>
      <c r="E93" s="310" t="s">
        <v>33</v>
      </c>
      <c r="F93" s="310" t="s">
        <v>33</v>
      </c>
      <c r="G93" s="310" t="s">
        <v>33</v>
      </c>
      <c r="H93" s="311" t="s">
        <v>33</v>
      </c>
    </row>
    <row r="94" spans="1:8">
      <c r="A94" s="82" t="s">
        <v>650</v>
      </c>
      <c r="B94" s="251" t="s">
        <v>33</v>
      </c>
      <c r="C94" s="291" t="s">
        <v>33</v>
      </c>
      <c r="D94" s="251" t="s">
        <v>33</v>
      </c>
      <c r="E94" s="251" t="s">
        <v>33</v>
      </c>
      <c r="F94" s="291" t="s">
        <v>33</v>
      </c>
      <c r="G94" s="251" t="s">
        <v>33</v>
      </c>
      <c r="H94" s="289" t="s">
        <v>33</v>
      </c>
    </row>
    <row r="95" spans="1:8">
      <c r="A95" s="82" t="s">
        <v>651</v>
      </c>
      <c r="B95" s="310" t="s">
        <v>33</v>
      </c>
      <c r="C95" s="310" t="s">
        <v>33</v>
      </c>
      <c r="D95" s="310" t="s">
        <v>33</v>
      </c>
      <c r="E95" s="310" t="s">
        <v>33</v>
      </c>
      <c r="F95" s="310" t="s">
        <v>33</v>
      </c>
      <c r="G95" s="310" t="s">
        <v>33</v>
      </c>
      <c r="H95" s="311" t="s">
        <v>33</v>
      </c>
    </row>
    <row r="96" spans="1:8">
      <c r="A96" s="82" t="s">
        <v>652</v>
      </c>
      <c r="B96" s="310" t="s">
        <v>33</v>
      </c>
      <c r="C96" s="310" t="s">
        <v>33</v>
      </c>
      <c r="D96" s="310" t="s">
        <v>33</v>
      </c>
      <c r="E96" s="310" t="s">
        <v>33</v>
      </c>
      <c r="F96" s="310" t="s">
        <v>33</v>
      </c>
      <c r="G96" s="310" t="s">
        <v>33</v>
      </c>
      <c r="H96" s="311" t="s">
        <v>33</v>
      </c>
    </row>
    <row r="97" spans="1:8">
      <c r="A97" s="82" t="s">
        <v>645</v>
      </c>
      <c r="B97" s="1693" t="s">
        <v>33</v>
      </c>
      <c r="C97" s="1693" t="s">
        <v>33</v>
      </c>
      <c r="D97" s="1693" t="s">
        <v>33</v>
      </c>
      <c r="E97" s="1693" t="s">
        <v>33</v>
      </c>
      <c r="F97" s="1693" t="s">
        <v>33</v>
      </c>
      <c r="G97" s="1693" t="s">
        <v>33</v>
      </c>
      <c r="H97" s="1694" t="s">
        <v>33</v>
      </c>
    </row>
    <row r="98" spans="1:8">
      <c r="A98" s="84" t="s">
        <v>963</v>
      </c>
      <c r="B98" s="251"/>
      <c r="C98" s="291"/>
      <c r="D98" s="251"/>
      <c r="E98" s="251"/>
      <c r="F98" s="291"/>
      <c r="G98" s="251"/>
      <c r="H98" s="289"/>
    </row>
    <row r="99" spans="1:8">
      <c r="A99" s="87" t="s">
        <v>964</v>
      </c>
      <c r="B99" s="251"/>
      <c r="C99" s="291"/>
      <c r="D99" s="251"/>
      <c r="E99" s="251"/>
      <c r="F99" s="291"/>
      <c r="G99" s="251"/>
      <c r="H99" s="289"/>
    </row>
    <row r="100" spans="1:8">
      <c r="A100" s="82" t="s">
        <v>317</v>
      </c>
      <c r="B100" s="310">
        <v>3</v>
      </c>
      <c r="C100" s="310">
        <v>62</v>
      </c>
      <c r="D100" s="310">
        <v>210</v>
      </c>
      <c r="E100" s="310">
        <v>61</v>
      </c>
      <c r="F100" s="310">
        <v>17</v>
      </c>
      <c r="G100" s="310">
        <v>22</v>
      </c>
      <c r="H100" s="311">
        <v>5</v>
      </c>
    </row>
    <row r="101" spans="1:8">
      <c r="A101" s="83"/>
      <c r="B101" s="310"/>
      <c r="C101" s="310"/>
      <c r="D101" s="310"/>
      <c r="E101" s="310"/>
      <c r="F101" s="310"/>
      <c r="G101" s="310"/>
      <c r="H101" s="311"/>
    </row>
    <row r="102" spans="1:8">
      <c r="A102" s="80" t="s">
        <v>613</v>
      </c>
      <c r="B102" s="352">
        <v>11</v>
      </c>
      <c r="C102" s="352">
        <v>153</v>
      </c>
      <c r="D102" s="352">
        <v>506</v>
      </c>
      <c r="E102" s="352">
        <v>143</v>
      </c>
      <c r="F102" s="352">
        <v>38</v>
      </c>
      <c r="G102" s="352">
        <v>74</v>
      </c>
      <c r="H102" s="353">
        <v>17</v>
      </c>
    </row>
    <row r="103" spans="1:8">
      <c r="A103" s="78" t="s">
        <v>956</v>
      </c>
      <c r="B103" s="310"/>
      <c r="C103" s="310"/>
      <c r="D103" s="310"/>
      <c r="E103" s="310"/>
      <c r="F103" s="310"/>
      <c r="G103" s="310"/>
      <c r="H103" s="311"/>
    </row>
    <row r="104" spans="1:8">
      <c r="A104" s="79"/>
      <c r="B104" s="345"/>
      <c r="C104" s="345"/>
      <c r="D104" s="345"/>
      <c r="E104" s="345"/>
      <c r="F104" s="345"/>
      <c r="G104" s="345"/>
      <c r="H104" s="346"/>
    </row>
    <row r="105" spans="1:8">
      <c r="A105" s="84" t="s">
        <v>653</v>
      </c>
      <c r="B105" s="251">
        <v>2</v>
      </c>
      <c r="C105" s="291">
        <v>46</v>
      </c>
      <c r="D105" s="251">
        <v>147</v>
      </c>
      <c r="E105" s="251">
        <v>45</v>
      </c>
      <c r="F105" s="251">
        <v>12</v>
      </c>
      <c r="G105" s="251">
        <v>24</v>
      </c>
      <c r="H105" s="283">
        <v>4</v>
      </c>
    </row>
    <row r="106" spans="1:8">
      <c r="A106" s="79" t="s">
        <v>957</v>
      </c>
      <c r="B106" s="310"/>
      <c r="C106" s="310"/>
      <c r="D106" s="310"/>
      <c r="E106" s="310"/>
      <c r="F106" s="310"/>
      <c r="G106" s="310"/>
      <c r="H106" s="311"/>
    </row>
    <row r="107" spans="1:8">
      <c r="A107" s="81" t="s">
        <v>958</v>
      </c>
      <c r="B107" s="310"/>
      <c r="C107" s="310"/>
      <c r="D107" s="310"/>
      <c r="E107" s="310"/>
      <c r="F107" s="310"/>
      <c r="G107" s="310"/>
      <c r="H107" s="311"/>
    </row>
    <row r="108" spans="1:8">
      <c r="A108" s="82" t="s">
        <v>654</v>
      </c>
      <c r="B108" s="310">
        <v>2</v>
      </c>
      <c r="C108" s="310">
        <v>46</v>
      </c>
      <c r="D108" s="310">
        <v>147</v>
      </c>
      <c r="E108" s="310">
        <v>45</v>
      </c>
      <c r="F108" s="310">
        <v>12</v>
      </c>
      <c r="G108" s="310">
        <v>24</v>
      </c>
      <c r="H108" s="311">
        <v>4</v>
      </c>
    </row>
    <row r="109" spans="1:8">
      <c r="A109" s="79" t="s">
        <v>282</v>
      </c>
      <c r="B109" s="251"/>
      <c r="C109" s="291"/>
      <c r="D109" s="251"/>
      <c r="E109" s="251"/>
      <c r="F109" s="251"/>
      <c r="G109" s="251"/>
      <c r="H109" s="283"/>
    </row>
    <row r="110" spans="1:8">
      <c r="A110" s="81" t="s">
        <v>283</v>
      </c>
      <c r="B110" s="345"/>
      <c r="C110" s="345"/>
      <c r="D110" s="345"/>
      <c r="E110" s="345"/>
      <c r="F110" s="345"/>
      <c r="G110" s="345"/>
      <c r="H110" s="346"/>
    </row>
    <row r="111" spans="1:8">
      <c r="A111" s="82" t="s">
        <v>654</v>
      </c>
      <c r="B111" s="251" t="s">
        <v>33</v>
      </c>
      <c r="C111" s="291" t="s">
        <v>33</v>
      </c>
      <c r="D111" s="251" t="s">
        <v>33</v>
      </c>
      <c r="E111" s="251" t="s">
        <v>33</v>
      </c>
      <c r="F111" s="251" t="s">
        <v>33</v>
      </c>
      <c r="G111" s="251" t="s">
        <v>33</v>
      </c>
      <c r="H111" s="283" t="s">
        <v>33</v>
      </c>
    </row>
    <row r="112" spans="1:8">
      <c r="A112" s="82" t="s">
        <v>655</v>
      </c>
      <c r="B112" s="310" t="s">
        <v>33</v>
      </c>
      <c r="C112" s="310" t="s">
        <v>33</v>
      </c>
      <c r="D112" s="310" t="s">
        <v>33</v>
      </c>
      <c r="E112" s="310" t="s">
        <v>33</v>
      </c>
      <c r="F112" s="310" t="s">
        <v>33</v>
      </c>
      <c r="G112" s="310" t="s">
        <v>33</v>
      </c>
      <c r="H112" s="311" t="s">
        <v>33</v>
      </c>
    </row>
    <row r="113" spans="1:8">
      <c r="A113" s="82" t="s">
        <v>656</v>
      </c>
      <c r="B113" s="1693" t="s">
        <v>33</v>
      </c>
      <c r="C113" s="1693" t="s">
        <v>33</v>
      </c>
      <c r="D113" s="1693" t="s">
        <v>33</v>
      </c>
      <c r="E113" s="1693" t="s">
        <v>33</v>
      </c>
      <c r="F113" s="1693" t="s">
        <v>33</v>
      </c>
      <c r="G113" s="1693" t="s">
        <v>33</v>
      </c>
      <c r="H113" s="1694" t="s">
        <v>33</v>
      </c>
    </row>
    <row r="114" spans="1:8">
      <c r="A114" s="82" t="s">
        <v>657</v>
      </c>
      <c r="B114" s="1693" t="s">
        <v>33</v>
      </c>
      <c r="C114" s="1693" t="s">
        <v>33</v>
      </c>
      <c r="D114" s="1693" t="s">
        <v>33</v>
      </c>
      <c r="E114" s="1693" t="s">
        <v>33</v>
      </c>
      <c r="F114" s="1693" t="s">
        <v>33</v>
      </c>
      <c r="G114" s="1693" t="s">
        <v>33</v>
      </c>
      <c r="H114" s="1694" t="s">
        <v>33</v>
      </c>
    </row>
    <row r="115" spans="1:8">
      <c r="A115" s="82"/>
      <c r="B115" s="339"/>
      <c r="C115" s="339"/>
      <c r="D115" s="339"/>
      <c r="E115" s="339"/>
      <c r="F115" s="339"/>
      <c r="G115" s="339"/>
      <c r="H115" s="348"/>
    </row>
    <row r="116" spans="1:8">
      <c r="A116" s="84" t="s">
        <v>658</v>
      </c>
      <c r="B116" s="310">
        <v>3</v>
      </c>
      <c r="C116" s="310">
        <v>36</v>
      </c>
      <c r="D116" s="310">
        <v>145</v>
      </c>
      <c r="E116" s="310">
        <v>31</v>
      </c>
      <c r="F116" s="310">
        <v>6</v>
      </c>
      <c r="G116" s="310">
        <v>26</v>
      </c>
      <c r="H116" s="311">
        <v>4</v>
      </c>
    </row>
    <row r="117" spans="1:8">
      <c r="A117" s="79" t="s">
        <v>957</v>
      </c>
      <c r="B117" s="251"/>
      <c r="C117" s="291"/>
      <c r="D117" s="251"/>
      <c r="E117" s="251"/>
      <c r="F117" s="340"/>
      <c r="G117" s="251"/>
      <c r="H117" s="289"/>
    </row>
    <row r="118" spans="1:8">
      <c r="A118" s="81" t="s">
        <v>958</v>
      </c>
      <c r="B118" s="310"/>
      <c r="C118" s="310"/>
      <c r="D118" s="310"/>
      <c r="E118" s="310"/>
      <c r="F118" s="310"/>
      <c r="G118" s="310"/>
      <c r="H118" s="311"/>
    </row>
    <row r="119" spans="1:8">
      <c r="A119" s="82" t="s">
        <v>659</v>
      </c>
      <c r="B119" s="345">
        <v>3</v>
      </c>
      <c r="C119" s="345">
        <v>36</v>
      </c>
      <c r="D119" s="345">
        <v>145</v>
      </c>
      <c r="E119" s="345">
        <v>31</v>
      </c>
      <c r="F119" s="345">
        <v>6</v>
      </c>
      <c r="G119" s="345">
        <v>26</v>
      </c>
      <c r="H119" s="346">
        <v>4</v>
      </c>
    </row>
    <row r="120" spans="1:8">
      <c r="A120" s="79" t="s">
        <v>959</v>
      </c>
      <c r="B120" s="345"/>
      <c r="C120" s="345"/>
      <c r="D120" s="345"/>
      <c r="E120" s="345"/>
      <c r="F120" s="345"/>
      <c r="G120" s="345"/>
      <c r="H120" s="346"/>
    </row>
    <row r="121" spans="1:8">
      <c r="A121" s="81" t="s">
        <v>960</v>
      </c>
      <c r="B121" s="251"/>
      <c r="C121" s="291"/>
      <c r="D121" s="251"/>
      <c r="E121" s="251"/>
      <c r="F121" s="340"/>
      <c r="G121" s="251"/>
      <c r="H121" s="289"/>
    </row>
    <row r="122" spans="1:8">
      <c r="A122" s="82" t="s">
        <v>660</v>
      </c>
      <c r="B122" s="310" t="s">
        <v>33</v>
      </c>
      <c r="C122" s="310" t="s">
        <v>33</v>
      </c>
      <c r="D122" s="310" t="s">
        <v>33</v>
      </c>
      <c r="E122" s="310" t="s">
        <v>33</v>
      </c>
      <c r="F122" s="310" t="s">
        <v>33</v>
      </c>
      <c r="G122" s="310" t="s">
        <v>33</v>
      </c>
      <c r="H122" s="311" t="s">
        <v>33</v>
      </c>
    </row>
    <row r="123" spans="1:8">
      <c r="A123" s="79" t="s">
        <v>282</v>
      </c>
      <c r="B123" s="251"/>
      <c r="C123" s="291"/>
      <c r="D123" s="251"/>
      <c r="E123" s="251"/>
      <c r="F123" s="251"/>
      <c r="G123" s="251"/>
      <c r="H123" s="283"/>
    </row>
    <row r="124" spans="1:8">
      <c r="A124" s="81" t="s">
        <v>283</v>
      </c>
      <c r="B124" s="310"/>
      <c r="C124" s="310"/>
      <c r="D124" s="310"/>
      <c r="E124" s="310"/>
      <c r="F124" s="310"/>
      <c r="G124" s="310"/>
      <c r="H124" s="311"/>
    </row>
    <row r="125" spans="1:8">
      <c r="A125" s="82" t="s">
        <v>659</v>
      </c>
      <c r="B125" s="1693" t="s">
        <v>33</v>
      </c>
      <c r="C125" s="1693" t="s">
        <v>33</v>
      </c>
      <c r="D125" s="1693" t="s">
        <v>33</v>
      </c>
      <c r="E125" s="1693" t="s">
        <v>33</v>
      </c>
      <c r="F125" s="1693" t="s">
        <v>33</v>
      </c>
      <c r="G125" s="1693" t="s">
        <v>33</v>
      </c>
      <c r="H125" s="1694" t="s">
        <v>33</v>
      </c>
    </row>
    <row r="126" spans="1:8">
      <c r="A126" s="82" t="s">
        <v>661</v>
      </c>
      <c r="B126" s="1693" t="s">
        <v>33</v>
      </c>
      <c r="C126" s="1693" t="s">
        <v>33</v>
      </c>
      <c r="D126" s="1693" t="s">
        <v>33</v>
      </c>
      <c r="E126" s="1693" t="s">
        <v>33</v>
      </c>
      <c r="F126" s="1693" t="s">
        <v>33</v>
      </c>
      <c r="G126" s="1693" t="s">
        <v>33</v>
      </c>
      <c r="H126" s="1694" t="s">
        <v>33</v>
      </c>
    </row>
    <row r="127" spans="1:8">
      <c r="A127" s="82" t="s">
        <v>662</v>
      </c>
      <c r="B127" s="251" t="s">
        <v>33</v>
      </c>
      <c r="C127" s="291" t="s">
        <v>33</v>
      </c>
      <c r="D127" s="251" t="s">
        <v>33</v>
      </c>
      <c r="E127" s="251" t="s">
        <v>33</v>
      </c>
      <c r="F127" s="251" t="s">
        <v>33</v>
      </c>
      <c r="G127" s="251" t="s">
        <v>33</v>
      </c>
      <c r="H127" s="283" t="s">
        <v>33</v>
      </c>
    </row>
    <row r="128" spans="1:8">
      <c r="A128" s="82" t="s">
        <v>663</v>
      </c>
      <c r="B128" s="310" t="s">
        <v>33</v>
      </c>
      <c r="C128" s="310" t="s">
        <v>33</v>
      </c>
      <c r="D128" s="310" t="s">
        <v>33</v>
      </c>
      <c r="E128" s="310" t="s">
        <v>33</v>
      </c>
      <c r="F128" s="310" t="s">
        <v>33</v>
      </c>
      <c r="G128" s="310" t="s">
        <v>33</v>
      </c>
      <c r="H128" s="311" t="s">
        <v>33</v>
      </c>
    </row>
    <row r="129" spans="1:8">
      <c r="A129" s="82"/>
      <c r="B129" s="251"/>
      <c r="C129" s="291"/>
      <c r="D129" s="251"/>
      <c r="E129" s="251"/>
      <c r="F129" s="251"/>
      <c r="G129" s="251"/>
      <c r="H129" s="283"/>
    </row>
    <row r="130" spans="1:8">
      <c r="A130" s="84" t="s">
        <v>664</v>
      </c>
      <c r="B130" s="310">
        <v>2</v>
      </c>
      <c r="C130" s="310">
        <v>20</v>
      </c>
      <c r="D130" s="310">
        <v>43</v>
      </c>
      <c r="E130" s="310">
        <v>11</v>
      </c>
      <c r="F130" s="310">
        <v>9</v>
      </c>
      <c r="G130" s="310">
        <v>7</v>
      </c>
      <c r="H130" s="311">
        <v>4</v>
      </c>
    </row>
    <row r="131" spans="1:8">
      <c r="A131" s="79" t="s">
        <v>966</v>
      </c>
      <c r="B131" s="310"/>
      <c r="C131" s="310"/>
      <c r="D131" s="310"/>
      <c r="E131" s="310"/>
      <c r="F131" s="310"/>
      <c r="G131" s="310"/>
      <c r="H131" s="311"/>
    </row>
    <row r="132" spans="1:8">
      <c r="A132" s="81" t="s">
        <v>960</v>
      </c>
      <c r="B132" s="310"/>
      <c r="C132" s="310"/>
      <c r="D132" s="310"/>
      <c r="E132" s="310"/>
      <c r="F132" s="310"/>
      <c r="G132" s="310"/>
      <c r="H132" s="311"/>
    </row>
    <row r="133" spans="1:8">
      <c r="A133" s="82" t="s">
        <v>665</v>
      </c>
      <c r="B133" s="291">
        <v>1</v>
      </c>
      <c r="C133" s="291">
        <v>18</v>
      </c>
      <c r="D133" s="291">
        <v>39</v>
      </c>
      <c r="E133" s="291">
        <v>11</v>
      </c>
      <c r="F133" s="291">
        <v>9</v>
      </c>
      <c r="G133" s="291">
        <v>7</v>
      </c>
      <c r="H133" s="289">
        <v>4</v>
      </c>
    </row>
    <row r="134" spans="1:8">
      <c r="A134" s="79" t="s">
        <v>282</v>
      </c>
      <c r="B134" s="291"/>
      <c r="C134" s="291"/>
      <c r="D134" s="291"/>
      <c r="E134" s="291"/>
      <c r="F134" s="291"/>
      <c r="G134" s="291"/>
      <c r="H134" s="289"/>
    </row>
    <row r="135" spans="1:8">
      <c r="A135" s="81" t="s">
        <v>283</v>
      </c>
      <c r="B135" s="310"/>
      <c r="C135" s="310"/>
      <c r="D135" s="310"/>
      <c r="E135" s="310"/>
      <c r="F135" s="310"/>
      <c r="G135" s="310"/>
      <c r="H135" s="311"/>
    </row>
    <row r="136" spans="1:8">
      <c r="A136" s="82" t="s">
        <v>666</v>
      </c>
      <c r="B136" s="310" t="s">
        <v>33</v>
      </c>
      <c r="C136" s="310" t="s">
        <v>33</v>
      </c>
      <c r="D136" s="310" t="s">
        <v>33</v>
      </c>
      <c r="E136" s="310" t="s">
        <v>33</v>
      </c>
      <c r="F136" s="310" t="s">
        <v>33</v>
      </c>
      <c r="G136" s="310" t="s">
        <v>33</v>
      </c>
      <c r="H136" s="311" t="s">
        <v>33</v>
      </c>
    </row>
    <row r="137" spans="1:8">
      <c r="A137" s="82" t="s">
        <v>667</v>
      </c>
      <c r="B137" s="251" t="s">
        <v>33</v>
      </c>
      <c r="C137" s="291" t="s">
        <v>33</v>
      </c>
      <c r="D137" s="251" t="s">
        <v>33</v>
      </c>
      <c r="E137" s="251" t="s">
        <v>33</v>
      </c>
      <c r="F137" s="251" t="s">
        <v>33</v>
      </c>
      <c r="G137" s="340" t="s">
        <v>33</v>
      </c>
      <c r="H137" s="341" t="s">
        <v>33</v>
      </c>
    </row>
    <row r="138" spans="1:8">
      <c r="A138" s="82"/>
      <c r="B138" s="310"/>
      <c r="C138" s="310"/>
      <c r="D138" s="310"/>
      <c r="E138" s="310"/>
      <c r="F138" s="310"/>
      <c r="G138" s="310"/>
      <c r="H138" s="311"/>
    </row>
    <row r="139" spans="1:8">
      <c r="A139" s="84" t="s">
        <v>668</v>
      </c>
      <c r="B139" s="310">
        <v>2</v>
      </c>
      <c r="C139" s="310">
        <v>23</v>
      </c>
      <c r="D139" s="310">
        <v>79</v>
      </c>
      <c r="E139" s="310">
        <v>26</v>
      </c>
      <c r="F139" s="310">
        <v>5</v>
      </c>
      <c r="G139" s="310">
        <v>9</v>
      </c>
      <c r="H139" s="311">
        <v>3</v>
      </c>
    </row>
    <row r="140" spans="1:8">
      <c r="A140" s="79" t="s">
        <v>959</v>
      </c>
      <c r="B140" s="310"/>
      <c r="C140" s="310"/>
      <c r="D140" s="310"/>
      <c r="E140" s="310"/>
      <c r="F140" s="310"/>
      <c r="G140" s="310"/>
      <c r="H140" s="311"/>
    </row>
    <row r="141" spans="1:8">
      <c r="A141" s="81" t="s">
        <v>960</v>
      </c>
      <c r="B141" s="291"/>
      <c r="C141" s="291"/>
      <c r="D141" s="291"/>
      <c r="E141" s="291"/>
      <c r="F141" s="291"/>
      <c r="G141" s="340"/>
      <c r="H141" s="341"/>
    </row>
    <row r="142" spans="1:8">
      <c r="A142" s="82" t="s">
        <v>669</v>
      </c>
      <c r="B142" s="340">
        <v>2</v>
      </c>
      <c r="C142" s="340">
        <v>23</v>
      </c>
      <c r="D142" s="340">
        <v>79</v>
      </c>
      <c r="E142" s="340">
        <v>26</v>
      </c>
      <c r="F142" s="340">
        <v>5</v>
      </c>
      <c r="G142" s="340">
        <v>9</v>
      </c>
      <c r="H142" s="341">
        <v>3</v>
      </c>
    </row>
    <row r="143" spans="1:8">
      <c r="A143" s="79" t="s">
        <v>282</v>
      </c>
      <c r="B143" s="310"/>
      <c r="C143" s="310"/>
      <c r="D143" s="310"/>
      <c r="E143" s="310"/>
      <c r="F143" s="310"/>
      <c r="G143" s="310"/>
      <c r="H143" s="311"/>
    </row>
    <row r="144" spans="1:8">
      <c r="A144" s="81" t="s">
        <v>283</v>
      </c>
      <c r="B144" s="291"/>
      <c r="C144" s="340"/>
      <c r="D144" s="340"/>
      <c r="E144" s="340"/>
      <c r="F144" s="340"/>
      <c r="G144" s="340"/>
      <c r="H144" s="341"/>
    </row>
    <row r="145" spans="1:8">
      <c r="A145" s="82" t="s">
        <v>670</v>
      </c>
      <c r="B145" s="340" t="s">
        <v>33</v>
      </c>
      <c r="C145" s="340" t="s">
        <v>33</v>
      </c>
      <c r="D145" s="340" t="s">
        <v>33</v>
      </c>
      <c r="E145" s="340" t="s">
        <v>33</v>
      </c>
      <c r="F145" s="340" t="s">
        <v>33</v>
      </c>
      <c r="G145" s="340" t="s">
        <v>33</v>
      </c>
      <c r="H145" s="341" t="s">
        <v>33</v>
      </c>
    </row>
    <row r="146" spans="1:8">
      <c r="A146" s="82" t="s">
        <v>671</v>
      </c>
      <c r="B146" s="310" t="s">
        <v>33</v>
      </c>
      <c r="C146" s="310" t="s">
        <v>33</v>
      </c>
      <c r="D146" s="310" t="s">
        <v>33</v>
      </c>
      <c r="E146" s="310" t="s">
        <v>33</v>
      </c>
      <c r="F146" s="310" t="s">
        <v>33</v>
      </c>
      <c r="G146" s="310" t="s">
        <v>33</v>
      </c>
      <c r="H146" s="311" t="s">
        <v>33</v>
      </c>
    </row>
    <row r="147" spans="1:8">
      <c r="A147" s="82" t="s">
        <v>672</v>
      </c>
      <c r="B147" s="310" t="s">
        <v>33</v>
      </c>
      <c r="C147" s="310" t="s">
        <v>33</v>
      </c>
      <c r="D147" s="310" t="s">
        <v>33</v>
      </c>
      <c r="E147" s="310" t="s">
        <v>33</v>
      </c>
      <c r="F147" s="310" t="s">
        <v>33</v>
      </c>
      <c r="G147" s="310" t="s">
        <v>33</v>
      </c>
      <c r="H147" s="311" t="s">
        <v>33</v>
      </c>
    </row>
    <row r="148" spans="1:8">
      <c r="A148" s="82"/>
      <c r="B148" s="310"/>
      <c r="C148" s="310"/>
      <c r="D148" s="310"/>
      <c r="E148" s="310"/>
      <c r="F148" s="310"/>
      <c r="G148" s="310"/>
      <c r="H148" s="311"/>
    </row>
    <row r="149" spans="1:8">
      <c r="A149" s="84" t="s">
        <v>673</v>
      </c>
      <c r="B149" s="310">
        <v>1</v>
      </c>
      <c r="C149" s="310">
        <v>15</v>
      </c>
      <c r="D149" s="310">
        <v>48</v>
      </c>
      <c r="E149" s="310">
        <v>18</v>
      </c>
      <c r="F149" s="310">
        <v>3</v>
      </c>
      <c r="G149" s="310">
        <v>1</v>
      </c>
      <c r="H149" s="311" t="s">
        <v>33</v>
      </c>
    </row>
    <row r="150" spans="1:8">
      <c r="A150" s="79" t="s">
        <v>284</v>
      </c>
      <c r="B150" s="310"/>
      <c r="C150" s="310"/>
      <c r="D150" s="310"/>
      <c r="E150" s="310"/>
      <c r="F150" s="340"/>
      <c r="G150" s="340"/>
      <c r="H150" s="341"/>
    </row>
    <row r="151" spans="1:8">
      <c r="A151" s="81" t="s">
        <v>281</v>
      </c>
      <c r="B151" s="310"/>
      <c r="C151" s="310"/>
      <c r="D151" s="310"/>
      <c r="E151" s="310"/>
      <c r="F151" s="310"/>
      <c r="G151" s="310"/>
      <c r="H151" s="311"/>
    </row>
    <row r="152" spans="1:8">
      <c r="A152" s="82" t="s">
        <v>674</v>
      </c>
      <c r="B152" s="251"/>
      <c r="C152" s="291"/>
      <c r="D152" s="251"/>
      <c r="E152" s="251"/>
      <c r="F152" s="251"/>
      <c r="G152" s="251"/>
      <c r="H152" s="283"/>
    </row>
    <row r="153" spans="1:8">
      <c r="A153" s="82" t="s">
        <v>675</v>
      </c>
      <c r="B153" s="310"/>
      <c r="C153" s="310"/>
      <c r="D153" s="310"/>
      <c r="E153" s="310"/>
      <c r="F153" s="310"/>
      <c r="G153" s="310"/>
      <c r="H153" s="311"/>
    </row>
    <row r="154" spans="1:8">
      <c r="A154" s="82" t="s">
        <v>676</v>
      </c>
      <c r="B154" s="310">
        <v>1</v>
      </c>
      <c r="C154" s="310">
        <v>15</v>
      </c>
      <c r="D154" s="310">
        <v>48</v>
      </c>
      <c r="E154" s="310">
        <v>18</v>
      </c>
      <c r="F154" s="310">
        <v>3</v>
      </c>
      <c r="G154" s="310">
        <v>1</v>
      </c>
      <c r="H154" s="311" t="s">
        <v>33</v>
      </c>
    </row>
    <row r="155" spans="1:8">
      <c r="A155" s="82" t="s">
        <v>677</v>
      </c>
      <c r="B155" s="310"/>
      <c r="C155" s="310"/>
      <c r="D155" s="310"/>
      <c r="E155" s="310"/>
      <c r="F155" s="310"/>
      <c r="G155" s="310"/>
      <c r="H155" s="311"/>
    </row>
    <row r="156" spans="1:8">
      <c r="A156" s="82"/>
      <c r="B156" s="291"/>
      <c r="C156" s="291"/>
      <c r="D156" s="291"/>
      <c r="E156" s="291"/>
      <c r="F156" s="291"/>
      <c r="G156" s="291"/>
      <c r="H156" s="289"/>
    </row>
    <row r="157" spans="1:8">
      <c r="A157" s="84" t="s">
        <v>678</v>
      </c>
      <c r="B157" s="310">
        <v>1</v>
      </c>
      <c r="C157" s="310">
        <v>13</v>
      </c>
      <c r="D157" s="310">
        <v>44</v>
      </c>
      <c r="E157" s="310">
        <v>12</v>
      </c>
      <c r="F157" s="310">
        <v>3</v>
      </c>
      <c r="G157" s="310">
        <v>7</v>
      </c>
      <c r="H157" s="311">
        <v>2</v>
      </c>
    </row>
    <row r="158" spans="1:8">
      <c r="A158" s="79" t="s">
        <v>959</v>
      </c>
      <c r="B158" s="310"/>
      <c r="C158" s="310"/>
      <c r="D158" s="310"/>
      <c r="E158" s="310"/>
      <c r="F158" s="310"/>
      <c r="G158" s="310"/>
      <c r="H158" s="311"/>
    </row>
    <row r="159" spans="1:8">
      <c r="A159" s="81" t="s">
        <v>960</v>
      </c>
      <c r="B159" s="310"/>
      <c r="C159" s="310"/>
      <c r="D159" s="310"/>
      <c r="E159" s="310"/>
      <c r="F159" s="310"/>
      <c r="G159" s="310"/>
      <c r="H159" s="311"/>
    </row>
    <row r="160" spans="1:8">
      <c r="A160" s="82" t="s">
        <v>679</v>
      </c>
      <c r="B160" s="310">
        <v>1</v>
      </c>
      <c r="C160" s="310">
        <v>13</v>
      </c>
      <c r="D160" s="310">
        <v>44</v>
      </c>
      <c r="E160" s="310">
        <v>12</v>
      </c>
      <c r="F160" s="310">
        <v>3</v>
      </c>
      <c r="G160" s="310">
        <v>7</v>
      </c>
      <c r="H160" s="311">
        <v>2</v>
      </c>
    </row>
    <row r="161" spans="1:8">
      <c r="A161" s="79" t="s">
        <v>282</v>
      </c>
      <c r="B161" s="310"/>
      <c r="C161" s="310"/>
      <c r="D161" s="310"/>
      <c r="E161" s="310"/>
      <c r="F161" s="310"/>
      <c r="G161" s="310"/>
      <c r="H161" s="311"/>
    </row>
    <row r="162" spans="1:8">
      <c r="A162" s="81" t="s">
        <v>283</v>
      </c>
      <c r="B162" s="1696"/>
      <c r="C162" s="1696"/>
      <c r="D162" s="1696"/>
      <c r="E162" s="1696"/>
      <c r="F162" s="1696"/>
      <c r="G162" s="1696"/>
      <c r="H162" s="1697"/>
    </row>
    <row r="163" spans="1:8">
      <c r="A163" s="82" t="s">
        <v>680</v>
      </c>
      <c r="B163" s="1698" t="s">
        <v>33</v>
      </c>
      <c r="C163" s="1698" t="s">
        <v>33</v>
      </c>
      <c r="D163" s="1698" t="s">
        <v>33</v>
      </c>
      <c r="E163" s="1698" t="s">
        <v>33</v>
      </c>
      <c r="F163" s="1698" t="s">
        <v>33</v>
      </c>
      <c r="G163" s="1698" t="s">
        <v>33</v>
      </c>
      <c r="H163" s="1699" t="s">
        <v>33</v>
      </c>
    </row>
    <row r="164" spans="1:8">
      <c r="A164" s="82" t="s">
        <v>681</v>
      </c>
      <c r="B164" s="1700" t="s">
        <v>33</v>
      </c>
      <c r="C164" s="1700" t="s">
        <v>33</v>
      </c>
      <c r="D164" s="1700" t="s">
        <v>33</v>
      </c>
      <c r="E164" s="1700" t="s">
        <v>33</v>
      </c>
      <c r="F164" s="1700" t="s">
        <v>33</v>
      </c>
      <c r="G164" s="1700" t="s">
        <v>33</v>
      </c>
      <c r="H164" s="1699" t="s">
        <v>33</v>
      </c>
    </row>
    <row r="165" spans="1:8">
      <c r="A165" s="79"/>
      <c r="B165" s="1701"/>
      <c r="C165" s="1701"/>
      <c r="D165" s="1701"/>
      <c r="E165" s="1701"/>
      <c r="F165" s="1701"/>
      <c r="G165" s="1701"/>
      <c r="H165" s="1702"/>
    </row>
    <row r="166" spans="1:8">
      <c r="A166" s="80" t="s">
        <v>331</v>
      </c>
      <c r="B166" s="1701">
        <v>19</v>
      </c>
      <c r="C166" s="1701">
        <v>276</v>
      </c>
      <c r="D166" s="1701">
        <v>1048</v>
      </c>
      <c r="E166" s="1701">
        <v>389</v>
      </c>
      <c r="F166" s="1701">
        <v>90</v>
      </c>
      <c r="G166" s="1701">
        <v>129</v>
      </c>
      <c r="H166" s="1702">
        <v>34</v>
      </c>
    </row>
    <row r="167" spans="1:8">
      <c r="A167" s="78" t="s">
        <v>956</v>
      </c>
      <c r="B167" s="1701"/>
      <c r="C167" s="1701"/>
      <c r="D167" s="1701"/>
      <c r="E167" s="1701"/>
      <c r="F167" s="1701"/>
      <c r="G167" s="1701"/>
      <c r="H167" s="1702"/>
    </row>
    <row r="168" spans="1:8">
      <c r="A168" s="79"/>
      <c r="B168" s="1701"/>
      <c r="C168" s="1701"/>
      <c r="D168" s="1701"/>
      <c r="E168" s="1701"/>
      <c r="F168" s="1701"/>
      <c r="G168" s="1701"/>
      <c r="H168" s="1702"/>
    </row>
    <row r="169" spans="1:8">
      <c r="A169" s="84" t="s">
        <v>682</v>
      </c>
      <c r="B169" s="1701">
        <v>1</v>
      </c>
      <c r="C169" s="1701">
        <v>38</v>
      </c>
      <c r="D169" s="1701">
        <v>108</v>
      </c>
      <c r="E169" s="1701">
        <v>35</v>
      </c>
      <c r="F169" s="1701">
        <v>10</v>
      </c>
      <c r="G169" s="1701">
        <v>15</v>
      </c>
      <c r="H169" s="1702">
        <v>7</v>
      </c>
    </row>
    <row r="170" spans="1:8">
      <c r="A170" s="79" t="s">
        <v>287</v>
      </c>
      <c r="B170" s="1701"/>
      <c r="C170" s="1701"/>
      <c r="D170" s="1701"/>
      <c r="E170" s="1701"/>
      <c r="F170" s="1701"/>
      <c r="G170" s="1701"/>
      <c r="H170" s="1702"/>
    </row>
    <row r="171" spans="1:8">
      <c r="A171" s="81" t="s">
        <v>279</v>
      </c>
      <c r="B171" s="1701"/>
      <c r="C171" s="1701"/>
      <c r="D171" s="1701"/>
      <c r="E171" s="1701"/>
      <c r="F171" s="1701"/>
      <c r="G171" s="1701"/>
      <c r="H171" s="1702"/>
    </row>
    <row r="172" spans="1:8">
      <c r="A172" s="82" t="s">
        <v>683</v>
      </c>
      <c r="B172" s="1701">
        <v>1</v>
      </c>
      <c r="C172" s="1701">
        <v>38</v>
      </c>
      <c r="D172" s="1701">
        <v>108</v>
      </c>
      <c r="E172" s="1701">
        <v>35</v>
      </c>
      <c r="F172" s="1701">
        <v>10</v>
      </c>
      <c r="G172" s="1701">
        <v>15</v>
      </c>
      <c r="H172" s="1702">
        <v>7</v>
      </c>
    </row>
    <row r="173" spans="1:8">
      <c r="A173" s="82" t="s">
        <v>684</v>
      </c>
      <c r="B173" s="1701" t="s">
        <v>33</v>
      </c>
      <c r="C173" s="1701" t="s">
        <v>33</v>
      </c>
      <c r="D173" s="1701" t="s">
        <v>33</v>
      </c>
      <c r="E173" s="1701" t="s">
        <v>33</v>
      </c>
      <c r="F173" s="1701" t="s">
        <v>33</v>
      </c>
      <c r="G173" s="1701" t="s">
        <v>33</v>
      </c>
      <c r="H173" s="1702" t="s">
        <v>33</v>
      </c>
    </row>
    <row r="174" spans="1:8">
      <c r="A174" s="79" t="s">
        <v>284</v>
      </c>
      <c r="B174" s="1701"/>
      <c r="C174" s="1701"/>
      <c r="D174" s="1701"/>
      <c r="E174" s="1701"/>
      <c r="F174" s="1701"/>
      <c r="G174" s="1701"/>
      <c r="H174" s="1702"/>
    </row>
    <row r="175" spans="1:8">
      <c r="A175" s="81" t="s">
        <v>281</v>
      </c>
      <c r="B175" s="1701"/>
      <c r="C175" s="1701"/>
      <c r="D175" s="1701"/>
      <c r="E175" s="1701"/>
      <c r="F175" s="1701"/>
      <c r="G175" s="1701"/>
      <c r="H175" s="1702"/>
    </row>
    <row r="176" spans="1:8">
      <c r="A176" s="82" t="s">
        <v>685</v>
      </c>
      <c r="B176" s="1703" t="s">
        <v>33</v>
      </c>
      <c r="C176" s="1703" t="s">
        <v>33</v>
      </c>
      <c r="D176" s="1703" t="s">
        <v>33</v>
      </c>
      <c r="E176" s="1703" t="s">
        <v>33</v>
      </c>
      <c r="F176" s="1703" t="s">
        <v>33</v>
      </c>
      <c r="G176" s="1703" t="s">
        <v>33</v>
      </c>
      <c r="H176" s="1704" t="s">
        <v>33</v>
      </c>
    </row>
    <row r="177" spans="1:8">
      <c r="A177" s="82" t="s">
        <v>686</v>
      </c>
      <c r="B177" s="1703" t="s">
        <v>33</v>
      </c>
      <c r="C177" s="1703" t="s">
        <v>33</v>
      </c>
      <c r="D177" s="1703" t="s">
        <v>33</v>
      </c>
      <c r="E177" s="1703" t="s">
        <v>33</v>
      </c>
      <c r="F177" s="1703" t="s">
        <v>33</v>
      </c>
      <c r="G177" s="1703" t="s">
        <v>33</v>
      </c>
      <c r="H177" s="1704" t="s">
        <v>33</v>
      </c>
    </row>
    <row r="178" spans="1:8">
      <c r="A178" s="79" t="s">
        <v>282</v>
      </c>
      <c r="B178" s="1703"/>
      <c r="C178" s="1703"/>
      <c r="D178" s="1703"/>
      <c r="E178" s="1703"/>
      <c r="F178" s="1703"/>
      <c r="G178" s="1703"/>
      <c r="H178" s="1704"/>
    </row>
    <row r="179" spans="1:8">
      <c r="A179" s="81" t="s">
        <v>283</v>
      </c>
      <c r="B179" s="1703"/>
      <c r="C179" s="1703"/>
      <c r="D179" s="1703"/>
      <c r="E179" s="1703"/>
      <c r="F179" s="1703"/>
      <c r="G179" s="1703"/>
      <c r="H179" s="1704"/>
    </row>
    <row r="180" spans="1:8">
      <c r="A180" s="82" t="s">
        <v>683</v>
      </c>
      <c r="B180" s="1703" t="s">
        <v>33</v>
      </c>
      <c r="C180" s="1703" t="s">
        <v>33</v>
      </c>
      <c r="D180" s="1703" t="s">
        <v>33</v>
      </c>
      <c r="E180" s="1703" t="s">
        <v>33</v>
      </c>
      <c r="F180" s="1703" t="s">
        <v>33</v>
      </c>
      <c r="G180" s="1703" t="s">
        <v>33</v>
      </c>
      <c r="H180" s="1704" t="s">
        <v>33</v>
      </c>
    </row>
    <row r="181" spans="1:8">
      <c r="A181" s="82" t="s">
        <v>684</v>
      </c>
      <c r="B181" s="1703" t="s">
        <v>33</v>
      </c>
      <c r="C181" s="1703" t="s">
        <v>33</v>
      </c>
      <c r="D181" s="1703" t="s">
        <v>33</v>
      </c>
      <c r="E181" s="1703" t="s">
        <v>33</v>
      </c>
      <c r="F181" s="1703" t="s">
        <v>33</v>
      </c>
      <c r="G181" s="1703" t="s">
        <v>33</v>
      </c>
      <c r="H181" s="1704" t="s">
        <v>33</v>
      </c>
    </row>
    <row r="182" spans="1:8">
      <c r="A182" s="79"/>
      <c r="B182" s="1701"/>
      <c r="C182" s="1701"/>
      <c r="D182" s="1701"/>
      <c r="E182" s="1701"/>
      <c r="F182" s="1701"/>
      <c r="G182" s="1701"/>
      <c r="H182" s="1702"/>
    </row>
    <row r="183" spans="1:8">
      <c r="A183" s="84" t="s">
        <v>687</v>
      </c>
      <c r="B183" s="1701">
        <v>1</v>
      </c>
      <c r="C183" s="1701">
        <v>19</v>
      </c>
      <c r="D183" s="1701">
        <v>80</v>
      </c>
      <c r="E183" s="1701">
        <v>28</v>
      </c>
      <c r="F183" s="1701">
        <v>17</v>
      </c>
      <c r="G183" s="1701">
        <v>5</v>
      </c>
      <c r="H183" s="1704" t="s">
        <v>33</v>
      </c>
    </row>
    <row r="184" spans="1:8">
      <c r="A184" s="79" t="s">
        <v>957</v>
      </c>
      <c r="B184" s="1701"/>
      <c r="C184" s="1701"/>
      <c r="D184" s="1701"/>
      <c r="E184" s="1701"/>
      <c r="F184" s="1701"/>
      <c r="G184" s="1701"/>
      <c r="H184" s="1702"/>
    </row>
    <row r="185" spans="1:8">
      <c r="A185" s="81" t="s">
        <v>958</v>
      </c>
      <c r="B185" s="1701"/>
      <c r="C185" s="1701"/>
      <c r="D185" s="1701"/>
      <c r="E185" s="1701"/>
      <c r="F185" s="1701"/>
      <c r="G185" s="1701"/>
      <c r="H185" s="1702"/>
    </row>
    <row r="186" spans="1:8">
      <c r="A186" s="82" t="s">
        <v>688</v>
      </c>
      <c r="B186" s="1701">
        <v>1</v>
      </c>
      <c r="C186" s="1701">
        <v>19</v>
      </c>
      <c r="D186" s="1701">
        <v>80</v>
      </c>
      <c r="E186" s="1701">
        <v>28</v>
      </c>
      <c r="F186" s="1701">
        <v>17</v>
      </c>
      <c r="G186" s="1701">
        <v>5</v>
      </c>
      <c r="H186" s="1702" t="s">
        <v>33</v>
      </c>
    </row>
    <row r="187" spans="1:8">
      <c r="A187" s="79" t="s">
        <v>284</v>
      </c>
      <c r="B187" s="1701"/>
      <c r="C187" s="1701"/>
      <c r="D187" s="1701"/>
      <c r="E187" s="1701"/>
      <c r="F187" s="1701"/>
      <c r="G187" s="1701"/>
      <c r="H187" s="1702"/>
    </row>
    <row r="188" spans="1:8">
      <c r="A188" s="81" t="s">
        <v>281</v>
      </c>
      <c r="B188" s="1701"/>
      <c r="C188" s="1701"/>
      <c r="D188" s="1701"/>
      <c r="E188" s="1701"/>
      <c r="F188" s="1701"/>
      <c r="G188" s="1701"/>
      <c r="H188" s="1702"/>
    </row>
    <row r="189" spans="1:8">
      <c r="A189" s="82" t="s">
        <v>689</v>
      </c>
      <c r="B189" s="1703" t="s">
        <v>33</v>
      </c>
      <c r="C189" s="1703" t="s">
        <v>33</v>
      </c>
      <c r="D189" s="1703" t="s">
        <v>33</v>
      </c>
      <c r="E189" s="1703" t="s">
        <v>33</v>
      </c>
      <c r="F189" s="1703" t="s">
        <v>33</v>
      </c>
      <c r="G189" s="1703" t="s">
        <v>33</v>
      </c>
      <c r="H189" s="1704" t="s">
        <v>33</v>
      </c>
    </row>
    <row r="190" spans="1:8">
      <c r="A190" s="82" t="s">
        <v>690</v>
      </c>
      <c r="B190" s="1703" t="s">
        <v>33</v>
      </c>
      <c r="C190" s="1703" t="s">
        <v>33</v>
      </c>
      <c r="D190" s="1703" t="s">
        <v>33</v>
      </c>
      <c r="E190" s="1703" t="s">
        <v>33</v>
      </c>
      <c r="F190" s="1703" t="s">
        <v>33</v>
      </c>
      <c r="G190" s="1703" t="s">
        <v>33</v>
      </c>
      <c r="H190" s="1704" t="s">
        <v>33</v>
      </c>
    </row>
    <row r="191" spans="1:8">
      <c r="A191" s="79" t="s">
        <v>282</v>
      </c>
      <c r="B191" s="1703"/>
      <c r="C191" s="1703"/>
      <c r="D191" s="1703"/>
      <c r="E191" s="1703"/>
      <c r="F191" s="1703"/>
      <c r="G191" s="1703"/>
      <c r="H191" s="1704"/>
    </row>
    <row r="192" spans="1:8">
      <c r="A192" s="81" t="s">
        <v>283</v>
      </c>
      <c r="B192" s="1703"/>
      <c r="C192" s="1703"/>
      <c r="D192" s="1703"/>
      <c r="E192" s="1703"/>
      <c r="F192" s="1703"/>
      <c r="G192" s="1703"/>
      <c r="H192" s="1704"/>
    </row>
    <row r="193" spans="1:8">
      <c r="A193" s="82" t="s">
        <v>691</v>
      </c>
      <c r="B193" s="1703" t="s">
        <v>33</v>
      </c>
      <c r="C193" s="1703" t="s">
        <v>33</v>
      </c>
      <c r="D193" s="1703" t="s">
        <v>33</v>
      </c>
      <c r="E193" s="1703" t="s">
        <v>33</v>
      </c>
      <c r="F193" s="1703" t="s">
        <v>33</v>
      </c>
      <c r="G193" s="1703" t="s">
        <v>33</v>
      </c>
      <c r="H193" s="1704" t="s">
        <v>33</v>
      </c>
    </row>
    <row r="194" spans="1:8">
      <c r="A194" s="82" t="s">
        <v>688</v>
      </c>
      <c r="B194" s="1703" t="s">
        <v>33</v>
      </c>
      <c r="C194" s="1703" t="s">
        <v>33</v>
      </c>
      <c r="D194" s="1703" t="s">
        <v>33</v>
      </c>
      <c r="E194" s="1703" t="s">
        <v>33</v>
      </c>
      <c r="F194" s="1703" t="s">
        <v>33</v>
      </c>
      <c r="G194" s="1703" t="s">
        <v>33</v>
      </c>
      <c r="H194" s="1704" t="s">
        <v>33</v>
      </c>
    </row>
    <row r="195" spans="1:8">
      <c r="A195" s="82" t="s">
        <v>692</v>
      </c>
      <c r="B195" s="1703" t="s">
        <v>33</v>
      </c>
      <c r="C195" s="1703" t="s">
        <v>33</v>
      </c>
      <c r="D195" s="1703" t="s">
        <v>33</v>
      </c>
      <c r="E195" s="1703" t="s">
        <v>33</v>
      </c>
      <c r="F195" s="1703" t="s">
        <v>33</v>
      </c>
      <c r="G195" s="1703" t="s">
        <v>33</v>
      </c>
      <c r="H195" s="1704" t="s">
        <v>33</v>
      </c>
    </row>
    <row r="196" spans="1:8">
      <c r="A196" s="79"/>
      <c r="B196" s="1701"/>
      <c r="C196" s="1701"/>
      <c r="D196" s="1701"/>
      <c r="E196" s="1701"/>
      <c r="F196" s="1701"/>
      <c r="G196" s="1701"/>
      <c r="H196" s="1702"/>
    </row>
    <row r="197" spans="1:8">
      <c r="A197" s="84" t="s">
        <v>693</v>
      </c>
      <c r="B197" s="1701">
        <v>2</v>
      </c>
      <c r="C197" s="1701">
        <v>12</v>
      </c>
      <c r="D197" s="1701">
        <v>51</v>
      </c>
      <c r="E197" s="1701">
        <v>8</v>
      </c>
      <c r="F197" s="1701" t="s">
        <v>33</v>
      </c>
      <c r="G197" s="1701">
        <v>36</v>
      </c>
      <c r="H197" s="1704" t="s">
        <v>33</v>
      </c>
    </row>
    <row r="198" spans="1:8">
      <c r="A198" s="79" t="s">
        <v>962</v>
      </c>
      <c r="B198" s="1701"/>
      <c r="C198" s="1701"/>
      <c r="D198" s="1701"/>
      <c r="E198" s="1701"/>
      <c r="F198" s="1701"/>
      <c r="G198" s="1701"/>
      <c r="H198" s="1704"/>
    </row>
    <row r="199" spans="1:8">
      <c r="A199" s="81" t="s">
        <v>958</v>
      </c>
      <c r="B199" s="1701"/>
      <c r="C199" s="1701"/>
      <c r="D199" s="1701"/>
      <c r="E199" s="1701"/>
      <c r="F199" s="1701"/>
      <c r="G199" s="1701"/>
      <c r="H199" s="1704"/>
    </row>
    <row r="200" spans="1:8">
      <c r="A200" s="82" t="s">
        <v>694</v>
      </c>
      <c r="B200" s="1701">
        <v>2</v>
      </c>
      <c r="C200" s="1701">
        <v>12</v>
      </c>
      <c r="D200" s="1701">
        <v>51</v>
      </c>
      <c r="E200" s="1701">
        <v>8</v>
      </c>
      <c r="F200" s="1701" t="s">
        <v>33</v>
      </c>
      <c r="G200" s="1701">
        <v>36</v>
      </c>
      <c r="H200" s="1704" t="s">
        <v>33</v>
      </c>
    </row>
    <row r="201" spans="1:8">
      <c r="A201" s="79" t="s">
        <v>959</v>
      </c>
      <c r="B201" s="1701"/>
      <c r="C201" s="1701"/>
      <c r="D201" s="1701"/>
      <c r="E201" s="1701"/>
      <c r="F201" s="1701"/>
      <c r="G201" s="1701"/>
      <c r="H201" s="1702"/>
    </row>
    <row r="202" spans="1:8">
      <c r="A202" s="81" t="s">
        <v>960</v>
      </c>
      <c r="B202" s="1701"/>
      <c r="C202" s="1701"/>
      <c r="D202" s="1701"/>
      <c r="E202" s="1701"/>
      <c r="F202" s="1701"/>
      <c r="G202" s="1701"/>
      <c r="H202" s="1702"/>
    </row>
    <row r="203" spans="1:8">
      <c r="A203" s="82" t="s">
        <v>695</v>
      </c>
      <c r="B203" s="1703" t="s">
        <v>33</v>
      </c>
      <c r="C203" s="1703" t="s">
        <v>33</v>
      </c>
      <c r="D203" s="1703" t="s">
        <v>33</v>
      </c>
      <c r="E203" s="1703" t="s">
        <v>33</v>
      </c>
      <c r="F203" s="1703" t="s">
        <v>33</v>
      </c>
      <c r="G203" s="1703" t="s">
        <v>33</v>
      </c>
      <c r="H203" s="1704" t="s">
        <v>33</v>
      </c>
    </row>
    <row r="204" spans="1:8">
      <c r="A204" s="79" t="s">
        <v>282</v>
      </c>
      <c r="B204" s="1701"/>
      <c r="C204" s="1701"/>
      <c r="D204" s="1701"/>
      <c r="E204" s="1701"/>
      <c r="F204" s="1701"/>
      <c r="G204" s="1701"/>
      <c r="H204" s="1702"/>
    </row>
    <row r="205" spans="1:8">
      <c r="A205" s="81" t="s">
        <v>283</v>
      </c>
      <c r="B205" s="1701"/>
      <c r="C205" s="1701"/>
      <c r="D205" s="1701"/>
      <c r="E205" s="1701"/>
      <c r="F205" s="1701"/>
      <c r="G205" s="1701"/>
      <c r="H205" s="1702"/>
    </row>
    <row r="206" spans="1:8">
      <c r="A206" s="82" t="s">
        <v>696</v>
      </c>
      <c r="B206" s="1703" t="s">
        <v>33</v>
      </c>
      <c r="C206" s="1703" t="s">
        <v>33</v>
      </c>
      <c r="D206" s="1703" t="s">
        <v>33</v>
      </c>
      <c r="E206" s="1703" t="s">
        <v>33</v>
      </c>
      <c r="F206" s="1703" t="s">
        <v>33</v>
      </c>
      <c r="G206" s="1703" t="s">
        <v>33</v>
      </c>
      <c r="H206" s="1704" t="s">
        <v>33</v>
      </c>
    </row>
    <row r="207" spans="1:8">
      <c r="A207" s="82" t="s">
        <v>694</v>
      </c>
      <c r="B207" s="1703" t="s">
        <v>33</v>
      </c>
      <c r="C207" s="1703" t="s">
        <v>33</v>
      </c>
      <c r="D207" s="1703" t="s">
        <v>33</v>
      </c>
      <c r="E207" s="1703" t="s">
        <v>33</v>
      </c>
      <c r="F207" s="1703" t="s">
        <v>33</v>
      </c>
      <c r="G207" s="1703" t="s">
        <v>33</v>
      </c>
      <c r="H207" s="1704" t="s">
        <v>33</v>
      </c>
    </row>
    <row r="208" spans="1:8">
      <c r="A208" s="82" t="s">
        <v>697</v>
      </c>
      <c r="B208" s="1703" t="s">
        <v>33</v>
      </c>
      <c r="C208" s="1703" t="s">
        <v>33</v>
      </c>
      <c r="D208" s="1703" t="s">
        <v>33</v>
      </c>
      <c r="E208" s="1703" t="s">
        <v>33</v>
      </c>
      <c r="F208" s="1703" t="s">
        <v>33</v>
      </c>
      <c r="G208" s="1703" t="s">
        <v>33</v>
      </c>
      <c r="H208" s="1704" t="s">
        <v>33</v>
      </c>
    </row>
    <row r="209" spans="1:8">
      <c r="A209" s="79"/>
      <c r="B209" s="1701"/>
      <c r="C209" s="1701"/>
      <c r="D209" s="1701"/>
      <c r="E209" s="1701"/>
      <c r="F209" s="1701"/>
      <c r="G209" s="1701"/>
      <c r="H209" s="1702"/>
    </row>
    <row r="210" spans="1:8">
      <c r="A210" s="84" t="s">
        <v>698</v>
      </c>
      <c r="B210" s="1701">
        <v>1</v>
      </c>
      <c r="C210" s="1701">
        <v>20</v>
      </c>
      <c r="D210" s="1701">
        <v>36</v>
      </c>
      <c r="E210" s="1701">
        <v>9</v>
      </c>
      <c r="F210" s="1701">
        <v>2</v>
      </c>
      <c r="G210" s="1701">
        <v>7</v>
      </c>
      <c r="H210" s="1702">
        <v>2</v>
      </c>
    </row>
    <row r="211" spans="1:8">
      <c r="A211" s="79" t="s">
        <v>957</v>
      </c>
      <c r="B211" s="1701"/>
      <c r="C211" s="1701"/>
      <c r="D211" s="1701"/>
      <c r="E211" s="1701"/>
      <c r="F211" s="1701"/>
      <c r="G211" s="1701"/>
      <c r="H211" s="1702"/>
    </row>
    <row r="212" spans="1:8">
      <c r="A212" s="81" t="s">
        <v>958</v>
      </c>
      <c r="B212" s="1701"/>
      <c r="C212" s="1701"/>
      <c r="D212" s="1701"/>
      <c r="E212" s="1701"/>
      <c r="F212" s="1701"/>
      <c r="G212" s="1701"/>
      <c r="H212" s="1702"/>
    </row>
    <row r="213" spans="1:8">
      <c r="A213" s="82" t="s">
        <v>699</v>
      </c>
      <c r="B213" s="1701">
        <v>1</v>
      </c>
      <c r="C213" s="1701">
        <v>20</v>
      </c>
      <c r="D213" s="1701">
        <v>36</v>
      </c>
      <c r="E213" s="1701">
        <v>9</v>
      </c>
      <c r="F213" s="1701">
        <v>2</v>
      </c>
      <c r="G213" s="1701">
        <v>7</v>
      </c>
      <c r="H213" s="1702">
        <v>2</v>
      </c>
    </row>
    <row r="214" spans="1:8">
      <c r="A214" s="79" t="s">
        <v>959</v>
      </c>
      <c r="B214" s="1701"/>
      <c r="C214" s="1701"/>
      <c r="D214" s="1701"/>
      <c r="E214" s="1701"/>
      <c r="F214" s="1701"/>
      <c r="G214" s="1701"/>
      <c r="H214" s="1702"/>
    </row>
    <row r="215" spans="1:8">
      <c r="A215" s="81" t="s">
        <v>960</v>
      </c>
      <c r="B215" s="1701"/>
      <c r="C215" s="1701"/>
      <c r="D215" s="1701"/>
      <c r="E215" s="1701"/>
      <c r="F215" s="1701"/>
      <c r="G215" s="1701"/>
      <c r="H215" s="1702"/>
    </row>
    <row r="216" spans="1:8">
      <c r="A216" s="82" t="s">
        <v>700</v>
      </c>
      <c r="B216" s="1703" t="s">
        <v>33</v>
      </c>
      <c r="C216" s="1703" t="s">
        <v>33</v>
      </c>
      <c r="D216" s="1703" t="s">
        <v>33</v>
      </c>
      <c r="E216" s="1703" t="s">
        <v>33</v>
      </c>
      <c r="F216" s="1703" t="s">
        <v>33</v>
      </c>
      <c r="G216" s="1703" t="s">
        <v>33</v>
      </c>
      <c r="H216" s="1704" t="s">
        <v>33</v>
      </c>
    </row>
    <row r="217" spans="1:8">
      <c r="A217" s="79" t="s">
        <v>282</v>
      </c>
      <c r="B217" s="1703"/>
      <c r="C217" s="1703"/>
      <c r="D217" s="1703"/>
      <c r="E217" s="1703"/>
      <c r="F217" s="1703"/>
      <c r="G217" s="1703"/>
      <c r="H217" s="1704"/>
    </row>
    <row r="218" spans="1:8">
      <c r="A218" s="81" t="s">
        <v>283</v>
      </c>
      <c r="B218" s="1703"/>
      <c r="C218" s="1703"/>
      <c r="D218" s="1703"/>
      <c r="E218" s="1703"/>
      <c r="F218" s="1703"/>
      <c r="G218" s="1703"/>
      <c r="H218" s="1704"/>
    </row>
    <row r="219" spans="1:8">
      <c r="A219" s="82" t="s">
        <v>699</v>
      </c>
      <c r="B219" s="1703" t="s">
        <v>33</v>
      </c>
      <c r="C219" s="1703" t="s">
        <v>33</v>
      </c>
      <c r="D219" s="1703" t="s">
        <v>33</v>
      </c>
      <c r="E219" s="1703" t="s">
        <v>33</v>
      </c>
      <c r="F219" s="1703" t="s">
        <v>33</v>
      </c>
      <c r="G219" s="1703" t="s">
        <v>33</v>
      </c>
      <c r="H219" s="1704" t="s">
        <v>33</v>
      </c>
    </row>
    <row r="220" spans="1:8">
      <c r="A220" s="82" t="s">
        <v>701</v>
      </c>
      <c r="B220" s="1703" t="s">
        <v>33</v>
      </c>
      <c r="C220" s="1703" t="s">
        <v>33</v>
      </c>
      <c r="D220" s="1703" t="s">
        <v>33</v>
      </c>
      <c r="E220" s="1703" t="s">
        <v>33</v>
      </c>
      <c r="F220" s="1703" t="s">
        <v>33</v>
      </c>
      <c r="G220" s="1703" t="s">
        <v>33</v>
      </c>
      <c r="H220" s="1704" t="s">
        <v>33</v>
      </c>
    </row>
    <row r="221" spans="1:8">
      <c r="A221" s="82" t="s">
        <v>702</v>
      </c>
      <c r="B221" s="1703" t="s">
        <v>33</v>
      </c>
      <c r="C221" s="1703" t="s">
        <v>33</v>
      </c>
      <c r="D221" s="1703" t="s">
        <v>33</v>
      </c>
      <c r="E221" s="1703" t="s">
        <v>33</v>
      </c>
      <c r="F221" s="1703" t="s">
        <v>33</v>
      </c>
      <c r="G221" s="1703" t="s">
        <v>33</v>
      </c>
      <c r="H221" s="1704" t="s">
        <v>33</v>
      </c>
    </row>
    <row r="222" spans="1:8">
      <c r="A222" s="83"/>
      <c r="B222" s="1701"/>
      <c r="C222" s="1701"/>
      <c r="D222" s="1701"/>
      <c r="E222" s="1701"/>
      <c r="F222" s="1701"/>
      <c r="G222" s="1701"/>
      <c r="H222" s="1702"/>
    </row>
    <row r="223" spans="1:8">
      <c r="A223" s="84" t="s">
        <v>703</v>
      </c>
      <c r="B223" s="1701">
        <v>1</v>
      </c>
      <c r="C223" s="1701">
        <v>13</v>
      </c>
      <c r="D223" s="1701">
        <v>28</v>
      </c>
      <c r="E223" s="1701">
        <v>7</v>
      </c>
      <c r="F223" s="1701" t="s">
        <v>33</v>
      </c>
      <c r="G223" s="1701">
        <v>3</v>
      </c>
      <c r="H223" s="1702">
        <v>1</v>
      </c>
    </row>
    <row r="224" spans="1:8">
      <c r="A224" s="79" t="s">
        <v>959</v>
      </c>
      <c r="B224" s="1701"/>
      <c r="C224" s="1701"/>
      <c r="D224" s="1701"/>
      <c r="E224" s="1701"/>
      <c r="F224" s="1701"/>
      <c r="G224" s="1701"/>
      <c r="H224" s="1702"/>
    </row>
    <row r="225" spans="1:8">
      <c r="A225" s="81" t="s">
        <v>960</v>
      </c>
      <c r="B225" s="1701"/>
      <c r="C225" s="1701"/>
      <c r="D225" s="1701"/>
      <c r="E225" s="1701"/>
      <c r="F225" s="1701"/>
      <c r="G225" s="1701"/>
      <c r="H225" s="1702"/>
    </row>
    <row r="226" spans="1:8">
      <c r="A226" s="82" t="s">
        <v>704</v>
      </c>
      <c r="B226" s="1701">
        <v>1</v>
      </c>
      <c r="C226" s="1701">
        <v>13</v>
      </c>
      <c r="D226" s="1701">
        <v>28</v>
      </c>
      <c r="E226" s="1701">
        <v>7</v>
      </c>
      <c r="F226" s="1701" t="s">
        <v>33</v>
      </c>
      <c r="G226" s="1701">
        <v>3</v>
      </c>
      <c r="H226" s="1702">
        <v>1</v>
      </c>
    </row>
    <row r="227" spans="1:8">
      <c r="A227" s="79" t="s">
        <v>282</v>
      </c>
      <c r="B227" s="1701"/>
      <c r="C227" s="1701"/>
      <c r="D227" s="1701"/>
      <c r="E227" s="1701"/>
      <c r="F227" s="1701"/>
      <c r="G227" s="1701"/>
      <c r="H227" s="1702"/>
    </row>
    <row r="228" spans="1:8">
      <c r="A228" s="81" t="s">
        <v>283</v>
      </c>
      <c r="B228" s="1701"/>
      <c r="C228" s="1701"/>
      <c r="D228" s="1701"/>
      <c r="E228" s="1701"/>
      <c r="F228" s="1701"/>
      <c r="G228" s="1701"/>
      <c r="H228" s="1702"/>
    </row>
    <row r="229" spans="1:8">
      <c r="A229" s="82" t="s">
        <v>705</v>
      </c>
      <c r="B229" s="1703" t="s">
        <v>33</v>
      </c>
      <c r="C229" s="1703" t="s">
        <v>33</v>
      </c>
      <c r="D229" s="1703" t="s">
        <v>33</v>
      </c>
      <c r="E229" s="1703" t="s">
        <v>33</v>
      </c>
      <c r="F229" s="1703" t="s">
        <v>33</v>
      </c>
      <c r="G229" s="1703" t="s">
        <v>33</v>
      </c>
      <c r="H229" s="1704" t="s">
        <v>33</v>
      </c>
    </row>
    <row r="230" spans="1:8">
      <c r="A230" s="82" t="s">
        <v>706</v>
      </c>
      <c r="B230" s="1703" t="s">
        <v>33</v>
      </c>
      <c r="C230" s="1703" t="s">
        <v>33</v>
      </c>
      <c r="D230" s="1703" t="s">
        <v>33</v>
      </c>
      <c r="E230" s="1703" t="s">
        <v>33</v>
      </c>
      <c r="F230" s="1703" t="s">
        <v>33</v>
      </c>
      <c r="G230" s="1703" t="s">
        <v>33</v>
      </c>
      <c r="H230" s="1704" t="s">
        <v>33</v>
      </c>
    </row>
    <row r="231" spans="1:8">
      <c r="A231" s="82" t="s">
        <v>707</v>
      </c>
      <c r="B231" s="1703" t="s">
        <v>33</v>
      </c>
      <c r="C231" s="1703" t="s">
        <v>33</v>
      </c>
      <c r="D231" s="1703" t="s">
        <v>33</v>
      </c>
      <c r="E231" s="1703" t="s">
        <v>33</v>
      </c>
      <c r="F231" s="1703" t="s">
        <v>33</v>
      </c>
      <c r="G231" s="1703" t="s">
        <v>33</v>
      </c>
      <c r="H231" s="1704" t="s">
        <v>33</v>
      </c>
    </row>
    <row r="232" spans="1:8">
      <c r="A232" s="82"/>
      <c r="B232" s="1701"/>
      <c r="C232" s="1701"/>
      <c r="D232" s="1701"/>
      <c r="E232" s="1701"/>
      <c r="F232" s="1701"/>
      <c r="G232" s="1701"/>
      <c r="H232" s="1702"/>
    </row>
    <row r="233" spans="1:8">
      <c r="A233" s="85" t="s">
        <v>726</v>
      </c>
      <c r="B233" s="1701">
        <v>3</v>
      </c>
      <c r="C233" s="1701">
        <v>32</v>
      </c>
      <c r="D233" s="1701">
        <v>145</v>
      </c>
      <c r="E233" s="1701">
        <v>74</v>
      </c>
      <c r="F233" s="1701">
        <v>14</v>
      </c>
      <c r="G233" s="1701">
        <v>3</v>
      </c>
      <c r="H233" s="1702" t="s">
        <v>33</v>
      </c>
    </row>
    <row r="234" spans="1:8">
      <c r="A234" s="79" t="s">
        <v>284</v>
      </c>
      <c r="B234" s="1701"/>
      <c r="C234" s="1701"/>
      <c r="D234" s="1701"/>
      <c r="E234" s="1701"/>
      <c r="F234" s="1701"/>
      <c r="G234" s="1701"/>
      <c r="H234" s="1702"/>
    </row>
    <row r="235" spans="1:8">
      <c r="A235" s="81" t="s">
        <v>281</v>
      </c>
      <c r="B235" s="1701"/>
      <c r="C235" s="1701"/>
      <c r="D235" s="1701"/>
      <c r="E235" s="1701"/>
      <c r="F235" s="1701"/>
      <c r="G235" s="1701"/>
      <c r="H235" s="1702"/>
    </row>
    <row r="236" spans="1:8">
      <c r="A236" s="82" t="s">
        <v>708</v>
      </c>
      <c r="B236" s="1703" t="s">
        <v>33</v>
      </c>
      <c r="C236" s="1703" t="s">
        <v>33</v>
      </c>
      <c r="D236" s="1703" t="s">
        <v>33</v>
      </c>
      <c r="E236" s="1703" t="s">
        <v>33</v>
      </c>
      <c r="F236" s="1703" t="s">
        <v>33</v>
      </c>
      <c r="G236" s="1703" t="s">
        <v>33</v>
      </c>
      <c r="H236" s="1704" t="s">
        <v>33</v>
      </c>
    </row>
    <row r="237" spans="1:8">
      <c r="A237" s="82" t="s">
        <v>642</v>
      </c>
      <c r="B237" s="1703" t="s">
        <v>33</v>
      </c>
      <c r="C237" s="1703" t="s">
        <v>33</v>
      </c>
      <c r="D237" s="1703" t="s">
        <v>33</v>
      </c>
      <c r="E237" s="1703" t="s">
        <v>33</v>
      </c>
      <c r="F237" s="1703" t="s">
        <v>33</v>
      </c>
      <c r="G237" s="1703" t="s">
        <v>33</v>
      </c>
      <c r="H237" s="1704" t="s">
        <v>33</v>
      </c>
    </row>
    <row r="238" spans="1:8">
      <c r="A238" s="82" t="s">
        <v>709</v>
      </c>
      <c r="B238" s="1703" t="s">
        <v>33</v>
      </c>
      <c r="C238" s="1703" t="s">
        <v>33</v>
      </c>
      <c r="D238" s="1703" t="s">
        <v>33</v>
      </c>
      <c r="E238" s="1703" t="s">
        <v>33</v>
      </c>
      <c r="F238" s="1703" t="s">
        <v>33</v>
      </c>
      <c r="G238" s="1703" t="s">
        <v>33</v>
      </c>
      <c r="H238" s="1704" t="s">
        <v>33</v>
      </c>
    </row>
    <row r="239" spans="1:8">
      <c r="A239" s="82" t="s">
        <v>710</v>
      </c>
      <c r="B239" s="1701">
        <v>1</v>
      </c>
      <c r="C239" s="1701">
        <v>18</v>
      </c>
      <c r="D239" s="1701">
        <v>32</v>
      </c>
      <c r="E239" s="1701">
        <v>12</v>
      </c>
      <c r="F239" s="1701">
        <v>9</v>
      </c>
      <c r="G239" s="1701">
        <v>2</v>
      </c>
      <c r="H239" s="1704" t="s">
        <v>33</v>
      </c>
    </row>
    <row r="240" spans="1:8">
      <c r="A240" s="82" t="s">
        <v>711</v>
      </c>
      <c r="B240" s="1701">
        <v>1</v>
      </c>
      <c r="C240" s="1701">
        <v>7</v>
      </c>
      <c r="D240" s="1701">
        <v>103</v>
      </c>
      <c r="E240" s="1701">
        <v>59</v>
      </c>
      <c r="F240" s="1701">
        <v>5</v>
      </c>
      <c r="G240" s="1701" t="s">
        <v>33</v>
      </c>
      <c r="H240" s="1704" t="s">
        <v>33</v>
      </c>
    </row>
    <row r="241" spans="1:8">
      <c r="A241" s="79" t="s">
        <v>282</v>
      </c>
      <c r="B241" s="1701"/>
      <c r="C241" s="1701"/>
      <c r="D241" s="1701"/>
      <c r="E241" s="1701"/>
      <c r="F241" s="1701"/>
      <c r="G241" s="1701"/>
      <c r="H241" s="1702"/>
    </row>
    <row r="242" spans="1:8">
      <c r="A242" s="81" t="s">
        <v>283</v>
      </c>
      <c r="B242" s="1701"/>
      <c r="C242" s="1701"/>
      <c r="D242" s="1701"/>
      <c r="E242" s="1701"/>
      <c r="F242" s="1701"/>
      <c r="G242" s="1701"/>
      <c r="H242" s="1702"/>
    </row>
    <row r="243" spans="1:8">
      <c r="A243" s="82" t="s">
        <v>712</v>
      </c>
      <c r="B243" s="1703" t="s">
        <v>33</v>
      </c>
      <c r="C243" s="1703" t="s">
        <v>33</v>
      </c>
      <c r="D243" s="1703" t="s">
        <v>33</v>
      </c>
      <c r="E243" s="1703" t="s">
        <v>33</v>
      </c>
      <c r="F243" s="1703" t="s">
        <v>33</v>
      </c>
      <c r="G243" s="1703" t="s">
        <v>33</v>
      </c>
      <c r="H243" s="1704" t="s">
        <v>33</v>
      </c>
    </row>
    <row r="244" spans="1:8">
      <c r="A244" s="82" t="s">
        <v>713</v>
      </c>
      <c r="B244" s="1703" t="s">
        <v>33</v>
      </c>
      <c r="C244" s="1703" t="s">
        <v>33</v>
      </c>
      <c r="D244" s="1703" t="s">
        <v>33</v>
      </c>
      <c r="E244" s="1703" t="s">
        <v>33</v>
      </c>
      <c r="F244" s="1703" t="s">
        <v>33</v>
      </c>
      <c r="G244" s="1703" t="s">
        <v>33</v>
      </c>
      <c r="H244" s="1704" t="s">
        <v>33</v>
      </c>
    </row>
    <row r="245" spans="1:8">
      <c r="A245" s="82" t="s">
        <v>714</v>
      </c>
      <c r="B245" s="1703" t="s">
        <v>33</v>
      </c>
      <c r="C245" s="1703" t="s">
        <v>33</v>
      </c>
      <c r="D245" s="1703" t="s">
        <v>33</v>
      </c>
      <c r="E245" s="1703" t="s">
        <v>33</v>
      </c>
      <c r="F245" s="1703" t="s">
        <v>33</v>
      </c>
      <c r="G245" s="1703" t="s">
        <v>33</v>
      </c>
      <c r="H245" s="1704" t="s">
        <v>33</v>
      </c>
    </row>
    <row r="246" spans="1:8">
      <c r="A246" s="82" t="s">
        <v>715</v>
      </c>
      <c r="B246" s="1701">
        <v>1</v>
      </c>
      <c r="C246" s="1701">
        <v>7</v>
      </c>
      <c r="D246" s="1701">
        <v>10</v>
      </c>
      <c r="E246" s="1701">
        <v>3</v>
      </c>
      <c r="F246" s="1701" t="s">
        <v>33</v>
      </c>
      <c r="G246" s="1701">
        <v>1</v>
      </c>
      <c r="H246" s="1704" t="s">
        <v>33</v>
      </c>
    </row>
    <row r="247" spans="1:8">
      <c r="A247" s="82" t="s">
        <v>716</v>
      </c>
      <c r="B247" s="1703" t="s">
        <v>33</v>
      </c>
      <c r="C247" s="1703" t="s">
        <v>33</v>
      </c>
      <c r="D247" s="1703" t="s">
        <v>33</v>
      </c>
      <c r="E247" s="1703" t="s">
        <v>33</v>
      </c>
      <c r="F247" s="1703" t="s">
        <v>33</v>
      </c>
      <c r="G247" s="1703" t="s">
        <v>33</v>
      </c>
      <c r="H247" s="1704" t="s">
        <v>33</v>
      </c>
    </row>
    <row r="248" spans="1:8">
      <c r="A248" s="82" t="s">
        <v>717</v>
      </c>
      <c r="B248" s="1703" t="s">
        <v>33</v>
      </c>
      <c r="C248" s="1703" t="s">
        <v>33</v>
      </c>
      <c r="D248" s="1703" t="s">
        <v>33</v>
      </c>
      <c r="E248" s="1703" t="s">
        <v>33</v>
      </c>
      <c r="F248" s="1703" t="s">
        <v>33</v>
      </c>
      <c r="G248" s="1703" t="s">
        <v>33</v>
      </c>
      <c r="H248" s="1704" t="s">
        <v>33</v>
      </c>
    </row>
    <row r="249" spans="1:8">
      <c r="A249" s="82" t="s">
        <v>718</v>
      </c>
      <c r="B249" s="1703" t="s">
        <v>33</v>
      </c>
      <c r="C249" s="1703" t="s">
        <v>33</v>
      </c>
      <c r="D249" s="1703" t="s">
        <v>33</v>
      </c>
      <c r="E249" s="1703" t="s">
        <v>33</v>
      </c>
      <c r="F249" s="1703" t="s">
        <v>33</v>
      </c>
      <c r="G249" s="1703" t="s">
        <v>33</v>
      </c>
      <c r="H249" s="1704" t="s">
        <v>33</v>
      </c>
    </row>
    <row r="250" spans="1:8">
      <c r="A250" s="83"/>
      <c r="B250" s="1701"/>
      <c r="C250" s="1701"/>
      <c r="D250" s="1701"/>
      <c r="E250" s="1701"/>
      <c r="F250" s="1701"/>
      <c r="G250" s="1701"/>
      <c r="H250" s="1702"/>
    </row>
    <row r="251" spans="1:8">
      <c r="A251" s="84" t="s">
        <v>719</v>
      </c>
      <c r="B251" s="1701">
        <v>2</v>
      </c>
      <c r="C251" s="1701">
        <v>30</v>
      </c>
      <c r="D251" s="1701">
        <v>105</v>
      </c>
      <c r="E251" s="1701">
        <v>47</v>
      </c>
      <c r="F251" s="1701">
        <v>8</v>
      </c>
      <c r="G251" s="1701">
        <v>12</v>
      </c>
      <c r="H251" s="1702">
        <v>6</v>
      </c>
    </row>
    <row r="252" spans="1:8">
      <c r="A252" s="79" t="s">
        <v>957</v>
      </c>
      <c r="B252" s="1701"/>
      <c r="C252" s="1701"/>
      <c r="D252" s="1701"/>
      <c r="E252" s="1701"/>
      <c r="F252" s="1701"/>
      <c r="G252" s="1701"/>
      <c r="H252" s="1702"/>
    </row>
    <row r="253" spans="1:8">
      <c r="A253" s="81" t="s">
        <v>958</v>
      </c>
      <c r="B253" s="1701"/>
      <c r="C253" s="1701"/>
      <c r="D253" s="1701"/>
      <c r="E253" s="1701"/>
      <c r="F253" s="1701"/>
      <c r="G253" s="1701"/>
      <c r="H253" s="1702"/>
    </row>
    <row r="254" spans="1:8">
      <c r="A254" s="82" t="s">
        <v>720</v>
      </c>
      <c r="B254" s="1701">
        <v>2</v>
      </c>
      <c r="C254" s="1701">
        <v>30</v>
      </c>
      <c r="D254" s="1701">
        <v>105</v>
      </c>
      <c r="E254" s="1701">
        <v>47</v>
      </c>
      <c r="F254" s="1701">
        <v>8</v>
      </c>
      <c r="G254" s="1701">
        <v>12</v>
      </c>
      <c r="H254" s="1702">
        <v>6</v>
      </c>
    </row>
    <row r="255" spans="1:8">
      <c r="A255" s="79" t="s">
        <v>959</v>
      </c>
      <c r="B255" s="1701"/>
      <c r="C255" s="1701"/>
      <c r="D255" s="1701"/>
      <c r="E255" s="1701"/>
      <c r="F255" s="1701"/>
      <c r="G255" s="1701"/>
      <c r="H255" s="1702"/>
    </row>
    <row r="256" spans="1:8">
      <c r="A256" s="81" t="s">
        <v>960</v>
      </c>
      <c r="B256" s="1701"/>
      <c r="C256" s="1701"/>
      <c r="D256" s="1701"/>
      <c r="E256" s="1701"/>
      <c r="F256" s="1701"/>
      <c r="G256" s="1701"/>
      <c r="H256" s="1702"/>
    </row>
    <row r="257" spans="1:8">
      <c r="A257" s="82" t="s">
        <v>721</v>
      </c>
      <c r="B257" s="1703" t="s">
        <v>33</v>
      </c>
      <c r="C257" s="1703" t="s">
        <v>33</v>
      </c>
      <c r="D257" s="1703" t="s">
        <v>33</v>
      </c>
      <c r="E257" s="1703" t="s">
        <v>33</v>
      </c>
      <c r="F257" s="1703" t="s">
        <v>33</v>
      </c>
      <c r="G257" s="1703" t="s">
        <v>33</v>
      </c>
      <c r="H257" s="1704" t="s">
        <v>33</v>
      </c>
    </row>
    <row r="258" spans="1:8">
      <c r="A258" s="79" t="s">
        <v>968</v>
      </c>
      <c r="B258" s="1703" t="s">
        <v>33</v>
      </c>
      <c r="C258" s="1703" t="s">
        <v>33</v>
      </c>
      <c r="D258" s="1703" t="s">
        <v>33</v>
      </c>
      <c r="E258" s="1703" t="s">
        <v>33</v>
      </c>
      <c r="F258" s="1703" t="s">
        <v>33</v>
      </c>
      <c r="G258" s="1703" t="s">
        <v>33</v>
      </c>
      <c r="H258" s="1704" t="s">
        <v>33</v>
      </c>
    </row>
    <row r="259" spans="1:8">
      <c r="A259" s="81" t="s">
        <v>282</v>
      </c>
      <c r="B259" s="1703"/>
      <c r="C259" s="1703"/>
      <c r="D259" s="1703"/>
      <c r="E259" s="1703"/>
      <c r="F259" s="1703"/>
      <c r="G259" s="1703"/>
      <c r="H259" s="1704"/>
    </row>
    <row r="260" spans="1:8">
      <c r="A260" s="82" t="s">
        <v>283</v>
      </c>
      <c r="B260" s="1703"/>
      <c r="C260" s="1703"/>
      <c r="D260" s="1703"/>
      <c r="E260" s="1703"/>
      <c r="F260" s="1703"/>
      <c r="G260" s="1703"/>
      <c r="H260" s="1704"/>
    </row>
    <row r="261" spans="1:8">
      <c r="A261" s="82" t="s">
        <v>722</v>
      </c>
      <c r="B261" s="1703" t="s">
        <v>33</v>
      </c>
      <c r="C261" s="1703" t="s">
        <v>33</v>
      </c>
      <c r="D261" s="1703" t="s">
        <v>33</v>
      </c>
      <c r="E261" s="1703" t="s">
        <v>33</v>
      </c>
      <c r="F261" s="1703" t="s">
        <v>33</v>
      </c>
      <c r="G261" s="1703" t="s">
        <v>33</v>
      </c>
      <c r="H261" s="1704" t="s">
        <v>33</v>
      </c>
    </row>
    <row r="262" spans="1:8">
      <c r="A262" s="82" t="s">
        <v>723</v>
      </c>
      <c r="B262" s="1703" t="s">
        <v>33</v>
      </c>
      <c r="C262" s="1703" t="s">
        <v>33</v>
      </c>
      <c r="D262" s="1703" t="s">
        <v>33</v>
      </c>
      <c r="E262" s="1703" t="s">
        <v>33</v>
      </c>
      <c r="F262" s="1703" t="s">
        <v>33</v>
      </c>
      <c r="G262" s="1703" t="s">
        <v>33</v>
      </c>
      <c r="H262" s="1704" t="s">
        <v>33</v>
      </c>
    </row>
    <row r="263" spans="1:8">
      <c r="A263" s="82" t="s">
        <v>724</v>
      </c>
      <c r="B263" s="1703" t="s">
        <v>33</v>
      </c>
      <c r="C263" s="1703" t="s">
        <v>33</v>
      </c>
      <c r="D263" s="1703" t="s">
        <v>33</v>
      </c>
      <c r="E263" s="1703" t="s">
        <v>33</v>
      </c>
      <c r="F263" s="1703" t="s">
        <v>33</v>
      </c>
      <c r="G263" s="1703" t="s">
        <v>33</v>
      </c>
      <c r="H263" s="1704" t="s">
        <v>33</v>
      </c>
    </row>
    <row r="264" spans="1:8">
      <c r="A264" s="82" t="s">
        <v>720</v>
      </c>
      <c r="B264" s="1703" t="s">
        <v>33</v>
      </c>
      <c r="C264" s="1703" t="s">
        <v>33</v>
      </c>
      <c r="D264" s="1703" t="s">
        <v>33</v>
      </c>
      <c r="E264" s="1703" t="s">
        <v>33</v>
      </c>
      <c r="F264" s="1703" t="s">
        <v>33</v>
      </c>
      <c r="G264" s="1703" t="s">
        <v>33</v>
      </c>
      <c r="H264" s="1704" t="s">
        <v>33</v>
      </c>
    </row>
    <row r="265" spans="1:8">
      <c r="A265" s="82" t="s">
        <v>671</v>
      </c>
      <c r="B265" s="1703" t="s">
        <v>33</v>
      </c>
      <c r="C265" s="1703" t="s">
        <v>33</v>
      </c>
      <c r="D265" s="1703" t="s">
        <v>33</v>
      </c>
      <c r="E265" s="1703" t="s">
        <v>33</v>
      </c>
      <c r="F265" s="1703" t="s">
        <v>33</v>
      </c>
      <c r="G265" s="1703" t="s">
        <v>33</v>
      </c>
      <c r="H265" s="1704" t="s">
        <v>33</v>
      </c>
    </row>
    <row r="266" spans="1:8">
      <c r="A266" s="84" t="s">
        <v>963</v>
      </c>
      <c r="B266" s="1703"/>
      <c r="C266" s="1703"/>
      <c r="D266" s="1703"/>
      <c r="E266" s="1703"/>
      <c r="F266" s="1703"/>
      <c r="G266" s="1703"/>
      <c r="H266" s="1704"/>
    </row>
    <row r="267" spans="1:8">
      <c r="A267" s="87" t="s">
        <v>964</v>
      </c>
      <c r="B267" s="1701"/>
      <c r="C267" s="1701"/>
      <c r="D267" s="1701"/>
      <c r="E267" s="1701"/>
      <c r="F267" s="1701"/>
      <c r="G267" s="1701"/>
      <c r="H267" s="1702"/>
    </row>
    <row r="268" spans="1:8">
      <c r="A268" s="82" t="s">
        <v>339</v>
      </c>
      <c r="B268" s="1701">
        <v>8</v>
      </c>
      <c r="C268" s="1701">
        <v>112</v>
      </c>
      <c r="D268" s="1701">
        <v>495</v>
      </c>
      <c r="E268" s="1701">
        <v>181</v>
      </c>
      <c r="F268" s="1701">
        <v>39</v>
      </c>
      <c r="G268" s="1701">
        <v>48</v>
      </c>
      <c r="H268" s="1702">
        <v>18</v>
      </c>
    </row>
    <row r="270" spans="1:8">
      <c r="A270" s="60" t="s">
        <v>1175</v>
      </c>
    </row>
    <row r="271" spans="1:8">
      <c r="A271" s="1202" t="s">
        <v>1176</v>
      </c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 xr:uid="{00000000-0004-0000-6600-000000000000}"/>
    <hyperlink ref="H1" location="'Spis tablic List of tables'!A4" display="Powrót do spisu tablic" xr:uid="{00000000-0004-0000-6600-000001000000}"/>
    <hyperlink ref="H1:H2" location="'Spis tablic  List of tables'!A201" display="Powrót do spisu tablic" xr:uid="{00000000-0004-0000-6600-000002000000}"/>
  </hyperlink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H161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7" width="15.7109375" style="3" customWidth="1"/>
    <col min="8" max="16384" width="9.140625" style="3"/>
  </cols>
  <sheetData>
    <row r="1" spans="1:8" ht="12.75">
      <c r="A1" s="16" t="s">
        <v>1501</v>
      </c>
      <c r="B1" s="125"/>
      <c r="C1" s="125"/>
      <c r="D1" s="125"/>
      <c r="E1" s="125"/>
      <c r="F1" s="125"/>
      <c r="G1" s="1"/>
      <c r="H1" s="1645" t="s">
        <v>384</v>
      </c>
    </row>
    <row r="2" spans="1:8" ht="15" customHeight="1">
      <c r="A2" s="893" t="s">
        <v>1188</v>
      </c>
      <c r="B2" s="164"/>
      <c r="C2" s="164"/>
      <c r="D2" s="164"/>
      <c r="E2" s="164"/>
      <c r="F2" s="164"/>
      <c r="G2" s="2"/>
      <c r="H2" s="1643" t="s">
        <v>385</v>
      </c>
    </row>
    <row r="3" spans="1:8" ht="30" customHeight="1">
      <c r="A3" s="2141" t="s">
        <v>1071</v>
      </c>
      <c r="B3" s="2143" t="s">
        <v>998</v>
      </c>
      <c r="C3" s="2143" t="s">
        <v>999</v>
      </c>
      <c r="D3" s="2145" t="s">
        <v>1023</v>
      </c>
      <c r="E3" s="2146"/>
      <c r="F3" s="2145" t="s">
        <v>993</v>
      </c>
      <c r="G3" s="2146"/>
    </row>
    <row r="4" spans="1:8" ht="30" customHeight="1">
      <c r="A4" s="2142"/>
      <c r="B4" s="2144"/>
      <c r="C4" s="2144"/>
      <c r="D4" s="1993" t="s">
        <v>973</v>
      </c>
      <c r="E4" s="1204" t="s">
        <v>1146</v>
      </c>
      <c r="F4" s="1993" t="s">
        <v>973</v>
      </c>
      <c r="G4" s="2154" t="s">
        <v>1147</v>
      </c>
    </row>
    <row r="5" spans="1:8" ht="30" customHeight="1">
      <c r="A5" s="2142"/>
      <c r="B5" s="2144"/>
      <c r="C5" s="2144"/>
      <c r="D5" s="1986"/>
      <c r="E5" s="227" t="s">
        <v>1122</v>
      </c>
      <c r="F5" s="1986"/>
      <c r="G5" s="2155"/>
    </row>
    <row r="6" spans="1:8">
      <c r="A6" s="910" t="s">
        <v>1150</v>
      </c>
      <c r="B6" s="331">
        <v>77</v>
      </c>
      <c r="C6" s="331">
        <v>1200</v>
      </c>
      <c r="D6" s="331">
        <v>26291</v>
      </c>
      <c r="E6" s="331">
        <v>12870</v>
      </c>
      <c r="F6" s="331">
        <v>12583</v>
      </c>
      <c r="G6" s="332">
        <v>6127</v>
      </c>
    </row>
    <row r="7" spans="1:8">
      <c r="A7" s="911" t="s">
        <v>278</v>
      </c>
      <c r="B7" s="316"/>
      <c r="C7" s="316"/>
      <c r="D7" s="316"/>
      <c r="E7" s="316"/>
      <c r="F7" s="316"/>
      <c r="G7" s="317"/>
    </row>
    <row r="8" spans="1:8">
      <c r="A8" s="911"/>
      <c r="B8" s="316"/>
      <c r="C8" s="316"/>
      <c r="D8" s="316"/>
      <c r="E8" s="316"/>
      <c r="F8" s="316"/>
      <c r="G8" s="317"/>
    </row>
    <row r="9" spans="1:8">
      <c r="A9" s="910" t="s">
        <v>290</v>
      </c>
      <c r="B9" s="320">
        <v>30</v>
      </c>
      <c r="C9" s="320">
        <v>428</v>
      </c>
      <c r="D9" s="320">
        <v>9810</v>
      </c>
      <c r="E9" s="320">
        <v>4772</v>
      </c>
      <c r="F9" s="320">
        <v>4810</v>
      </c>
      <c r="G9" s="321">
        <v>2297</v>
      </c>
    </row>
    <row r="10" spans="1:8">
      <c r="A10" s="911" t="s">
        <v>956</v>
      </c>
      <c r="B10" s="320"/>
      <c r="C10" s="320"/>
      <c r="D10" s="320"/>
      <c r="E10" s="320"/>
      <c r="F10" s="320"/>
      <c r="G10" s="321"/>
    </row>
    <row r="11" spans="1:8">
      <c r="A11" s="912" t="s">
        <v>292</v>
      </c>
      <c r="B11" s="322"/>
      <c r="C11" s="322"/>
      <c r="D11" s="322"/>
      <c r="E11" s="322"/>
      <c r="F11" s="322"/>
      <c r="G11" s="323"/>
    </row>
    <row r="12" spans="1:8">
      <c r="A12" s="913" t="s">
        <v>293</v>
      </c>
      <c r="B12" s="1409"/>
      <c r="C12" s="312"/>
      <c r="D12" s="312"/>
      <c r="E12" s="312"/>
      <c r="F12" s="312"/>
      <c r="G12" s="313"/>
    </row>
    <row r="13" spans="1:8">
      <c r="A13" s="914" t="s">
        <v>294</v>
      </c>
      <c r="B13" s="852">
        <v>4</v>
      </c>
      <c r="C13" s="852">
        <v>33</v>
      </c>
      <c r="D13" s="852">
        <v>731</v>
      </c>
      <c r="E13" s="852">
        <v>371</v>
      </c>
      <c r="F13" s="852">
        <v>345</v>
      </c>
      <c r="G13" s="1404">
        <v>158</v>
      </c>
    </row>
    <row r="14" spans="1:8">
      <c r="A14" s="914" t="s">
        <v>295</v>
      </c>
      <c r="B14" s="1405">
        <v>5</v>
      </c>
      <c r="C14" s="1405">
        <v>61</v>
      </c>
      <c r="D14" s="1405">
        <v>1334</v>
      </c>
      <c r="E14" s="1405">
        <v>644</v>
      </c>
      <c r="F14" s="1405">
        <v>710</v>
      </c>
      <c r="G14" s="1406">
        <v>325</v>
      </c>
    </row>
    <row r="15" spans="1:8">
      <c r="A15" s="914" t="s">
        <v>296</v>
      </c>
      <c r="B15" s="1405">
        <v>4</v>
      </c>
      <c r="C15" s="1405">
        <v>47</v>
      </c>
      <c r="D15" s="1405">
        <v>1044</v>
      </c>
      <c r="E15" s="1405">
        <v>483</v>
      </c>
      <c r="F15" s="1405">
        <v>488</v>
      </c>
      <c r="G15" s="1406">
        <v>237</v>
      </c>
    </row>
    <row r="16" spans="1:8">
      <c r="A16" s="914" t="s">
        <v>297</v>
      </c>
      <c r="B16" s="1405">
        <v>5</v>
      </c>
      <c r="C16" s="1405">
        <v>81</v>
      </c>
      <c r="D16" s="1405">
        <v>1853</v>
      </c>
      <c r="E16" s="1405">
        <v>909</v>
      </c>
      <c r="F16" s="1405">
        <v>919</v>
      </c>
      <c r="G16" s="1406">
        <v>461</v>
      </c>
    </row>
    <row r="17" spans="1:7">
      <c r="A17" s="914" t="s">
        <v>298</v>
      </c>
      <c r="B17" s="1405">
        <v>2</v>
      </c>
      <c r="C17" s="1405">
        <v>39</v>
      </c>
      <c r="D17" s="1405">
        <v>970</v>
      </c>
      <c r="E17" s="1405">
        <v>480</v>
      </c>
      <c r="F17" s="1405">
        <v>521</v>
      </c>
      <c r="G17" s="1406">
        <v>253</v>
      </c>
    </row>
    <row r="18" spans="1:7">
      <c r="A18" s="914" t="s">
        <v>299</v>
      </c>
      <c r="B18" s="1407">
        <v>3</v>
      </c>
      <c r="C18" s="1407">
        <v>82</v>
      </c>
      <c r="D18" s="1407">
        <v>1876</v>
      </c>
      <c r="E18" s="1407">
        <v>901</v>
      </c>
      <c r="F18" s="1407">
        <v>916</v>
      </c>
      <c r="G18" s="1408">
        <v>446</v>
      </c>
    </row>
    <row r="19" spans="1:7">
      <c r="A19" s="912" t="s">
        <v>300</v>
      </c>
      <c r="B19" s="324"/>
      <c r="C19" s="324"/>
      <c r="D19" s="324"/>
      <c r="E19" s="324"/>
      <c r="F19" s="324"/>
      <c r="G19" s="325"/>
    </row>
    <row r="20" spans="1:7">
      <c r="A20" s="913" t="s">
        <v>288</v>
      </c>
      <c r="B20" s="318"/>
      <c r="C20" s="318"/>
      <c r="D20" s="318"/>
      <c r="E20" s="318"/>
      <c r="F20" s="318"/>
      <c r="G20" s="319"/>
    </row>
    <row r="21" spans="1:7">
      <c r="A21" s="914" t="s">
        <v>285</v>
      </c>
      <c r="B21" s="174">
        <v>7</v>
      </c>
      <c r="C21" s="174">
        <v>85</v>
      </c>
      <c r="D21" s="174">
        <v>2002</v>
      </c>
      <c r="E21" s="174">
        <v>984</v>
      </c>
      <c r="F21" s="174">
        <v>911</v>
      </c>
      <c r="G21" s="252">
        <v>417</v>
      </c>
    </row>
    <row r="22" spans="1:7">
      <c r="A22" s="910" t="s">
        <v>301</v>
      </c>
      <c r="B22" s="241">
        <v>16</v>
      </c>
      <c r="C22" s="241">
        <v>257</v>
      </c>
      <c r="D22" s="241">
        <v>5414</v>
      </c>
      <c r="E22" s="241">
        <v>2710</v>
      </c>
      <c r="F22" s="241">
        <v>2591</v>
      </c>
      <c r="G22" s="242">
        <v>1298</v>
      </c>
    </row>
    <row r="23" spans="1:7">
      <c r="A23" s="911" t="s">
        <v>956</v>
      </c>
      <c r="B23" s="318"/>
      <c r="C23" s="318"/>
      <c r="D23" s="318"/>
      <c r="E23" s="318"/>
      <c r="F23" s="318"/>
      <c r="G23" s="319"/>
    </row>
    <row r="24" spans="1:7">
      <c r="A24" s="912" t="s">
        <v>292</v>
      </c>
      <c r="B24" s="174"/>
      <c r="C24" s="174"/>
      <c r="D24" s="174"/>
      <c r="E24" s="174"/>
      <c r="F24" s="174"/>
      <c r="G24" s="252"/>
    </row>
    <row r="25" spans="1:7">
      <c r="A25" s="913" t="s">
        <v>293</v>
      </c>
      <c r="B25" s="174"/>
      <c r="C25" s="174"/>
      <c r="D25" s="174"/>
      <c r="E25" s="174"/>
      <c r="F25" s="174"/>
      <c r="G25" s="252"/>
    </row>
    <row r="26" spans="1:7">
      <c r="A26" s="914" t="s">
        <v>302</v>
      </c>
      <c r="B26" s="318">
        <v>4</v>
      </c>
      <c r="C26" s="318">
        <v>75</v>
      </c>
      <c r="D26" s="318">
        <v>1683</v>
      </c>
      <c r="E26" s="318">
        <v>839</v>
      </c>
      <c r="F26" s="318">
        <v>768</v>
      </c>
      <c r="G26" s="319">
        <v>400</v>
      </c>
    </row>
    <row r="27" spans="1:7">
      <c r="A27" s="914" t="s">
        <v>303</v>
      </c>
      <c r="B27" s="318">
        <v>2</v>
      </c>
      <c r="C27" s="318">
        <v>48</v>
      </c>
      <c r="D27" s="318">
        <v>985</v>
      </c>
      <c r="E27" s="318">
        <v>482</v>
      </c>
      <c r="F27" s="318">
        <v>499</v>
      </c>
      <c r="G27" s="319">
        <v>240</v>
      </c>
    </row>
    <row r="28" spans="1:7">
      <c r="A28" s="914" t="s">
        <v>304</v>
      </c>
      <c r="B28" s="318">
        <v>3</v>
      </c>
      <c r="C28" s="318">
        <v>25</v>
      </c>
      <c r="D28" s="318">
        <v>534</v>
      </c>
      <c r="E28" s="318">
        <v>278</v>
      </c>
      <c r="F28" s="318">
        <v>236</v>
      </c>
      <c r="G28" s="319">
        <v>113</v>
      </c>
    </row>
    <row r="29" spans="1:7">
      <c r="A29" s="914" t="s">
        <v>305</v>
      </c>
      <c r="B29" s="318" t="s">
        <v>33</v>
      </c>
      <c r="C29" s="318">
        <v>37</v>
      </c>
      <c r="D29" s="318">
        <v>683</v>
      </c>
      <c r="E29" s="318">
        <v>370</v>
      </c>
      <c r="F29" s="318">
        <v>338</v>
      </c>
      <c r="G29" s="319">
        <v>182</v>
      </c>
    </row>
    <row r="30" spans="1:7">
      <c r="A30" s="914" t="s">
        <v>306</v>
      </c>
      <c r="B30" s="174">
        <v>5</v>
      </c>
      <c r="C30" s="174">
        <v>52</v>
      </c>
      <c r="D30" s="174">
        <v>1144</v>
      </c>
      <c r="E30" s="174">
        <v>534</v>
      </c>
      <c r="F30" s="174">
        <v>552</v>
      </c>
      <c r="G30" s="252">
        <v>276</v>
      </c>
    </row>
    <row r="31" spans="1:7">
      <c r="A31" s="914" t="s">
        <v>307</v>
      </c>
      <c r="B31" s="174">
        <v>2</v>
      </c>
      <c r="C31" s="174">
        <v>20</v>
      </c>
      <c r="D31" s="174">
        <v>385</v>
      </c>
      <c r="E31" s="174">
        <v>207</v>
      </c>
      <c r="F31" s="174">
        <v>198</v>
      </c>
      <c r="G31" s="252">
        <v>87</v>
      </c>
    </row>
    <row r="32" spans="1:7">
      <c r="A32" s="910" t="s">
        <v>308</v>
      </c>
      <c r="B32" s="241">
        <v>31</v>
      </c>
      <c r="C32" s="241">
        <v>515</v>
      </c>
      <c r="D32" s="241">
        <v>11067</v>
      </c>
      <c r="E32" s="241">
        <v>5388</v>
      </c>
      <c r="F32" s="241">
        <v>5182</v>
      </c>
      <c r="G32" s="242">
        <v>2532</v>
      </c>
    </row>
    <row r="33" spans="1:7">
      <c r="A33" s="911" t="s">
        <v>956</v>
      </c>
      <c r="B33" s="174"/>
      <c r="C33" s="174"/>
      <c r="D33" s="174"/>
      <c r="E33" s="174"/>
      <c r="F33" s="174"/>
      <c r="G33" s="252"/>
    </row>
    <row r="34" spans="1:7">
      <c r="A34" s="912" t="s">
        <v>292</v>
      </c>
      <c r="B34" s="318"/>
      <c r="C34" s="318"/>
      <c r="D34" s="318"/>
      <c r="E34" s="318"/>
      <c r="F34" s="318"/>
      <c r="G34" s="319"/>
    </row>
    <row r="35" spans="1:7">
      <c r="A35" s="913" t="s">
        <v>293</v>
      </c>
      <c r="B35" s="174"/>
      <c r="C35" s="174"/>
      <c r="D35" s="174"/>
      <c r="E35" s="174"/>
      <c r="F35" s="174"/>
      <c r="G35" s="252"/>
    </row>
    <row r="36" spans="1:7">
      <c r="A36" s="914" t="s">
        <v>309</v>
      </c>
      <c r="B36" s="318">
        <v>1</v>
      </c>
      <c r="C36" s="318">
        <v>47</v>
      </c>
      <c r="D36" s="318">
        <v>1048</v>
      </c>
      <c r="E36" s="318">
        <v>535</v>
      </c>
      <c r="F36" s="318">
        <v>533</v>
      </c>
      <c r="G36" s="319">
        <v>254</v>
      </c>
    </row>
    <row r="37" spans="1:7">
      <c r="A37" s="914" t="s">
        <v>310</v>
      </c>
      <c r="B37" s="318" t="s">
        <v>33</v>
      </c>
      <c r="C37" s="318">
        <v>56</v>
      </c>
      <c r="D37" s="318">
        <v>1107</v>
      </c>
      <c r="E37" s="318">
        <v>545</v>
      </c>
      <c r="F37" s="318">
        <v>521</v>
      </c>
      <c r="G37" s="319">
        <v>257</v>
      </c>
    </row>
    <row r="38" spans="1:7">
      <c r="A38" s="914" t="s">
        <v>311</v>
      </c>
      <c r="B38" s="318">
        <v>3</v>
      </c>
      <c r="C38" s="318">
        <v>32</v>
      </c>
      <c r="D38" s="318">
        <v>733</v>
      </c>
      <c r="E38" s="318">
        <v>343</v>
      </c>
      <c r="F38" s="318">
        <v>352</v>
      </c>
      <c r="G38" s="319">
        <v>174</v>
      </c>
    </row>
    <row r="39" spans="1:7">
      <c r="A39" s="914" t="s">
        <v>312</v>
      </c>
      <c r="B39" s="174">
        <v>3</v>
      </c>
      <c r="C39" s="174">
        <v>44</v>
      </c>
      <c r="D39" s="174">
        <v>949</v>
      </c>
      <c r="E39" s="174">
        <v>479</v>
      </c>
      <c r="F39" s="174">
        <v>428</v>
      </c>
      <c r="G39" s="252">
        <v>218</v>
      </c>
    </row>
    <row r="40" spans="1:7">
      <c r="A40" s="914" t="s">
        <v>313</v>
      </c>
      <c r="B40" s="318">
        <v>4</v>
      </c>
      <c r="C40" s="318">
        <v>38</v>
      </c>
      <c r="D40" s="318">
        <v>700</v>
      </c>
      <c r="E40" s="318">
        <v>321</v>
      </c>
      <c r="F40" s="318">
        <v>346</v>
      </c>
      <c r="G40" s="319">
        <v>157</v>
      </c>
    </row>
    <row r="41" spans="1:7">
      <c r="A41" s="914" t="s">
        <v>314</v>
      </c>
      <c r="B41" s="318">
        <v>11</v>
      </c>
      <c r="C41" s="318">
        <v>102</v>
      </c>
      <c r="D41" s="318">
        <v>1887</v>
      </c>
      <c r="E41" s="318">
        <v>913</v>
      </c>
      <c r="F41" s="318">
        <v>929</v>
      </c>
      <c r="G41" s="319">
        <v>460</v>
      </c>
    </row>
    <row r="42" spans="1:7">
      <c r="A42" s="914" t="s">
        <v>315</v>
      </c>
      <c r="B42" s="318">
        <v>6</v>
      </c>
      <c r="C42" s="318">
        <v>67</v>
      </c>
      <c r="D42" s="318">
        <v>1419</v>
      </c>
      <c r="E42" s="318">
        <v>674</v>
      </c>
      <c r="F42" s="318">
        <v>692</v>
      </c>
      <c r="G42" s="319">
        <v>324</v>
      </c>
    </row>
    <row r="43" spans="1:7">
      <c r="A43" s="912" t="s">
        <v>300</v>
      </c>
      <c r="B43" s="174"/>
      <c r="C43" s="174"/>
      <c r="D43" s="174"/>
      <c r="E43" s="174"/>
      <c r="F43" s="174"/>
      <c r="G43" s="252"/>
    </row>
    <row r="44" spans="1:7">
      <c r="A44" s="913" t="s">
        <v>288</v>
      </c>
      <c r="B44" s="174"/>
      <c r="C44" s="174"/>
      <c r="D44" s="174"/>
      <c r="E44" s="174"/>
      <c r="F44" s="174"/>
      <c r="G44" s="252"/>
    </row>
    <row r="45" spans="1:7">
      <c r="A45" s="914" t="s">
        <v>289</v>
      </c>
      <c r="B45" s="318">
        <v>3</v>
      </c>
      <c r="C45" s="318">
        <v>129</v>
      </c>
      <c r="D45" s="318">
        <v>3224</v>
      </c>
      <c r="E45" s="318">
        <v>1578</v>
      </c>
      <c r="F45" s="318">
        <v>1381</v>
      </c>
      <c r="G45" s="319">
        <v>688</v>
      </c>
    </row>
    <row r="46" spans="1:7">
      <c r="A46" s="914"/>
      <c r="B46" s="318"/>
      <c r="C46" s="318"/>
      <c r="D46" s="318"/>
      <c r="E46" s="318"/>
      <c r="F46" s="318"/>
      <c r="G46" s="319"/>
    </row>
    <row r="47" spans="1:7">
      <c r="A47" s="60" t="s">
        <v>1190</v>
      </c>
      <c r="B47" s="318"/>
      <c r="C47" s="318"/>
      <c r="D47" s="318"/>
      <c r="E47" s="318"/>
      <c r="F47" s="318"/>
      <c r="G47" s="319"/>
    </row>
    <row r="48" spans="1:7">
      <c r="A48" s="916" t="s">
        <v>1196</v>
      </c>
      <c r="B48" s="318"/>
      <c r="C48" s="318"/>
      <c r="D48" s="318"/>
      <c r="E48" s="318"/>
      <c r="F48" s="318"/>
      <c r="G48" s="319"/>
    </row>
    <row r="49" spans="1:7">
      <c r="A49" s="334"/>
      <c r="B49" s="318"/>
      <c r="C49" s="318"/>
      <c r="D49" s="318"/>
      <c r="E49" s="318"/>
      <c r="F49" s="318"/>
      <c r="G49" s="319"/>
    </row>
    <row r="50" spans="1:7">
      <c r="A50" s="333"/>
      <c r="B50" s="318"/>
      <c r="C50" s="318"/>
      <c r="D50" s="318"/>
      <c r="E50" s="318"/>
      <c r="F50" s="318"/>
      <c r="G50" s="319"/>
    </row>
    <row r="51" spans="1:7">
      <c r="A51" s="335"/>
      <c r="B51" s="174"/>
      <c r="C51" s="174"/>
      <c r="D51" s="174"/>
      <c r="E51" s="174"/>
      <c r="F51" s="174"/>
      <c r="G51" s="252"/>
    </row>
    <row r="52" spans="1:7">
      <c r="A52" s="335"/>
      <c r="B52" s="174"/>
      <c r="C52" s="174"/>
      <c r="D52" s="174"/>
      <c r="E52" s="174"/>
      <c r="F52" s="174"/>
      <c r="G52" s="252"/>
    </row>
    <row r="53" spans="1:7">
      <c r="A53" s="335"/>
      <c r="B53" s="174"/>
      <c r="C53" s="174"/>
      <c r="D53" s="174"/>
      <c r="E53" s="174"/>
      <c r="F53" s="174"/>
      <c r="G53" s="252"/>
    </row>
    <row r="54" spans="1:7">
      <c r="A54" s="334"/>
      <c r="B54" s="318"/>
      <c r="C54" s="318"/>
      <c r="D54" s="318"/>
      <c r="E54" s="318"/>
      <c r="F54" s="318"/>
      <c r="G54" s="319"/>
    </row>
    <row r="55" spans="1:7">
      <c r="A55" s="334"/>
      <c r="B55" s="174"/>
      <c r="C55" s="174"/>
      <c r="D55" s="174"/>
      <c r="E55" s="174"/>
      <c r="F55" s="174"/>
      <c r="G55" s="252"/>
    </row>
    <row r="56" spans="1:7">
      <c r="A56" s="334"/>
      <c r="B56" s="318"/>
      <c r="C56" s="318"/>
      <c r="D56" s="318"/>
      <c r="E56" s="318"/>
      <c r="F56" s="318"/>
      <c r="G56" s="319"/>
    </row>
    <row r="57" spans="1:7">
      <c r="A57" s="334"/>
      <c r="B57" s="318"/>
      <c r="C57" s="318"/>
      <c r="D57" s="318"/>
      <c r="E57" s="318"/>
      <c r="F57" s="318"/>
      <c r="G57" s="319"/>
    </row>
    <row r="58" spans="1:7">
      <c r="A58" s="333"/>
      <c r="B58" s="318"/>
      <c r="C58" s="318"/>
      <c r="D58" s="318"/>
      <c r="E58" s="318"/>
      <c r="F58" s="318"/>
      <c r="G58" s="319"/>
    </row>
    <row r="59" spans="1:7">
      <c r="A59" s="335"/>
      <c r="B59" s="174"/>
      <c r="C59" s="174"/>
      <c r="D59" s="174"/>
      <c r="E59" s="174"/>
      <c r="F59" s="174"/>
      <c r="G59" s="252"/>
    </row>
    <row r="60" spans="1:7">
      <c r="A60" s="334"/>
      <c r="B60" s="318"/>
      <c r="C60" s="318"/>
      <c r="D60" s="318"/>
      <c r="E60" s="318"/>
      <c r="F60" s="318"/>
      <c r="G60" s="319"/>
    </row>
    <row r="61" spans="1:7">
      <c r="A61" s="334"/>
      <c r="B61" s="318"/>
      <c r="C61" s="318"/>
      <c r="D61" s="318"/>
      <c r="E61" s="318"/>
      <c r="F61" s="318"/>
      <c r="G61" s="319"/>
    </row>
    <row r="62" spans="1:7">
      <c r="A62" s="333"/>
      <c r="B62" s="318"/>
      <c r="C62" s="318"/>
      <c r="D62" s="318"/>
      <c r="E62" s="318"/>
      <c r="F62" s="318"/>
      <c r="G62" s="319"/>
    </row>
    <row r="63" spans="1:7">
      <c r="A63" s="335"/>
      <c r="B63" s="174"/>
      <c r="C63" s="174"/>
      <c r="D63" s="174"/>
      <c r="E63" s="174"/>
      <c r="F63" s="174"/>
      <c r="G63" s="252"/>
    </row>
    <row r="64" spans="1:7">
      <c r="A64" s="335"/>
      <c r="B64" s="174"/>
      <c r="C64" s="174"/>
      <c r="D64" s="174"/>
      <c r="E64" s="174"/>
      <c r="F64" s="174"/>
      <c r="G64" s="252"/>
    </row>
    <row r="65" spans="1:7">
      <c r="A65" s="335"/>
      <c r="B65" s="318"/>
      <c r="C65" s="318"/>
      <c r="D65" s="318"/>
      <c r="E65" s="318"/>
      <c r="F65" s="318"/>
      <c r="G65" s="319"/>
    </row>
    <row r="66" spans="1:7">
      <c r="A66" s="334"/>
      <c r="B66" s="318"/>
      <c r="C66" s="318"/>
      <c r="D66" s="318"/>
      <c r="E66" s="318"/>
      <c r="F66" s="318"/>
      <c r="G66" s="319"/>
    </row>
    <row r="67" spans="1:7">
      <c r="A67" s="334"/>
      <c r="B67" s="318"/>
      <c r="C67" s="318"/>
      <c r="D67" s="318"/>
      <c r="E67" s="318"/>
      <c r="F67" s="318"/>
      <c r="G67" s="319"/>
    </row>
    <row r="68" spans="1:7">
      <c r="A68" s="333"/>
      <c r="B68" s="318"/>
      <c r="C68" s="318"/>
      <c r="D68" s="318"/>
      <c r="E68" s="318"/>
      <c r="F68" s="318"/>
      <c r="G68" s="319"/>
    </row>
    <row r="69" spans="1:7">
      <c r="A69" s="335"/>
      <c r="B69" s="174"/>
      <c r="C69" s="174"/>
      <c r="D69" s="174"/>
      <c r="E69" s="174"/>
      <c r="F69" s="174"/>
      <c r="G69" s="252"/>
    </row>
    <row r="70" spans="1:7">
      <c r="A70" s="335"/>
      <c r="B70" s="174"/>
      <c r="C70" s="174"/>
      <c r="D70" s="174"/>
      <c r="E70" s="174"/>
      <c r="F70" s="174"/>
      <c r="G70" s="252"/>
    </row>
    <row r="71" spans="1:7">
      <c r="A71" s="335"/>
      <c r="B71" s="174"/>
      <c r="C71" s="174"/>
      <c r="D71" s="174"/>
      <c r="E71" s="174"/>
      <c r="F71" s="174"/>
      <c r="G71" s="252"/>
    </row>
    <row r="72" spans="1:7">
      <c r="A72" s="334"/>
      <c r="B72" s="318"/>
      <c r="C72" s="318"/>
      <c r="D72" s="318"/>
      <c r="E72" s="318"/>
      <c r="F72" s="318"/>
      <c r="G72" s="319"/>
    </row>
    <row r="73" spans="1:7">
      <c r="A73" s="334"/>
      <c r="B73" s="174"/>
      <c r="C73" s="174"/>
      <c r="D73" s="174"/>
      <c r="E73" s="174"/>
      <c r="F73" s="174"/>
      <c r="G73" s="252"/>
    </row>
    <row r="74" spans="1:7">
      <c r="A74" s="334"/>
      <c r="B74" s="318"/>
      <c r="C74" s="318"/>
      <c r="D74" s="318"/>
      <c r="E74" s="318"/>
      <c r="F74" s="318"/>
      <c r="G74" s="319"/>
    </row>
    <row r="75" spans="1:7">
      <c r="A75" s="334"/>
      <c r="B75" s="318"/>
      <c r="C75" s="318"/>
      <c r="D75" s="318"/>
      <c r="E75" s="318"/>
      <c r="F75" s="318"/>
      <c r="G75" s="319"/>
    </row>
    <row r="76" spans="1:7">
      <c r="A76" s="333"/>
      <c r="B76" s="318"/>
      <c r="C76" s="318"/>
      <c r="D76" s="318"/>
      <c r="E76" s="318"/>
      <c r="F76" s="318"/>
      <c r="G76" s="319"/>
    </row>
    <row r="77" spans="1:7">
      <c r="A77" s="335"/>
      <c r="B77" s="174"/>
      <c r="C77" s="174"/>
      <c r="D77" s="174"/>
      <c r="E77" s="174"/>
      <c r="F77" s="174"/>
      <c r="G77" s="252"/>
    </row>
    <row r="78" spans="1:7">
      <c r="A78" s="334"/>
      <c r="B78" s="318"/>
      <c r="C78" s="318"/>
      <c r="D78" s="318"/>
      <c r="E78" s="318"/>
      <c r="F78" s="318"/>
      <c r="G78" s="319"/>
    </row>
    <row r="79" spans="1:7">
      <c r="A79" s="334"/>
      <c r="B79" s="316"/>
      <c r="C79" s="316"/>
      <c r="D79" s="316"/>
      <c r="E79" s="316"/>
      <c r="F79" s="316"/>
      <c r="G79" s="317"/>
    </row>
    <row r="80" spans="1:7">
      <c r="A80" s="333"/>
      <c r="B80" s="316"/>
      <c r="C80" s="316"/>
      <c r="D80" s="316"/>
      <c r="E80" s="316"/>
      <c r="F80" s="316"/>
      <c r="G80" s="317"/>
    </row>
    <row r="81" spans="1:7">
      <c r="A81" s="335"/>
      <c r="B81" s="174"/>
      <c r="C81" s="174"/>
      <c r="D81" s="174"/>
      <c r="E81" s="174"/>
      <c r="F81" s="174"/>
      <c r="G81" s="252"/>
    </row>
    <row r="82" spans="1:7">
      <c r="A82" s="335"/>
      <c r="B82" s="174"/>
      <c r="C82" s="174"/>
      <c r="D82" s="174"/>
      <c r="E82" s="174"/>
      <c r="F82" s="174"/>
      <c r="G82" s="252"/>
    </row>
    <row r="83" spans="1:7">
      <c r="A83" s="335"/>
      <c r="B83" s="316"/>
      <c r="C83" s="316"/>
      <c r="D83" s="316"/>
      <c r="E83" s="316"/>
      <c r="F83" s="316"/>
      <c r="G83" s="317"/>
    </row>
    <row r="84" spans="1:7">
      <c r="A84" s="334"/>
      <c r="B84" s="318"/>
      <c r="C84" s="318"/>
      <c r="D84" s="318"/>
      <c r="E84" s="318"/>
      <c r="F84" s="318"/>
      <c r="G84" s="319"/>
    </row>
    <row r="85" spans="1:7">
      <c r="A85" s="334"/>
      <c r="B85" s="316"/>
      <c r="C85" s="316"/>
      <c r="D85" s="316"/>
      <c r="E85" s="316"/>
      <c r="F85" s="316"/>
      <c r="G85" s="317"/>
    </row>
    <row r="86" spans="1:7">
      <c r="A86" s="333"/>
      <c r="B86" s="316"/>
      <c r="C86" s="316"/>
      <c r="D86" s="316"/>
      <c r="E86" s="316"/>
      <c r="F86" s="316"/>
      <c r="G86" s="317"/>
    </row>
    <row r="87" spans="1:7">
      <c r="A87" s="335"/>
      <c r="B87" s="174"/>
      <c r="C87" s="174"/>
      <c r="D87" s="174"/>
      <c r="E87" s="174"/>
      <c r="F87" s="174"/>
      <c r="G87" s="252"/>
    </row>
    <row r="88" spans="1:7">
      <c r="A88" s="335"/>
      <c r="B88" s="174"/>
      <c r="C88" s="174"/>
      <c r="D88" s="174"/>
      <c r="E88" s="174"/>
      <c r="F88" s="174"/>
      <c r="G88" s="252"/>
    </row>
    <row r="89" spans="1:7">
      <c r="A89" s="335"/>
      <c r="B89" s="174"/>
      <c r="C89" s="174"/>
      <c r="D89" s="174"/>
      <c r="E89" s="174"/>
      <c r="F89" s="174"/>
      <c r="G89" s="252"/>
    </row>
    <row r="90" spans="1:7">
      <c r="A90" s="334"/>
      <c r="B90" s="318"/>
      <c r="C90" s="318"/>
      <c r="D90" s="318"/>
      <c r="E90" s="318"/>
      <c r="F90" s="318"/>
      <c r="G90" s="319"/>
    </row>
    <row r="91" spans="1:7">
      <c r="A91" s="334"/>
      <c r="B91" s="174"/>
      <c r="C91" s="174"/>
      <c r="D91" s="174"/>
      <c r="E91" s="174"/>
      <c r="F91" s="174"/>
      <c r="G91" s="252"/>
    </row>
    <row r="92" spans="1:7">
      <c r="A92" s="334"/>
      <c r="B92" s="318"/>
      <c r="C92" s="318"/>
      <c r="D92" s="318"/>
      <c r="E92" s="318"/>
      <c r="F92" s="318"/>
      <c r="G92" s="319"/>
    </row>
    <row r="93" spans="1:7">
      <c r="A93" s="334"/>
      <c r="B93" s="318"/>
      <c r="C93" s="318"/>
      <c r="D93" s="318"/>
      <c r="E93" s="318"/>
      <c r="F93" s="318"/>
      <c r="G93" s="319"/>
    </row>
    <row r="94" spans="1:7">
      <c r="A94" s="333"/>
      <c r="B94" s="318"/>
      <c r="C94" s="318"/>
      <c r="D94" s="318"/>
      <c r="E94" s="318"/>
      <c r="F94" s="318"/>
      <c r="G94" s="319"/>
    </row>
    <row r="95" spans="1:7">
      <c r="A95" s="335"/>
      <c r="B95" s="174"/>
      <c r="C95" s="174"/>
      <c r="D95" s="174"/>
      <c r="E95" s="174"/>
      <c r="F95" s="174"/>
      <c r="G95" s="252"/>
    </row>
    <row r="96" spans="1:7">
      <c r="A96" s="335"/>
      <c r="B96" s="174"/>
      <c r="C96" s="174"/>
      <c r="D96" s="174"/>
      <c r="E96" s="174"/>
      <c r="F96" s="174"/>
      <c r="G96" s="252"/>
    </row>
    <row r="97" spans="1:7">
      <c r="A97" s="335"/>
      <c r="B97" s="329"/>
      <c r="C97" s="329"/>
      <c r="D97" s="329"/>
      <c r="E97" s="329"/>
      <c r="F97" s="329"/>
      <c r="G97" s="330"/>
    </row>
    <row r="98" spans="1:7">
      <c r="A98" s="334"/>
      <c r="B98" s="329"/>
      <c r="C98" s="329"/>
      <c r="D98" s="329"/>
      <c r="E98" s="329"/>
      <c r="F98" s="329"/>
      <c r="G98" s="330"/>
    </row>
    <row r="99" spans="1:7">
      <c r="A99" s="334"/>
      <c r="B99" s="329"/>
      <c r="C99" s="329"/>
      <c r="D99" s="329"/>
      <c r="E99" s="329"/>
      <c r="F99" s="329"/>
      <c r="G99" s="330"/>
    </row>
    <row r="100" spans="1:7">
      <c r="A100" s="333"/>
      <c r="B100" s="329"/>
      <c r="C100" s="329"/>
      <c r="D100" s="329"/>
      <c r="E100" s="329"/>
      <c r="F100" s="329"/>
      <c r="G100" s="330"/>
    </row>
    <row r="101" spans="1:7">
      <c r="A101" s="335"/>
      <c r="B101" s="174"/>
      <c r="C101" s="174"/>
      <c r="D101" s="174"/>
      <c r="E101" s="174"/>
      <c r="F101" s="174"/>
      <c r="G101" s="252"/>
    </row>
    <row r="102" spans="1:7">
      <c r="A102" s="335"/>
      <c r="B102" s="174"/>
      <c r="C102" s="174"/>
      <c r="D102" s="174"/>
      <c r="E102" s="174"/>
      <c r="F102" s="174"/>
      <c r="G102" s="252"/>
    </row>
    <row r="103" spans="1:7">
      <c r="A103" s="335"/>
      <c r="B103" s="174"/>
      <c r="C103" s="174"/>
      <c r="D103" s="174"/>
      <c r="E103" s="174"/>
      <c r="F103" s="174"/>
      <c r="G103" s="252"/>
    </row>
    <row r="104" spans="1:7">
      <c r="A104" s="328"/>
      <c r="B104" s="318"/>
      <c r="C104" s="318"/>
      <c r="D104" s="318"/>
      <c r="E104" s="318"/>
      <c r="F104" s="318"/>
      <c r="G104" s="319"/>
    </row>
    <row r="105" spans="1:7">
      <c r="A105" s="334"/>
      <c r="B105" s="174"/>
      <c r="C105" s="174"/>
      <c r="D105" s="174"/>
      <c r="E105" s="174"/>
      <c r="F105" s="174"/>
      <c r="G105" s="252"/>
    </row>
    <row r="106" spans="1:7">
      <c r="A106" s="334"/>
      <c r="B106" s="318"/>
      <c r="C106" s="318"/>
      <c r="D106" s="318"/>
      <c r="E106" s="318"/>
      <c r="F106" s="318"/>
      <c r="G106" s="319"/>
    </row>
    <row r="107" spans="1:7">
      <c r="A107" s="334"/>
      <c r="B107" s="318"/>
      <c r="C107" s="318"/>
      <c r="D107" s="318"/>
      <c r="E107" s="318"/>
      <c r="F107" s="318"/>
      <c r="G107" s="319"/>
    </row>
    <row r="108" spans="1:7">
      <c r="A108" s="333"/>
      <c r="B108" s="318"/>
      <c r="C108" s="318"/>
      <c r="D108" s="318"/>
      <c r="E108" s="318"/>
      <c r="F108" s="318"/>
      <c r="G108" s="319"/>
    </row>
    <row r="109" spans="1:7">
      <c r="A109" s="335"/>
      <c r="B109" s="174"/>
      <c r="C109" s="174"/>
      <c r="D109" s="174"/>
      <c r="E109" s="174"/>
      <c r="F109" s="174"/>
      <c r="G109" s="252"/>
    </row>
    <row r="110" spans="1:7">
      <c r="A110" s="335"/>
      <c r="B110" s="174"/>
      <c r="C110" s="174"/>
      <c r="D110" s="174"/>
      <c r="E110" s="174"/>
      <c r="F110" s="174"/>
      <c r="G110" s="252"/>
    </row>
    <row r="111" spans="1:7">
      <c r="A111" s="335"/>
      <c r="B111" s="318"/>
      <c r="C111" s="318"/>
      <c r="D111" s="318"/>
      <c r="E111" s="318"/>
      <c r="F111" s="318"/>
      <c r="G111" s="319"/>
    </row>
    <row r="112" spans="1:7">
      <c r="A112" s="335"/>
      <c r="B112" s="174"/>
      <c r="C112" s="174"/>
      <c r="D112" s="174"/>
      <c r="E112" s="174"/>
      <c r="F112" s="174"/>
      <c r="G112" s="252"/>
    </row>
    <row r="113" spans="1:7">
      <c r="A113" s="335"/>
      <c r="B113" s="174"/>
      <c r="C113" s="174"/>
      <c r="D113" s="174"/>
      <c r="E113" s="174"/>
      <c r="F113" s="174"/>
      <c r="G113" s="252"/>
    </row>
    <row r="114" spans="1:7">
      <c r="A114" s="335"/>
      <c r="B114" s="318"/>
      <c r="C114" s="318"/>
      <c r="D114" s="318"/>
      <c r="E114" s="318"/>
      <c r="F114" s="318"/>
      <c r="G114" s="319"/>
    </row>
    <row r="115" spans="1:7">
      <c r="A115" s="335"/>
      <c r="B115" s="174"/>
      <c r="C115" s="174"/>
      <c r="D115" s="174"/>
      <c r="E115" s="174"/>
      <c r="F115" s="174"/>
      <c r="G115" s="252"/>
    </row>
    <row r="116" spans="1:7">
      <c r="A116" s="335"/>
      <c r="B116" s="174"/>
      <c r="C116" s="174"/>
      <c r="D116" s="174"/>
      <c r="E116" s="174"/>
      <c r="F116" s="174"/>
      <c r="G116" s="252"/>
    </row>
    <row r="117" spans="1:7">
      <c r="A117" s="335"/>
      <c r="B117" s="318"/>
      <c r="C117" s="318"/>
      <c r="D117" s="318"/>
      <c r="E117" s="318"/>
      <c r="F117" s="318"/>
      <c r="G117" s="319"/>
    </row>
    <row r="118" spans="1:7">
      <c r="A118" s="335"/>
      <c r="B118" s="174"/>
      <c r="C118" s="174"/>
      <c r="D118" s="174"/>
      <c r="E118" s="174"/>
      <c r="F118" s="174"/>
      <c r="G118" s="252"/>
    </row>
    <row r="119" spans="1:7">
      <c r="A119" s="335"/>
      <c r="B119" s="174"/>
      <c r="C119" s="174"/>
      <c r="D119" s="174"/>
      <c r="E119" s="174"/>
      <c r="F119" s="174"/>
      <c r="G119" s="252"/>
    </row>
    <row r="120" spans="1:7">
      <c r="A120" s="335"/>
      <c r="B120" s="318"/>
      <c r="C120" s="318"/>
      <c r="D120" s="318"/>
      <c r="E120" s="318"/>
      <c r="F120" s="318"/>
      <c r="G120" s="319"/>
    </row>
    <row r="121" spans="1:7">
      <c r="A121" s="335"/>
      <c r="B121" s="174"/>
      <c r="C121" s="174"/>
      <c r="D121" s="174"/>
      <c r="E121" s="174"/>
      <c r="F121" s="174"/>
      <c r="G121" s="252"/>
    </row>
    <row r="122" spans="1:7">
      <c r="A122" s="335"/>
      <c r="B122" s="174"/>
      <c r="C122" s="174"/>
      <c r="D122" s="174"/>
      <c r="E122" s="174"/>
      <c r="F122" s="174"/>
      <c r="G122" s="252"/>
    </row>
    <row r="123" spans="1:7">
      <c r="A123" s="335"/>
      <c r="B123" s="318"/>
      <c r="C123" s="318"/>
      <c r="D123" s="318"/>
      <c r="E123" s="318"/>
      <c r="F123" s="318"/>
      <c r="G123" s="319"/>
    </row>
    <row r="124" spans="1:7">
      <c r="A124" s="334"/>
      <c r="B124" s="318"/>
      <c r="C124" s="318"/>
      <c r="D124" s="318"/>
      <c r="E124" s="318"/>
      <c r="F124" s="318"/>
      <c r="G124" s="319"/>
    </row>
    <row r="125" spans="1:7">
      <c r="A125" s="334"/>
      <c r="B125" s="318"/>
      <c r="C125" s="318"/>
      <c r="D125" s="318"/>
      <c r="E125" s="318"/>
      <c r="F125" s="318"/>
      <c r="G125" s="319"/>
    </row>
    <row r="126" spans="1:7">
      <c r="A126" s="333"/>
      <c r="B126" s="318"/>
      <c r="C126" s="318"/>
      <c r="D126" s="318"/>
      <c r="E126" s="318"/>
      <c r="F126" s="318"/>
      <c r="G126" s="319"/>
    </row>
    <row r="127" spans="1:7">
      <c r="A127" s="335"/>
      <c r="B127" s="174"/>
      <c r="C127" s="174"/>
      <c r="D127" s="174"/>
      <c r="E127" s="174"/>
      <c r="F127" s="174"/>
      <c r="G127" s="252"/>
    </row>
    <row r="128" spans="1:7">
      <c r="A128" s="335"/>
      <c r="B128" s="174"/>
      <c r="C128" s="174"/>
      <c r="D128" s="174"/>
      <c r="E128" s="174"/>
      <c r="F128" s="174"/>
      <c r="G128" s="252"/>
    </row>
    <row r="129" spans="1:7">
      <c r="A129" s="335"/>
      <c r="B129" s="174"/>
      <c r="C129" s="174"/>
      <c r="D129" s="174"/>
      <c r="E129" s="174"/>
      <c r="F129" s="174"/>
      <c r="G129" s="252"/>
    </row>
    <row r="130" spans="1:7">
      <c r="A130" s="335"/>
      <c r="B130" s="174"/>
      <c r="C130" s="174"/>
      <c r="D130" s="174"/>
      <c r="E130" s="174"/>
      <c r="F130" s="174"/>
      <c r="G130" s="252"/>
    </row>
    <row r="131" spans="1:7">
      <c r="A131" s="335"/>
      <c r="B131" s="174"/>
      <c r="C131" s="174"/>
      <c r="D131" s="174"/>
      <c r="E131" s="174"/>
      <c r="F131" s="174"/>
      <c r="G131" s="252"/>
    </row>
    <row r="132" spans="1:7">
      <c r="A132" s="335"/>
      <c r="B132" s="174"/>
      <c r="C132" s="174"/>
      <c r="D132" s="174"/>
      <c r="E132" s="174"/>
      <c r="F132" s="174"/>
      <c r="G132" s="252"/>
    </row>
    <row r="133" spans="1:7">
      <c r="A133" s="335"/>
      <c r="B133" s="174"/>
      <c r="C133" s="174"/>
      <c r="D133" s="174"/>
      <c r="E133" s="174"/>
      <c r="F133" s="174"/>
      <c r="G133" s="252"/>
    </row>
    <row r="134" spans="1:7">
      <c r="A134" s="334"/>
      <c r="B134" s="318"/>
      <c r="C134" s="318"/>
      <c r="D134" s="318"/>
      <c r="E134" s="318"/>
      <c r="F134" s="318"/>
      <c r="G134" s="319"/>
    </row>
    <row r="135" spans="1:7">
      <c r="A135" s="334"/>
      <c r="B135" s="174"/>
      <c r="C135" s="174"/>
      <c r="D135" s="174"/>
      <c r="E135" s="174"/>
      <c r="F135" s="174"/>
      <c r="G135" s="252"/>
    </row>
    <row r="136" spans="1:7">
      <c r="A136" s="334"/>
      <c r="B136" s="318"/>
      <c r="C136" s="318"/>
      <c r="D136" s="318"/>
      <c r="E136" s="318"/>
      <c r="F136" s="318"/>
      <c r="G136" s="319"/>
    </row>
    <row r="137" spans="1:7">
      <c r="A137" s="334"/>
      <c r="B137" s="318"/>
      <c r="C137" s="318"/>
      <c r="D137" s="318"/>
      <c r="E137" s="318"/>
      <c r="F137" s="318"/>
      <c r="G137" s="319"/>
    </row>
    <row r="138" spans="1:7">
      <c r="A138" s="333"/>
      <c r="B138" s="318"/>
      <c r="C138" s="318"/>
      <c r="D138" s="318"/>
      <c r="E138" s="318"/>
      <c r="F138" s="318"/>
      <c r="G138" s="319"/>
    </row>
    <row r="139" spans="1:7">
      <c r="A139" s="335"/>
      <c r="B139" s="174"/>
      <c r="C139" s="174"/>
      <c r="D139" s="174"/>
      <c r="E139" s="174"/>
      <c r="F139" s="174"/>
      <c r="G139" s="252"/>
    </row>
    <row r="140" spans="1:7">
      <c r="A140" s="334"/>
      <c r="B140" s="318"/>
      <c r="C140" s="318"/>
      <c r="D140" s="318"/>
      <c r="E140" s="318"/>
      <c r="F140" s="318"/>
      <c r="G140" s="319"/>
    </row>
    <row r="141" spans="1:7">
      <c r="A141" s="334"/>
      <c r="B141" s="318"/>
      <c r="C141" s="318"/>
      <c r="D141" s="318"/>
      <c r="E141" s="318"/>
      <c r="F141" s="318"/>
      <c r="G141" s="319"/>
    </row>
    <row r="142" spans="1:7">
      <c r="A142" s="333"/>
      <c r="B142" s="318"/>
      <c r="C142" s="318"/>
      <c r="D142" s="318"/>
      <c r="E142" s="318"/>
      <c r="F142" s="318"/>
      <c r="G142" s="319"/>
    </row>
    <row r="143" spans="1:7">
      <c r="A143" s="335"/>
      <c r="B143" s="174"/>
      <c r="C143" s="174"/>
      <c r="D143" s="174"/>
      <c r="E143" s="174"/>
      <c r="F143" s="174"/>
      <c r="G143" s="252"/>
    </row>
    <row r="144" spans="1:7">
      <c r="A144" s="335"/>
      <c r="B144" s="174"/>
      <c r="C144" s="174"/>
      <c r="D144" s="174"/>
      <c r="E144" s="174"/>
      <c r="F144" s="174"/>
      <c r="G144" s="252"/>
    </row>
    <row r="145" spans="1:7">
      <c r="A145" s="335"/>
      <c r="B145" s="318"/>
      <c r="C145" s="318"/>
      <c r="D145" s="318"/>
      <c r="E145" s="318"/>
      <c r="F145" s="318"/>
      <c r="G145" s="319"/>
    </row>
    <row r="146" spans="1:7">
      <c r="A146" s="334"/>
      <c r="B146" s="318"/>
      <c r="C146" s="318"/>
      <c r="D146" s="318"/>
      <c r="E146" s="318"/>
      <c r="F146" s="318"/>
      <c r="G146" s="319"/>
    </row>
    <row r="147" spans="1:7">
      <c r="A147" s="334"/>
      <c r="B147" s="318"/>
      <c r="C147" s="318"/>
      <c r="D147" s="318"/>
      <c r="E147" s="318"/>
      <c r="F147" s="318"/>
      <c r="G147" s="319"/>
    </row>
    <row r="148" spans="1:7">
      <c r="A148" s="333"/>
      <c r="B148" s="318"/>
      <c r="C148" s="318"/>
      <c r="D148" s="318"/>
      <c r="E148" s="318"/>
      <c r="F148" s="318"/>
      <c r="G148" s="319"/>
    </row>
    <row r="149" spans="1:7">
      <c r="A149" s="335"/>
      <c r="B149" s="174"/>
      <c r="C149" s="174"/>
      <c r="D149" s="174"/>
      <c r="E149" s="174"/>
      <c r="F149" s="174"/>
      <c r="G149" s="252"/>
    </row>
    <row r="150" spans="1:7">
      <c r="A150" s="335"/>
      <c r="B150" s="174"/>
      <c r="C150" s="174"/>
      <c r="D150" s="174"/>
      <c r="E150" s="174"/>
      <c r="F150" s="174"/>
      <c r="G150" s="252"/>
    </row>
    <row r="151" spans="1:7">
      <c r="A151" s="335"/>
      <c r="B151" s="174"/>
      <c r="C151" s="174"/>
      <c r="D151" s="174"/>
      <c r="E151" s="174"/>
      <c r="F151" s="174"/>
      <c r="G151" s="252"/>
    </row>
    <row r="152" spans="1:7">
      <c r="A152" s="335"/>
      <c r="B152" s="174"/>
      <c r="C152" s="174"/>
      <c r="D152" s="174"/>
      <c r="E152" s="174"/>
      <c r="F152" s="174"/>
      <c r="G152" s="252"/>
    </row>
    <row r="153" spans="1:7">
      <c r="A153" s="335"/>
      <c r="B153" s="174"/>
      <c r="C153" s="174"/>
      <c r="D153" s="174"/>
      <c r="E153" s="174"/>
      <c r="F153" s="174"/>
      <c r="G153" s="252"/>
    </row>
    <row r="154" spans="1:7">
      <c r="A154" s="335"/>
      <c r="B154" s="174"/>
      <c r="C154" s="174"/>
      <c r="D154" s="174"/>
      <c r="E154" s="174"/>
      <c r="F154" s="174"/>
      <c r="G154" s="252"/>
    </row>
    <row r="155" spans="1:7">
      <c r="A155" s="334"/>
      <c r="B155" s="318"/>
      <c r="C155" s="318"/>
      <c r="D155" s="318"/>
      <c r="E155" s="318"/>
      <c r="F155" s="318"/>
      <c r="G155" s="319"/>
    </row>
    <row r="156" spans="1:7">
      <c r="A156" s="334"/>
      <c r="B156" s="318"/>
      <c r="C156" s="318"/>
      <c r="D156" s="318"/>
      <c r="E156" s="318"/>
      <c r="F156" s="318"/>
      <c r="G156" s="319"/>
    </row>
    <row r="157" spans="1:7">
      <c r="A157" s="333"/>
      <c r="B157" s="318"/>
      <c r="C157" s="318"/>
      <c r="D157" s="318"/>
      <c r="E157" s="318"/>
      <c r="F157" s="318"/>
      <c r="G157" s="319"/>
    </row>
    <row r="158" spans="1:7">
      <c r="A158" s="335"/>
      <c r="B158" s="174"/>
      <c r="C158" s="174"/>
      <c r="D158" s="174"/>
      <c r="E158" s="174"/>
      <c r="F158" s="174"/>
      <c r="G158" s="252"/>
    </row>
    <row r="159" spans="1:7">
      <c r="A159" s="163"/>
      <c r="B159" s="34"/>
      <c r="C159" s="34"/>
      <c r="D159" s="34"/>
      <c r="E159" s="34"/>
      <c r="F159" s="34"/>
      <c r="G159" s="34"/>
    </row>
    <row r="160" spans="1:7">
      <c r="A160" s="60" t="s">
        <v>934</v>
      </c>
      <c r="B160" s="64"/>
      <c r="C160" s="64"/>
      <c r="D160" s="64"/>
      <c r="E160" s="64"/>
      <c r="F160" s="64"/>
      <c r="G160" s="34"/>
    </row>
    <row r="161" spans="1:7">
      <c r="A161" s="63" t="s">
        <v>798</v>
      </c>
      <c r="B161" s="44"/>
      <c r="C161" s="44"/>
      <c r="D161" s="44"/>
      <c r="E161" s="44"/>
      <c r="F161" s="44"/>
      <c r="G161" s="34"/>
    </row>
  </sheetData>
  <mergeCells count="8">
    <mergeCell ref="G4:G5"/>
    <mergeCell ref="A3:A5"/>
    <mergeCell ref="B3:B5"/>
    <mergeCell ref="C3:C5"/>
    <mergeCell ref="D3:E3"/>
    <mergeCell ref="F3:G3"/>
    <mergeCell ref="D4:D5"/>
    <mergeCell ref="F4:F5"/>
  </mergeCells>
  <hyperlinks>
    <hyperlink ref="H2" location="'Spis tablic List of tables'!A4" display="Return to list of tables" xr:uid="{00000000-0004-0000-6700-000000000000}"/>
    <hyperlink ref="H1" location="'Spis tablic List of tables'!A4" display="Powrót do spisu tablic" xr:uid="{00000000-0004-0000-6700-000001000000}"/>
    <hyperlink ref="H1:H2" location="'Spis tablic  List of tables'!A201" display="Powrót do spisu tablic" xr:uid="{00000000-0004-0000-6700-000002000000}"/>
  </hyperlinks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I162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7" width="15.7109375" style="3" customWidth="1"/>
    <col min="8" max="16384" width="9.140625" style="3"/>
  </cols>
  <sheetData>
    <row r="1" spans="1:9" ht="12.75">
      <c r="A1" s="16" t="s">
        <v>1502</v>
      </c>
      <c r="B1" s="125"/>
      <c r="C1" s="125"/>
      <c r="D1" s="125"/>
      <c r="E1" s="125"/>
      <c r="F1" s="125"/>
      <c r="G1" s="1"/>
      <c r="H1" s="1645"/>
      <c r="I1" s="1645" t="s">
        <v>384</v>
      </c>
    </row>
    <row r="2" spans="1:9" ht="15" customHeight="1">
      <c r="A2" s="893" t="s">
        <v>1189</v>
      </c>
      <c r="B2" s="164"/>
      <c r="C2" s="164"/>
      <c r="D2" s="164"/>
      <c r="E2" s="164"/>
      <c r="F2" s="164"/>
      <c r="G2" s="2"/>
      <c r="H2" s="1643"/>
      <c r="I2" s="1643" t="s">
        <v>385</v>
      </c>
    </row>
    <row r="3" spans="1:9" ht="30" customHeight="1">
      <c r="A3" s="2141" t="s">
        <v>1071</v>
      </c>
      <c r="B3" s="2143" t="s">
        <v>998</v>
      </c>
      <c r="C3" s="2143" t="s">
        <v>999</v>
      </c>
      <c r="D3" s="2145" t="s">
        <v>1023</v>
      </c>
      <c r="E3" s="2146"/>
      <c r="F3" s="2145" t="s">
        <v>993</v>
      </c>
      <c r="G3" s="2146"/>
    </row>
    <row r="4" spans="1:9" ht="30" customHeight="1">
      <c r="A4" s="2142"/>
      <c r="B4" s="2144"/>
      <c r="C4" s="2144"/>
      <c r="D4" s="1993" t="s">
        <v>973</v>
      </c>
      <c r="E4" s="1204" t="s">
        <v>1146</v>
      </c>
      <c r="F4" s="1993" t="s">
        <v>973</v>
      </c>
      <c r="G4" s="2154" t="s">
        <v>1147</v>
      </c>
    </row>
    <row r="5" spans="1:9" ht="30" customHeight="1">
      <c r="A5" s="2142"/>
      <c r="B5" s="2144"/>
      <c r="C5" s="2144"/>
      <c r="D5" s="1986"/>
      <c r="E5" s="227" t="s">
        <v>1122</v>
      </c>
      <c r="F5" s="1986"/>
      <c r="G5" s="2155"/>
    </row>
    <row r="6" spans="1:9">
      <c r="A6" s="77" t="s">
        <v>954</v>
      </c>
      <c r="B6" s="331">
        <v>61</v>
      </c>
      <c r="C6" s="331">
        <v>590</v>
      </c>
      <c r="D6" s="331">
        <v>12807</v>
      </c>
      <c r="E6" s="331">
        <v>6455</v>
      </c>
      <c r="F6" s="331">
        <v>12836</v>
      </c>
      <c r="G6" s="332">
        <v>6226</v>
      </c>
    </row>
    <row r="7" spans="1:9">
      <c r="A7" s="78" t="s">
        <v>278</v>
      </c>
      <c r="B7" s="316"/>
      <c r="C7" s="316"/>
      <c r="D7" s="316"/>
      <c r="E7" s="316"/>
      <c r="F7" s="316"/>
      <c r="G7" s="317"/>
    </row>
    <row r="8" spans="1:9">
      <c r="A8" s="79"/>
      <c r="B8" s="318"/>
      <c r="C8" s="318"/>
      <c r="D8" s="318"/>
      <c r="E8" s="318"/>
      <c r="F8" s="318"/>
      <c r="G8" s="319"/>
    </row>
    <row r="9" spans="1:9">
      <c r="A9" s="910" t="s">
        <v>290</v>
      </c>
      <c r="B9" s="320">
        <v>22</v>
      </c>
      <c r="C9" s="320">
        <v>213</v>
      </c>
      <c r="D9" s="320">
        <v>4833</v>
      </c>
      <c r="E9" s="320">
        <v>2463</v>
      </c>
      <c r="F9" s="320">
        <v>4762</v>
      </c>
      <c r="G9" s="321">
        <v>2264</v>
      </c>
    </row>
    <row r="10" spans="1:9">
      <c r="A10" s="911" t="s">
        <v>956</v>
      </c>
      <c r="B10" s="316"/>
      <c r="C10" s="316"/>
      <c r="D10" s="316"/>
      <c r="E10" s="316"/>
      <c r="F10" s="316"/>
      <c r="G10" s="317"/>
    </row>
    <row r="11" spans="1:9">
      <c r="A11" s="912" t="s">
        <v>292</v>
      </c>
      <c r="B11" s="316"/>
      <c r="C11" s="316"/>
      <c r="D11" s="316"/>
      <c r="E11" s="316"/>
      <c r="F11" s="316"/>
      <c r="G11" s="317"/>
    </row>
    <row r="12" spans="1:9">
      <c r="A12" s="913" t="s">
        <v>293</v>
      </c>
      <c r="B12" s="318"/>
      <c r="C12" s="318"/>
      <c r="D12" s="318"/>
      <c r="E12" s="318"/>
      <c r="F12" s="318"/>
      <c r="G12" s="319"/>
    </row>
    <row r="13" spans="1:9">
      <c r="A13" s="914" t="s">
        <v>294</v>
      </c>
      <c r="B13" s="318">
        <v>3</v>
      </c>
      <c r="C13" s="318">
        <v>15</v>
      </c>
      <c r="D13" s="318">
        <v>340</v>
      </c>
      <c r="E13" s="318">
        <v>183</v>
      </c>
      <c r="F13" s="318">
        <v>370</v>
      </c>
      <c r="G13" s="319">
        <v>180</v>
      </c>
    </row>
    <row r="14" spans="1:9">
      <c r="A14" s="914" t="s">
        <v>295</v>
      </c>
      <c r="B14" s="318">
        <v>5</v>
      </c>
      <c r="C14" s="318">
        <v>29</v>
      </c>
      <c r="D14" s="318">
        <v>611</v>
      </c>
      <c r="E14" s="318">
        <v>299</v>
      </c>
      <c r="F14" s="318">
        <v>690</v>
      </c>
      <c r="G14" s="319">
        <v>343</v>
      </c>
    </row>
    <row r="15" spans="1:9">
      <c r="A15" s="914" t="s">
        <v>296</v>
      </c>
      <c r="B15" s="318">
        <v>3</v>
      </c>
      <c r="C15" s="318">
        <v>24</v>
      </c>
      <c r="D15" s="318">
        <v>536</v>
      </c>
      <c r="E15" s="318">
        <v>256</v>
      </c>
      <c r="F15" s="318">
        <v>482</v>
      </c>
      <c r="G15" s="319">
        <v>214</v>
      </c>
    </row>
    <row r="16" spans="1:9">
      <c r="A16" s="914" t="s">
        <v>297</v>
      </c>
      <c r="B16" s="174">
        <v>4</v>
      </c>
      <c r="C16" s="174">
        <v>41</v>
      </c>
      <c r="D16" s="174">
        <v>921</v>
      </c>
      <c r="E16" s="174">
        <v>474</v>
      </c>
      <c r="F16" s="174">
        <v>897</v>
      </c>
      <c r="G16" s="252">
        <v>430</v>
      </c>
    </row>
    <row r="17" spans="1:7">
      <c r="A17" s="914" t="s">
        <v>298</v>
      </c>
      <c r="B17" s="318">
        <v>2</v>
      </c>
      <c r="C17" s="318">
        <v>20</v>
      </c>
      <c r="D17" s="318">
        <v>497</v>
      </c>
      <c r="E17" s="318">
        <v>265</v>
      </c>
      <c r="F17" s="318">
        <v>461</v>
      </c>
      <c r="G17" s="319">
        <v>235</v>
      </c>
    </row>
    <row r="18" spans="1:7">
      <c r="A18" s="914" t="s">
        <v>299</v>
      </c>
      <c r="B18" s="318">
        <v>2</v>
      </c>
      <c r="C18" s="318">
        <v>42</v>
      </c>
      <c r="D18" s="318">
        <v>937</v>
      </c>
      <c r="E18" s="318">
        <v>483</v>
      </c>
      <c r="F18" s="318">
        <v>921</v>
      </c>
      <c r="G18" s="319">
        <v>413</v>
      </c>
    </row>
    <row r="19" spans="1:7">
      <c r="A19" s="912" t="s">
        <v>300</v>
      </c>
      <c r="B19" s="318"/>
      <c r="C19" s="318"/>
      <c r="D19" s="318"/>
      <c r="E19" s="318"/>
      <c r="F19" s="318"/>
      <c r="G19" s="319"/>
    </row>
    <row r="20" spans="1:7">
      <c r="A20" s="913" t="s">
        <v>288</v>
      </c>
      <c r="B20" s="174"/>
      <c r="C20" s="174"/>
      <c r="D20" s="174"/>
      <c r="E20" s="174"/>
      <c r="F20" s="174"/>
      <c r="G20" s="252"/>
    </row>
    <row r="21" spans="1:7">
      <c r="A21" s="914" t="s">
        <v>285</v>
      </c>
      <c r="B21" s="174">
        <v>3</v>
      </c>
      <c r="C21" s="174">
        <v>42</v>
      </c>
      <c r="D21" s="174">
        <v>991</v>
      </c>
      <c r="E21" s="174">
        <v>503</v>
      </c>
      <c r="F21" s="174">
        <v>941</v>
      </c>
      <c r="G21" s="252">
        <v>449</v>
      </c>
    </row>
    <row r="22" spans="1:7">
      <c r="A22" s="910" t="s">
        <v>301</v>
      </c>
      <c r="B22" s="320">
        <v>11</v>
      </c>
      <c r="C22" s="320">
        <v>125</v>
      </c>
      <c r="D22" s="320">
        <v>2596</v>
      </c>
      <c r="E22" s="320">
        <v>1322</v>
      </c>
      <c r="F22" s="320">
        <v>2583</v>
      </c>
      <c r="G22" s="321">
        <v>1293</v>
      </c>
    </row>
    <row r="23" spans="1:7">
      <c r="A23" s="911" t="s">
        <v>956</v>
      </c>
      <c r="B23" s="174"/>
      <c r="C23" s="174"/>
      <c r="D23" s="174"/>
      <c r="E23" s="174"/>
      <c r="F23" s="174"/>
      <c r="G23" s="252"/>
    </row>
    <row r="24" spans="1:7">
      <c r="A24" s="912" t="s">
        <v>292</v>
      </c>
      <c r="B24" s="174"/>
      <c r="C24" s="174"/>
      <c r="D24" s="174"/>
      <c r="E24" s="174"/>
      <c r="F24" s="174"/>
      <c r="G24" s="252"/>
    </row>
    <row r="25" spans="1:7">
      <c r="A25" s="913" t="s">
        <v>293</v>
      </c>
      <c r="B25" s="318"/>
      <c r="C25" s="318"/>
      <c r="D25" s="318"/>
      <c r="E25" s="318"/>
      <c r="F25" s="318"/>
      <c r="G25" s="319"/>
    </row>
    <row r="26" spans="1:7">
      <c r="A26" s="914" t="s">
        <v>302</v>
      </c>
      <c r="B26" s="318" t="s">
        <v>33</v>
      </c>
      <c r="C26" s="318">
        <v>37</v>
      </c>
      <c r="D26" s="318">
        <v>812</v>
      </c>
      <c r="E26" s="318">
        <v>395</v>
      </c>
      <c r="F26" s="318">
        <v>738</v>
      </c>
      <c r="G26" s="319">
        <v>385</v>
      </c>
    </row>
    <row r="27" spans="1:7">
      <c r="A27" s="914" t="s">
        <v>303</v>
      </c>
      <c r="B27" s="318">
        <v>2</v>
      </c>
      <c r="C27" s="318">
        <v>24</v>
      </c>
      <c r="D27" s="318">
        <v>481</v>
      </c>
      <c r="E27" s="318">
        <v>250</v>
      </c>
      <c r="F27" s="318">
        <v>484</v>
      </c>
      <c r="G27" s="319">
        <v>228</v>
      </c>
    </row>
    <row r="28" spans="1:7">
      <c r="A28" s="914" t="s">
        <v>304</v>
      </c>
      <c r="B28" s="318">
        <v>3</v>
      </c>
      <c r="C28" s="318">
        <v>12</v>
      </c>
      <c r="D28" s="318">
        <v>249</v>
      </c>
      <c r="E28" s="318">
        <v>127</v>
      </c>
      <c r="F28" s="318">
        <v>262</v>
      </c>
      <c r="G28" s="319">
        <v>143</v>
      </c>
    </row>
    <row r="29" spans="1:7">
      <c r="A29" s="914" t="s">
        <v>305</v>
      </c>
      <c r="B29" s="174" t="s">
        <v>33</v>
      </c>
      <c r="C29" s="174">
        <v>17</v>
      </c>
      <c r="D29" s="174">
        <v>323</v>
      </c>
      <c r="E29" s="174">
        <v>178</v>
      </c>
      <c r="F29" s="174">
        <v>344</v>
      </c>
      <c r="G29" s="252">
        <v>181</v>
      </c>
    </row>
    <row r="30" spans="1:7">
      <c r="A30" s="914" t="s">
        <v>306</v>
      </c>
      <c r="B30" s="174">
        <v>5</v>
      </c>
      <c r="C30" s="174">
        <v>25</v>
      </c>
      <c r="D30" s="174">
        <v>547</v>
      </c>
      <c r="E30" s="174">
        <v>270</v>
      </c>
      <c r="F30" s="174">
        <v>558</v>
      </c>
      <c r="G30" s="252">
        <v>253</v>
      </c>
    </row>
    <row r="31" spans="1:7">
      <c r="A31" s="914" t="s">
        <v>307</v>
      </c>
      <c r="B31" s="174">
        <v>1</v>
      </c>
      <c r="C31" s="174">
        <v>10</v>
      </c>
      <c r="D31" s="174">
        <v>184</v>
      </c>
      <c r="E31" s="174">
        <v>102</v>
      </c>
      <c r="F31" s="174">
        <v>197</v>
      </c>
      <c r="G31" s="252">
        <v>103</v>
      </c>
    </row>
    <row r="32" spans="1:7">
      <c r="A32" s="910" t="s">
        <v>308</v>
      </c>
      <c r="B32" s="241">
        <v>28</v>
      </c>
      <c r="C32" s="241">
        <v>252</v>
      </c>
      <c r="D32" s="241">
        <v>5378</v>
      </c>
      <c r="E32" s="241">
        <v>2670</v>
      </c>
      <c r="F32" s="241">
        <v>5491</v>
      </c>
      <c r="G32" s="242">
        <v>2669</v>
      </c>
    </row>
    <row r="33" spans="1:7">
      <c r="A33" s="911" t="s">
        <v>956</v>
      </c>
      <c r="B33" s="318"/>
      <c r="C33" s="318"/>
      <c r="D33" s="318"/>
      <c r="E33" s="318"/>
      <c r="F33" s="318"/>
      <c r="G33" s="319"/>
    </row>
    <row r="34" spans="1:7">
      <c r="A34" s="912" t="s">
        <v>292</v>
      </c>
      <c r="B34" s="174"/>
      <c r="C34" s="174"/>
      <c r="D34" s="174"/>
      <c r="E34" s="174"/>
      <c r="F34" s="174"/>
      <c r="G34" s="252"/>
    </row>
    <row r="35" spans="1:7">
      <c r="A35" s="913" t="s">
        <v>293</v>
      </c>
      <c r="B35" s="318"/>
      <c r="C35" s="318"/>
      <c r="D35" s="318"/>
      <c r="E35" s="318"/>
      <c r="F35" s="318"/>
      <c r="G35" s="319"/>
    </row>
    <row r="36" spans="1:7">
      <c r="A36" s="914" t="s">
        <v>309</v>
      </c>
      <c r="B36" s="318">
        <v>1</v>
      </c>
      <c r="C36" s="318">
        <v>24</v>
      </c>
      <c r="D36" s="318">
        <v>539</v>
      </c>
      <c r="E36" s="318">
        <v>276</v>
      </c>
      <c r="F36" s="318">
        <v>496</v>
      </c>
      <c r="G36" s="319">
        <v>259</v>
      </c>
    </row>
    <row r="37" spans="1:7">
      <c r="A37" s="914" t="s">
        <v>310</v>
      </c>
      <c r="B37" s="318" t="s">
        <v>33</v>
      </c>
      <c r="C37" s="318">
        <v>28</v>
      </c>
      <c r="D37" s="318">
        <v>541</v>
      </c>
      <c r="E37" s="318">
        <v>258</v>
      </c>
      <c r="F37" s="318">
        <v>525</v>
      </c>
      <c r="G37" s="319">
        <v>269</v>
      </c>
    </row>
    <row r="38" spans="1:7">
      <c r="A38" s="914" t="s">
        <v>311</v>
      </c>
      <c r="B38" s="174">
        <v>3</v>
      </c>
      <c r="C38" s="174">
        <v>16</v>
      </c>
      <c r="D38" s="174">
        <v>344</v>
      </c>
      <c r="E38" s="174">
        <v>167</v>
      </c>
      <c r="F38" s="174">
        <v>372</v>
      </c>
      <c r="G38" s="252">
        <v>173</v>
      </c>
    </row>
    <row r="39" spans="1:7">
      <c r="A39" s="914" t="s">
        <v>312</v>
      </c>
      <c r="B39" s="318">
        <v>3</v>
      </c>
      <c r="C39" s="318">
        <v>21</v>
      </c>
      <c r="D39" s="318">
        <v>445</v>
      </c>
      <c r="E39" s="318">
        <v>220</v>
      </c>
      <c r="F39" s="318">
        <v>473</v>
      </c>
      <c r="G39" s="319">
        <v>247</v>
      </c>
    </row>
    <row r="40" spans="1:7">
      <c r="A40" s="914" t="s">
        <v>313</v>
      </c>
      <c r="B40" s="318">
        <v>3</v>
      </c>
      <c r="C40" s="318">
        <v>19</v>
      </c>
      <c r="D40" s="318">
        <v>318</v>
      </c>
      <c r="E40" s="318">
        <v>161</v>
      </c>
      <c r="F40" s="318">
        <v>365</v>
      </c>
      <c r="G40" s="319">
        <v>155</v>
      </c>
    </row>
    <row r="41" spans="1:7">
      <c r="A41" s="914" t="s">
        <v>314</v>
      </c>
      <c r="B41" s="318">
        <v>9</v>
      </c>
      <c r="C41" s="318">
        <v>49</v>
      </c>
      <c r="D41" s="318">
        <v>914</v>
      </c>
      <c r="E41" s="318">
        <v>449</v>
      </c>
      <c r="F41" s="318">
        <v>940</v>
      </c>
      <c r="G41" s="319">
        <v>469</v>
      </c>
    </row>
    <row r="42" spans="1:7">
      <c r="A42" s="914" t="s">
        <v>315</v>
      </c>
      <c r="B42" s="174">
        <v>6</v>
      </c>
      <c r="C42" s="174">
        <v>32</v>
      </c>
      <c r="D42" s="174">
        <v>668</v>
      </c>
      <c r="E42" s="174">
        <v>315</v>
      </c>
      <c r="F42" s="174">
        <v>722</v>
      </c>
      <c r="G42" s="252">
        <v>347</v>
      </c>
    </row>
    <row r="43" spans="1:7">
      <c r="A43" s="912" t="s">
        <v>300</v>
      </c>
      <c r="B43" s="174"/>
      <c r="C43" s="174"/>
      <c r="D43" s="174"/>
      <c r="E43" s="174"/>
      <c r="F43" s="174"/>
      <c r="G43" s="252"/>
    </row>
    <row r="44" spans="1:7">
      <c r="A44" s="913" t="s">
        <v>288</v>
      </c>
      <c r="B44" s="318"/>
      <c r="C44" s="318"/>
      <c r="D44" s="318"/>
      <c r="E44" s="318"/>
      <c r="F44" s="318"/>
      <c r="G44" s="319"/>
    </row>
    <row r="45" spans="1:7">
      <c r="A45" s="914" t="s">
        <v>289</v>
      </c>
      <c r="B45" s="318">
        <v>3</v>
      </c>
      <c r="C45" s="318">
        <v>63</v>
      </c>
      <c r="D45" s="318">
        <v>1609</v>
      </c>
      <c r="E45" s="318">
        <v>824</v>
      </c>
      <c r="F45" s="318">
        <v>1598</v>
      </c>
      <c r="G45" s="319">
        <v>750</v>
      </c>
    </row>
    <row r="46" spans="1:7">
      <c r="A46" s="335"/>
      <c r="B46" s="174"/>
      <c r="C46" s="174"/>
      <c r="D46" s="174"/>
      <c r="E46" s="174"/>
      <c r="F46" s="174"/>
      <c r="G46" s="252"/>
    </row>
    <row r="47" spans="1:7">
      <c r="A47" s="60" t="s">
        <v>1179</v>
      </c>
      <c r="B47" s="174"/>
      <c r="C47" s="174"/>
      <c r="D47" s="174"/>
      <c r="E47" s="174"/>
      <c r="F47" s="174"/>
      <c r="G47" s="252"/>
    </row>
    <row r="48" spans="1:7">
      <c r="A48" s="1202" t="s">
        <v>1180</v>
      </c>
      <c r="B48" s="318"/>
      <c r="C48" s="318"/>
      <c r="D48" s="318"/>
      <c r="E48" s="318"/>
      <c r="F48" s="318"/>
      <c r="G48" s="319"/>
    </row>
    <row r="49" spans="1:7">
      <c r="A49" s="334"/>
      <c r="B49" s="318"/>
      <c r="C49" s="318"/>
      <c r="D49" s="318"/>
      <c r="E49" s="318"/>
      <c r="F49" s="318"/>
      <c r="G49" s="319"/>
    </row>
    <row r="50" spans="1:7">
      <c r="A50" s="334"/>
      <c r="B50" s="318"/>
      <c r="C50" s="318"/>
      <c r="D50" s="318"/>
      <c r="E50" s="318"/>
      <c r="F50" s="318"/>
      <c r="G50" s="319"/>
    </row>
    <row r="51" spans="1:7">
      <c r="A51" s="333"/>
      <c r="B51" s="318"/>
      <c r="C51" s="318"/>
      <c r="D51" s="318"/>
      <c r="E51" s="318"/>
      <c r="F51" s="318"/>
      <c r="G51" s="319"/>
    </row>
    <row r="52" spans="1:7">
      <c r="A52" s="335"/>
      <c r="B52" s="174"/>
      <c r="C52" s="174"/>
      <c r="D52" s="174"/>
      <c r="E52" s="174"/>
      <c r="F52" s="174"/>
      <c r="G52" s="252"/>
    </row>
    <row r="53" spans="1:7">
      <c r="A53" s="335"/>
      <c r="B53" s="174"/>
      <c r="C53" s="174"/>
      <c r="D53" s="174"/>
      <c r="E53" s="174"/>
      <c r="F53" s="174"/>
      <c r="G53" s="252"/>
    </row>
    <row r="54" spans="1:7">
      <c r="A54" s="335"/>
      <c r="B54" s="174"/>
      <c r="C54" s="174"/>
      <c r="D54" s="174"/>
      <c r="E54" s="174"/>
      <c r="F54" s="174"/>
      <c r="G54" s="252"/>
    </row>
    <row r="55" spans="1:7">
      <c r="A55" s="334"/>
      <c r="B55" s="318"/>
      <c r="C55" s="318"/>
      <c r="D55" s="318"/>
      <c r="E55" s="318"/>
      <c r="F55" s="318"/>
      <c r="G55" s="319"/>
    </row>
    <row r="56" spans="1:7">
      <c r="A56" s="334"/>
      <c r="B56" s="174"/>
      <c r="C56" s="174"/>
      <c r="D56" s="174"/>
      <c r="E56" s="174"/>
      <c r="F56" s="174"/>
      <c r="G56" s="252"/>
    </row>
    <row r="57" spans="1:7">
      <c r="A57" s="334"/>
      <c r="B57" s="318"/>
      <c r="C57" s="318"/>
      <c r="D57" s="318"/>
      <c r="E57" s="318"/>
      <c r="F57" s="318"/>
      <c r="G57" s="319"/>
    </row>
    <row r="58" spans="1:7">
      <c r="A58" s="334"/>
      <c r="B58" s="318"/>
      <c r="C58" s="318"/>
      <c r="D58" s="318"/>
      <c r="E58" s="318"/>
      <c r="F58" s="318"/>
      <c r="G58" s="319"/>
    </row>
    <row r="59" spans="1:7">
      <c r="A59" s="333"/>
      <c r="B59" s="318"/>
      <c r="C59" s="318"/>
      <c r="D59" s="318"/>
      <c r="E59" s="318"/>
      <c r="F59" s="318"/>
      <c r="G59" s="319"/>
    </row>
    <row r="60" spans="1:7">
      <c r="A60" s="335"/>
      <c r="B60" s="174"/>
      <c r="C60" s="174"/>
      <c r="D60" s="174"/>
      <c r="E60" s="174"/>
      <c r="F60" s="174"/>
      <c r="G60" s="252"/>
    </row>
    <row r="61" spans="1:7">
      <c r="A61" s="334"/>
      <c r="B61" s="318"/>
      <c r="C61" s="318"/>
      <c r="D61" s="318"/>
      <c r="E61" s="318"/>
      <c r="F61" s="318"/>
      <c r="G61" s="319"/>
    </row>
    <row r="62" spans="1:7">
      <c r="A62" s="334"/>
      <c r="B62" s="318"/>
      <c r="C62" s="318"/>
      <c r="D62" s="318"/>
      <c r="E62" s="318"/>
      <c r="F62" s="318"/>
      <c r="G62" s="319"/>
    </row>
    <row r="63" spans="1:7">
      <c r="A63" s="333"/>
      <c r="B63" s="318"/>
      <c r="C63" s="318"/>
      <c r="D63" s="318"/>
      <c r="E63" s="318"/>
      <c r="F63" s="318"/>
      <c r="G63" s="319"/>
    </row>
    <row r="64" spans="1:7">
      <c r="A64" s="335"/>
      <c r="B64" s="174"/>
      <c r="C64" s="174"/>
      <c r="D64" s="174"/>
      <c r="E64" s="174"/>
      <c r="F64" s="174"/>
      <c r="G64" s="252"/>
    </row>
    <row r="65" spans="1:7">
      <c r="A65" s="335"/>
      <c r="B65" s="174"/>
      <c r="C65" s="174"/>
      <c r="D65" s="174"/>
      <c r="E65" s="174"/>
      <c r="F65" s="174"/>
      <c r="G65" s="252"/>
    </row>
    <row r="66" spans="1:7">
      <c r="A66" s="335"/>
      <c r="B66" s="318"/>
      <c r="C66" s="318"/>
      <c r="D66" s="318"/>
      <c r="E66" s="318"/>
      <c r="F66" s="318"/>
      <c r="G66" s="319"/>
    </row>
    <row r="67" spans="1:7">
      <c r="A67" s="334"/>
      <c r="B67" s="318"/>
      <c r="C67" s="318"/>
      <c r="D67" s="318"/>
      <c r="E67" s="318"/>
      <c r="F67" s="318"/>
      <c r="G67" s="319"/>
    </row>
    <row r="68" spans="1:7">
      <c r="A68" s="334"/>
      <c r="B68" s="318"/>
      <c r="C68" s="318"/>
      <c r="D68" s="318"/>
      <c r="E68" s="318"/>
      <c r="F68" s="318"/>
      <c r="G68" s="319"/>
    </row>
    <row r="69" spans="1:7">
      <c r="A69" s="333"/>
      <c r="B69" s="318"/>
      <c r="C69" s="318"/>
      <c r="D69" s="318"/>
      <c r="E69" s="318"/>
      <c r="F69" s="318"/>
      <c r="G69" s="319"/>
    </row>
    <row r="70" spans="1:7">
      <c r="A70" s="335"/>
      <c r="B70" s="174"/>
      <c r="C70" s="174"/>
      <c r="D70" s="174"/>
      <c r="E70" s="174"/>
      <c r="F70" s="174"/>
      <c r="G70" s="252"/>
    </row>
    <row r="71" spans="1:7">
      <c r="A71" s="335"/>
      <c r="B71" s="174"/>
      <c r="C71" s="174"/>
      <c r="D71" s="174"/>
      <c r="E71" s="174"/>
      <c r="F71" s="174"/>
      <c r="G71" s="252"/>
    </row>
    <row r="72" spans="1:7">
      <c r="A72" s="335"/>
      <c r="B72" s="174"/>
      <c r="C72" s="174"/>
      <c r="D72" s="174"/>
      <c r="E72" s="174"/>
      <c r="F72" s="174"/>
      <c r="G72" s="252"/>
    </row>
    <row r="73" spans="1:7">
      <c r="A73" s="334"/>
      <c r="B73" s="318"/>
      <c r="C73" s="318"/>
      <c r="D73" s="318"/>
      <c r="E73" s="318"/>
      <c r="F73" s="318"/>
      <c r="G73" s="319"/>
    </row>
    <row r="74" spans="1:7">
      <c r="A74" s="334"/>
      <c r="B74" s="174"/>
      <c r="C74" s="174"/>
      <c r="D74" s="174"/>
      <c r="E74" s="174"/>
      <c r="F74" s="174"/>
      <c r="G74" s="252"/>
    </row>
    <row r="75" spans="1:7">
      <c r="A75" s="334"/>
      <c r="B75" s="318"/>
      <c r="C75" s="318"/>
      <c r="D75" s="318"/>
      <c r="E75" s="318"/>
      <c r="F75" s="318"/>
      <c r="G75" s="319"/>
    </row>
    <row r="76" spans="1:7">
      <c r="A76" s="334"/>
      <c r="B76" s="318"/>
      <c r="C76" s="318"/>
      <c r="D76" s="318"/>
      <c r="E76" s="318"/>
      <c r="F76" s="318"/>
      <c r="G76" s="319"/>
    </row>
    <row r="77" spans="1:7">
      <c r="A77" s="333"/>
      <c r="B77" s="318"/>
      <c r="C77" s="318"/>
      <c r="D77" s="318"/>
      <c r="E77" s="318"/>
      <c r="F77" s="318"/>
      <c r="G77" s="319"/>
    </row>
    <row r="78" spans="1:7">
      <c r="A78" s="335"/>
      <c r="B78" s="174"/>
      <c r="C78" s="174"/>
      <c r="D78" s="174"/>
      <c r="E78" s="174"/>
      <c r="F78" s="174"/>
      <c r="G78" s="252"/>
    </row>
    <row r="79" spans="1:7">
      <c r="A79" s="334"/>
      <c r="B79" s="318"/>
      <c r="C79" s="318"/>
      <c r="D79" s="318"/>
      <c r="E79" s="318"/>
      <c r="F79" s="318"/>
      <c r="G79" s="319"/>
    </row>
    <row r="80" spans="1:7">
      <c r="A80" s="334"/>
      <c r="B80" s="316"/>
      <c r="C80" s="316"/>
      <c r="D80" s="316"/>
      <c r="E80" s="316"/>
      <c r="F80" s="316"/>
      <c r="G80" s="317"/>
    </row>
    <row r="81" spans="1:7">
      <c r="A81" s="333"/>
      <c r="B81" s="316"/>
      <c r="C81" s="316"/>
      <c r="D81" s="316"/>
      <c r="E81" s="316"/>
      <c r="F81" s="316"/>
      <c r="G81" s="317"/>
    </row>
    <row r="82" spans="1:7">
      <c r="A82" s="335"/>
      <c r="B82" s="174"/>
      <c r="C82" s="174"/>
      <c r="D82" s="174"/>
      <c r="E82" s="174"/>
      <c r="F82" s="174"/>
      <c r="G82" s="252"/>
    </row>
    <row r="83" spans="1:7">
      <c r="A83" s="335"/>
      <c r="B83" s="174"/>
      <c r="C83" s="174"/>
      <c r="D83" s="174"/>
      <c r="E83" s="174"/>
      <c r="F83" s="174"/>
      <c r="G83" s="252"/>
    </row>
    <row r="84" spans="1:7">
      <c r="A84" s="335"/>
      <c r="B84" s="316"/>
      <c r="C84" s="316"/>
      <c r="D84" s="316"/>
      <c r="E84" s="316"/>
      <c r="F84" s="316"/>
      <c r="G84" s="317"/>
    </row>
    <row r="85" spans="1:7">
      <c r="A85" s="334"/>
      <c r="B85" s="318"/>
      <c r="C85" s="318"/>
      <c r="D85" s="318"/>
      <c r="E85" s="318"/>
      <c r="F85" s="318"/>
      <c r="G85" s="319"/>
    </row>
    <row r="86" spans="1:7">
      <c r="A86" s="334"/>
      <c r="B86" s="316"/>
      <c r="C86" s="316"/>
      <c r="D86" s="316"/>
      <c r="E86" s="316"/>
      <c r="F86" s="316"/>
      <c r="G86" s="317"/>
    </row>
    <row r="87" spans="1:7">
      <c r="A87" s="333"/>
      <c r="B87" s="316"/>
      <c r="C87" s="316"/>
      <c r="D87" s="316"/>
      <c r="E87" s="316"/>
      <c r="F87" s="316"/>
      <c r="G87" s="317"/>
    </row>
    <row r="88" spans="1:7">
      <c r="A88" s="335"/>
      <c r="B88" s="174"/>
      <c r="C88" s="174"/>
      <c r="D88" s="174"/>
      <c r="E88" s="174"/>
      <c r="F88" s="174"/>
      <c r="G88" s="252"/>
    </row>
    <row r="89" spans="1:7">
      <c r="A89" s="335"/>
      <c r="B89" s="174"/>
      <c r="C89" s="174"/>
      <c r="D89" s="174"/>
      <c r="E89" s="174"/>
      <c r="F89" s="174"/>
      <c r="G89" s="252"/>
    </row>
    <row r="90" spans="1:7">
      <c r="A90" s="335"/>
      <c r="B90" s="174"/>
      <c r="C90" s="174"/>
      <c r="D90" s="174"/>
      <c r="E90" s="174"/>
      <c r="F90" s="174"/>
      <c r="G90" s="252"/>
    </row>
    <row r="91" spans="1:7">
      <c r="A91" s="334"/>
      <c r="B91" s="318"/>
      <c r="C91" s="318"/>
      <c r="D91" s="318"/>
      <c r="E91" s="318"/>
      <c r="F91" s="318"/>
      <c r="G91" s="319"/>
    </row>
    <row r="92" spans="1:7">
      <c r="A92" s="334"/>
      <c r="B92" s="174"/>
      <c r="C92" s="174"/>
      <c r="D92" s="174"/>
      <c r="E92" s="174"/>
      <c r="F92" s="174"/>
      <c r="G92" s="252"/>
    </row>
    <row r="93" spans="1:7">
      <c r="A93" s="334"/>
      <c r="B93" s="318"/>
      <c r="C93" s="318"/>
      <c r="D93" s="318"/>
      <c r="E93" s="318"/>
      <c r="F93" s="318"/>
      <c r="G93" s="319"/>
    </row>
    <row r="94" spans="1:7">
      <c r="A94" s="334"/>
      <c r="B94" s="318"/>
      <c r="C94" s="318"/>
      <c r="D94" s="318"/>
      <c r="E94" s="318"/>
      <c r="F94" s="318"/>
      <c r="G94" s="319"/>
    </row>
    <row r="95" spans="1:7">
      <c r="A95" s="333"/>
      <c r="B95" s="318"/>
      <c r="C95" s="318"/>
      <c r="D95" s="318"/>
      <c r="E95" s="318"/>
      <c r="F95" s="318"/>
      <c r="G95" s="319"/>
    </row>
    <row r="96" spans="1:7">
      <c r="A96" s="335"/>
      <c r="B96" s="174"/>
      <c r="C96" s="174"/>
      <c r="D96" s="174"/>
      <c r="E96" s="174"/>
      <c r="F96" s="174"/>
      <c r="G96" s="252"/>
    </row>
    <row r="97" spans="1:7">
      <c r="A97" s="335"/>
      <c r="B97" s="174"/>
      <c r="C97" s="174"/>
      <c r="D97" s="174"/>
      <c r="E97" s="174"/>
      <c r="F97" s="174"/>
      <c r="G97" s="252"/>
    </row>
    <row r="98" spans="1:7">
      <c r="A98" s="335"/>
      <c r="B98" s="329"/>
      <c r="C98" s="329"/>
      <c r="D98" s="329"/>
      <c r="E98" s="329"/>
      <c r="F98" s="329"/>
      <c r="G98" s="330"/>
    </row>
    <row r="99" spans="1:7">
      <c r="A99" s="334"/>
      <c r="B99" s="329"/>
      <c r="C99" s="329"/>
      <c r="D99" s="329"/>
      <c r="E99" s="329"/>
      <c r="F99" s="329"/>
      <c r="G99" s="330"/>
    </row>
    <row r="100" spans="1:7">
      <c r="A100" s="334"/>
      <c r="B100" s="329"/>
      <c r="C100" s="329"/>
      <c r="D100" s="329"/>
      <c r="E100" s="329"/>
      <c r="F100" s="329"/>
      <c r="G100" s="330"/>
    </row>
    <row r="101" spans="1:7">
      <c r="A101" s="333"/>
      <c r="B101" s="329"/>
      <c r="C101" s="329"/>
      <c r="D101" s="329"/>
      <c r="E101" s="329"/>
      <c r="F101" s="329"/>
      <c r="G101" s="330"/>
    </row>
    <row r="102" spans="1:7">
      <c r="A102" s="335"/>
      <c r="B102" s="174"/>
      <c r="C102" s="174"/>
      <c r="D102" s="174"/>
      <c r="E102" s="174"/>
      <c r="F102" s="174"/>
      <c r="G102" s="252"/>
    </row>
    <row r="103" spans="1:7">
      <c r="A103" s="335"/>
      <c r="B103" s="174"/>
      <c r="C103" s="174"/>
      <c r="D103" s="174"/>
      <c r="E103" s="174"/>
      <c r="F103" s="174"/>
      <c r="G103" s="252"/>
    </row>
    <row r="104" spans="1:7">
      <c r="A104" s="335"/>
      <c r="B104" s="174"/>
      <c r="C104" s="174"/>
      <c r="D104" s="174"/>
      <c r="E104" s="174"/>
      <c r="F104" s="174"/>
      <c r="G104" s="252"/>
    </row>
    <row r="105" spans="1:7">
      <c r="A105" s="328"/>
      <c r="B105" s="318"/>
      <c r="C105" s="318"/>
      <c r="D105" s="318"/>
      <c r="E105" s="318"/>
      <c r="F105" s="318"/>
      <c r="G105" s="319"/>
    </row>
    <row r="106" spans="1:7">
      <c r="A106" s="334"/>
      <c r="B106" s="174"/>
      <c r="C106" s="174"/>
      <c r="D106" s="174"/>
      <c r="E106" s="174"/>
      <c r="F106" s="174"/>
      <c r="G106" s="252"/>
    </row>
    <row r="107" spans="1:7">
      <c r="A107" s="334"/>
      <c r="B107" s="318"/>
      <c r="C107" s="318"/>
      <c r="D107" s="318"/>
      <c r="E107" s="318"/>
      <c r="F107" s="318"/>
      <c r="G107" s="319"/>
    </row>
    <row r="108" spans="1:7">
      <c r="A108" s="334"/>
      <c r="B108" s="318"/>
      <c r="C108" s="318"/>
      <c r="D108" s="318"/>
      <c r="E108" s="318"/>
      <c r="F108" s="318"/>
      <c r="G108" s="319"/>
    </row>
    <row r="109" spans="1:7">
      <c r="A109" s="333"/>
      <c r="B109" s="318"/>
      <c r="C109" s="318"/>
      <c r="D109" s="318"/>
      <c r="E109" s="318"/>
      <c r="F109" s="318"/>
      <c r="G109" s="319"/>
    </row>
    <row r="110" spans="1:7">
      <c r="A110" s="335"/>
      <c r="B110" s="174"/>
      <c r="C110" s="174"/>
      <c r="D110" s="174"/>
      <c r="E110" s="174"/>
      <c r="F110" s="174"/>
      <c r="G110" s="252"/>
    </row>
    <row r="111" spans="1:7">
      <c r="A111" s="335"/>
      <c r="B111" s="174"/>
      <c r="C111" s="174"/>
      <c r="D111" s="174"/>
      <c r="E111" s="174"/>
      <c r="F111" s="174"/>
      <c r="G111" s="252"/>
    </row>
    <row r="112" spans="1:7">
      <c r="A112" s="335"/>
      <c r="B112" s="318"/>
      <c r="C112" s="318"/>
      <c r="D112" s="318"/>
      <c r="E112" s="318"/>
      <c r="F112" s="318"/>
      <c r="G112" s="319"/>
    </row>
    <row r="113" spans="1:7">
      <c r="A113" s="335"/>
      <c r="B113" s="174"/>
      <c r="C113" s="174"/>
      <c r="D113" s="174"/>
      <c r="E113" s="174"/>
      <c r="F113" s="174"/>
      <c r="G113" s="252"/>
    </row>
    <row r="114" spans="1:7">
      <c r="A114" s="335"/>
      <c r="B114" s="174"/>
      <c r="C114" s="174"/>
      <c r="D114" s="174"/>
      <c r="E114" s="174"/>
      <c r="F114" s="174"/>
      <c r="G114" s="252"/>
    </row>
    <row r="115" spans="1:7">
      <c r="A115" s="335"/>
      <c r="B115" s="318"/>
      <c r="C115" s="318"/>
      <c r="D115" s="318"/>
      <c r="E115" s="318"/>
      <c r="F115" s="318"/>
      <c r="G115" s="319"/>
    </row>
    <row r="116" spans="1:7">
      <c r="A116" s="335"/>
      <c r="B116" s="174"/>
      <c r="C116" s="174"/>
      <c r="D116" s="174"/>
      <c r="E116" s="174"/>
      <c r="F116" s="174"/>
      <c r="G116" s="252"/>
    </row>
    <row r="117" spans="1:7">
      <c r="A117" s="335"/>
      <c r="B117" s="174"/>
      <c r="C117" s="174"/>
      <c r="D117" s="174"/>
      <c r="E117" s="174"/>
      <c r="F117" s="174"/>
      <c r="G117" s="252"/>
    </row>
    <row r="118" spans="1:7">
      <c r="A118" s="335"/>
      <c r="B118" s="318"/>
      <c r="C118" s="318"/>
      <c r="D118" s="318"/>
      <c r="E118" s="318"/>
      <c r="F118" s="318"/>
      <c r="G118" s="319"/>
    </row>
    <row r="119" spans="1:7">
      <c r="A119" s="335"/>
      <c r="B119" s="174"/>
      <c r="C119" s="174"/>
      <c r="D119" s="174"/>
      <c r="E119" s="174"/>
      <c r="F119" s="174"/>
      <c r="G119" s="252"/>
    </row>
    <row r="120" spans="1:7">
      <c r="A120" s="335"/>
      <c r="B120" s="174"/>
      <c r="C120" s="174"/>
      <c r="D120" s="174"/>
      <c r="E120" s="174"/>
      <c r="F120" s="174"/>
      <c r="G120" s="252"/>
    </row>
    <row r="121" spans="1:7">
      <c r="A121" s="335"/>
      <c r="B121" s="318"/>
      <c r="C121" s="318"/>
      <c r="D121" s="318"/>
      <c r="E121" s="318"/>
      <c r="F121" s="318"/>
      <c r="G121" s="319"/>
    </row>
    <row r="122" spans="1:7">
      <c r="A122" s="335"/>
      <c r="B122" s="174"/>
      <c r="C122" s="174"/>
      <c r="D122" s="174"/>
      <c r="E122" s="174"/>
      <c r="F122" s="174"/>
      <c r="G122" s="252"/>
    </row>
    <row r="123" spans="1:7">
      <c r="A123" s="335"/>
      <c r="B123" s="174"/>
      <c r="C123" s="174"/>
      <c r="D123" s="174"/>
      <c r="E123" s="174"/>
      <c r="F123" s="174"/>
      <c r="G123" s="252"/>
    </row>
    <row r="124" spans="1:7">
      <c r="A124" s="335"/>
      <c r="B124" s="318"/>
      <c r="C124" s="318"/>
      <c r="D124" s="318"/>
      <c r="E124" s="318"/>
      <c r="F124" s="318"/>
      <c r="G124" s="319"/>
    </row>
    <row r="125" spans="1:7">
      <c r="A125" s="334"/>
      <c r="B125" s="318"/>
      <c r="C125" s="318"/>
      <c r="D125" s="318"/>
      <c r="E125" s="318"/>
      <c r="F125" s="318"/>
      <c r="G125" s="319"/>
    </row>
    <row r="126" spans="1:7">
      <c r="A126" s="334"/>
      <c r="B126" s="318"/>
      <c r="C126" s="318"/>
      <c r="D126" s="318"/>
      <c r="E126" s="318"/>
      <c r="F126" s="318"/>
      <c r="G126" s="319"/>
    </row>
    <row r="127" spans="1:7">
      <c r="A127" s="333"/>
      <c r="B127" s="318"/>
      <c r="C127" s="318"/>
      <c r="D127" s="318"/>
      <c r="E127" s="318"/>
      <c r="F127" s="318"/>
      <c r="G127" s="319"/>
    </row>
    <row r="128" spans="1:7">
      <c r="A128" s="335"/>
      <c r="B128" s="174"/>
      <c r="C128" s="174"/>
      <c r="D128" s="174"/>
      <c r="E128" s="174"/>
      <c r="F128" s="174"/>
      <c r="G128" s="252"/>
    </row>
    <row r="129" spans="1:7">
      <c r="A129" s="335"/>
      <c r="B129" s="174"/>
      <c r="C129" s="174"/>
      <c r="D129" s="174"/>
      <c r="E129" s="174"/>
      <c r="F129" s="174"/>
      <c r="G129" s="252"/>
    </row>
    <row r="130" spans="1:7">
      <c r="A130" s="335"/>
      <c r="B130" s="174"/>
      <c r="C130" s="174"/>
      <c r="D130" s="174"/>
      <c r="E130" s="174"/>
      <c r="F130" s="174"/>
      <c r="G130" s="252"/>
    </row>
    <row r="131" spans="1:7">
      <c r="A131" s="335"/>
      <c r="B131" s="174"/>
      <c r="C131" s="174"/>
      <c r="D131" s="174"/>
      <c r="E131" s="174"/>
      <c r="F131" s="174"/>
      <c r="G131" s="252"/>
    </row>
    <row r="132" spans="1:7">
      <c r="A132" s="335"/>
      <c r="B132" s="174"/>
      <c r="C132" s="174"/>
      <c r="D132" s="174"/>
      <c r="E132" s="174"/>
      <c r="F132" s="174"/>
      <c r="G132" s="252"/>
    </row>
    <row r="133" spans="1:7">
      <c r="A133" s="335"/>
      <c r="B133" s="174"/>
      <c r="C133" s="174"/>
      <c r="D133" s="174"/>
      <c r="E133" s="174"/>
      <c r="F133" s="174"/>
      <c r="G133" s="252"/>
    </row>
    <row r="134" spans="1:7">
      <c r="A134" s="335"/>
      <c r="B134" s="174"/>
      <c r="C134" s="174"/>
      <c r="D134" s="174"/>
      <c r="E134" s="174"/>
      <c r="F134" s="174"/>
      <c r="G134" s="252"/>
    </row>
    <row r="135" spans="1:7">
      <c r="A135" s="334"/>
      <c r="B135" s="318"/>
      <c r="C135" s="318"/>
      <c r="D135" s="318"/>
      <c r="E135" s="318"/>
      <c r="F135" s="318"/>
      <c r="G135" s="319"/>
    </row>
    <row r="136" spans="1:7">
      <c r="A136" s="334"/>
      <c r="B136" s="174"/>
      <c r="C136" s="174"/>
      <c r="D136" s="174"/>
      <c r="E136" s="174"/>
      <c r="F136" s="174"/>
      <c r="G136" s="252"/>
    </row>
    <row r="137" spans="1:7">
      <c r="A137" s="334"/>
      <c r="B137" s="318"/>
      <c r="C137" s="318"/>
      <c r="D137" s="318"/>
      <c r="E137" s="318"/>
      <c r="F137" s="318"/>
      <c r="G137" s="319"/>
    </row>
    <row r="138" spans="1:7">
      <c r="A138" s="334"/>
      <c r="B138" s="318"/>
      <c r="C138" s="318"/>
      <c r="D138" s="318"/>
      <c r="E138" s="318"/>
      <c r="F138" s="318"/>
      <c r="G138" s="319"/>
    </row>
    <row r="139" spans="1:7">
      <c r="A139" s="333"/>
      <c r="B139" s="318"/>
      <c r="C139" s="318"/>
      <c r="D139" s="318"/>
      <c r="E139" s="318"/>
      <c r="F139" s="318"/>
      <c r="G139" s="319"/>
    </row>
    <row r="140" spans="1:7">
      <c r="A140" s="335"/>
      <c r="B140" s="174"/>
      <c r="C140" s="174"/>
      <c r="D140" s="174"/>
      <c r="E140" s="174"/>
      <c r="F140" s="174"/>
      <c r="G140" s="252"/>
    </row>
    <row r="141" spans="1:7">
      <c r="A141" s="334"/>
      <c r="B141" s="318"/>
      <c r="C141" s="318"/>
      <c r="D141" s="318"/>
      <c r="E141" s="318"/>
      <c r="F141" s="318"/>
      <c r="G141" s="319"/>
    </row>
    <row r="142" spans="1:7">
      <c r="A142" s="334"/>
      <c r="B142" s="318"/>
      <c r="C142" s="318"/>
      <c r="D142" s="318"/>
      <c r="E142" s="318"/>
      <c r="F142" s="318"/>
      <c r="G142" s="319"/>
    </row>
    <row r="143" spans="1:7">
      <c r="A143" s="333"/>
      <c r="B143" s="318"/>
      <c r="C143" s="318"/>
      <c r="D143" s="318"/>
      <c r="E143" s="318"/>
      <c r="F143" s="318"/>
      <c r="G143" s="319"/>
    </row>
    <row r="144" spans="1:7">
      <c r="A144" s="335"/>
      <c r="B144" s="174"/>
      <c r="C144" s="174"/>
      <c r="D144" s="174"/>
      <c r="E144" s="174"/>
      <c r="F144" s="174"/>
      <c r="G144" s="252"/>
    </row>
    <row r="145" spans="1:7">
      <c r="A145" s="335"/>
      <c r="B145" s="174"/>
      <c r="C145" s="174"/>
      <c r="D145" s="174"/>
      <c r="E145" s="174"/>
      <c r="F145" s="174"/>
      <c r="G145" s="252"/>
    </row>
    <row r="146" spans="1:7">
      <c r="A146" s="335"/>
      <c r="B146" s="318"/>
      <c r="C146" s="318"/>
      <c r="D146" s="318"/>
      <c r="E146" s="318"/>
      <c r="F146" s="318"/>
      <c r="G146" s="319"/>
    </row>
    <row r="147" spans="1:7">
      <c r="A147" s="334"/>
      <c r="B147" s="318"/>
      <c r="C147" s="318"/>
      <c r="D147" s="318"/>
      <c r="E147" s="318"/>
      <c r="F147" s="318"/>
      <c r="G147" s="319"/>
    </row>
    <row r="148" spans="1:7">
      <c r="A148" s="334"/>
      <c r="B148" s="318"/>
      <c r="C148" s="318"/>
      <c r="D148" s="318"/>
      <c r="E148" s="318"/>
      <c r="F148" s="318"/>
      <c r="G148" s="319"/>
    </row>
    <row r="149" spans="1:7">
      <c r="A149" s="333"/>
      <c r="B149" s="318"/>
      <c r="C149" s="318"/>
      <c r="D149" s="318"/>
      <c r="E149" s="318"/>
      <c r="F149" s="318"/>
      <c r="G149" s="319"/>
    </row>
    <row r="150" spans="1:7">
      <c r="A150" s="335"/>
      <c r="B150" s="174"/>
      <c r="C150" s="174"/>
      <c r="D150" s="174"/>
      <c r="E150" s="174"/>
      <c r="F150" s="174"/>
      <c r="G150" s="252"/>
    </row>
    <row r="151" spans="1:7">
      <c r="A151" s="335"/>
      <c r="B151" s="174"/>
      <c r="C151" s="174"/>
      <c r="D151" s="174"/>
      <c r="E151" s="174"/>
      <c r="F151" s="174"/>
      <c r="G151" s="252"/>
    </row>
    <row r="152" spans="1:7">
      <c r="A152" s="335"/>
      <c r="B152" s="174"/>
      <c r="C152" s="174"/>
      <c r="D152" s="174"/>
      <c r="E152" s="174"/>
      <c r="F152" s="174"/>
      <c r="G152" s="252"/>
    </row>
    <row r="153" spans="1:7">
      <c r="A153" s="335"/>
      <c r="B153" s="174"/>
      <c r="C153" s="174"/>
      <c r="D153" s="174"/>
      <c r="E153" s="174"/>
      <c r="F153" s="174"/>
      <c r="G153" s="252"/>
    </row>
    <row r="154" spans="1:7">
      <c r="A154" s="335"/>
      <c r="B154" s="174"/>
      <c r="C154" s="174"/>
      <c r="D154" s="174"/>
      <c r="E154" s="174"/>
      <c r="F154" s="174"/>
      <c r="G154" s="252"/>
    </row>
    <row r="155" spans="1:7">
      <c r="A155" s="335"/>
      <c r="B155" s="174"/>
      <c r="C155" s="174"/>
      <c r="D155" s="174"/>
      <c r="E155" s="174"/>
      <c r="F155" s="174"/>
      <c r="G155" s="252"/>
    </row>
    <row r="156" spans="1:7">
      <c r="A156" s="334"/>
      <c r="B156" s="318"/>
      <c r="C156" s="318"/>
      <c r="D156" s="318"/>
      <c r="E156" s="318"/>
      <c r="F156" s="318"/>
      <c r="G156" s="319"/>
    </row>
    <row r="157" spans="1:7">
      <c r="A157" s="334"/>
      <c r="B157" s="318"/>
      <c r="C157" s="318"/>
      <c r="D157" s="318"/>
      <c r="E157" s="318"/>
      <c r="F157" s="318"/>
      <c r="G157" s="319"/>
    </row>
    <row r="158" spans="1:7">
      <c r="A158" s="333"/>
      <c r="B158" s="318"/>
      <c r="C158" s="318"/>
      <c r="D158" s="318"/>
      <c r="E158" s="318"/>
      <c r="F158" s="318"/>
      <c r="G158" s="319"/>
    </row>
    <row r="159" spans="1:7">
      <c r="A159" s="335"/>
      <c r="B159" s="174"/>
      <c r="C159" s="174"/>
      <c r="D159" s="174"/>
      <c r="E159" s="174"/>
      <c r="F159" s="174"/>
      <c r="G159" s="252"/>
    </row>
    <row r="160" spans="1:7">
      <c r="A160" s="163"/>
      <c r="B160" s="34"/>
      <c r="C160" s="34"/>
      <c r="D160" s="34"/>
      <c r="E160" s="34"/>
      <c r="F160" s="34"/>
      <c r="G160" s="34"/>
    </row>
    <row r="161" spans="1:7">
      <c r="A161" s="60" t="s">
        <v>933</v>
      </c>
      <c r="B161" s="64"/>
      <c r="C161" s="64"/>
      <c r="D161" s="64"/>
      <c r="E161" s="64"/>
      <c r="F161" s="64"/>
      <c r="G161" s="34"/>
    </row>
    <row r="162" spans="1:7">
      <c r="A162" s="63" t="s">
        <v>799</v>
      </c>
      <c r="B162" s="44"/>
      <c r="C162" s="44"/>
      <c r="D162" s="44"/>
      <c r="E162" s="44"/>
      <c r="F162" s="44"/>
      <c r="G162" s="34"/>
    </row>
  </sheetData>
  <mergeCells count="8">
    <mergeCell ref="A3:A5"/>
    <mergeCell ref="B3:B5"/>
    <mergeCell ref="C3:C5"/>
    <mergeCell ref="D3:E3"/>
    <mergeCell ref="F3:G3"/>
    <mergeCell ref="D4:D5"/>
    <mergeCell ref="F4:F5"/>
    <mergeCell ref="G4:G5"/>
  </mergeCells>
  <hyperlinks>
    <hyperlink ref="I2" location="'Spis tablic List of tables'!A4" display="Return to list of tables" xr:uid="{00000000-0004-0000-6800-000000000000}"/>
    <hyperlink ref="I1" location="'Spis tablic List of tables'!A4" display="Powrót do spisu tablic" xr:uid="{00000000-0004-0000-6800-000001000000}"/>
    <hyperlink ref="I1:I2" location="'Spis tablic  List of tables'!A201" display="Powrót do spisu tablic" xr:uid="{00000000-0004-0000-6800-000002000000}"/>
  </hyperlinks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G48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7" width="15.7109375" style="3" customWidth="1"/>
    <col min="8" max="16384" width="9.140625" style="3"/>
  </cols>
  <sheetData>
    <row r="1" spans="1:7" ht="12.75">
      <c r="A1" s="16" t="s">
        <v>1503</v>
      </c>
      <c r="B1" s="125"/>
      <c r="C1" s="125"/>
      <c r="D1" s="125"/>
      <c r="E1" s="125"/>
      <c r="F1" s="125"/>
      <c r="G1" s="1645" t="s">
        <v>384</v>
      </c>
    </row>
    <row r="2" spans="1:7" ht="15" customHeight="1">
      <c r="A2" s="894" t="s">
        <v>1192</v>
      </c>
      <c r="B2" s="164"/>
      <c r="C2" s="164"/>
      <c r="D2" s="164"/>
      <c r="E2" s="164"/>
      <c r="F2" s="164"/>
      <c r="G2" s="1643" t="s">
        <v>385</v>
      </c>
    </row>
    <row r="3" spans="1:7" ht="30" customHeight="1">
      <c r="A3" s="2141" t="s">
        <v>1071</v>
      </c>
      <c r="B3" s="2143" t="s">
        <v>998</v>
      </c>
      <c r="C3" s="2143" t="s">
        <v>999</v>
      </c>
      <c r="D3" s="2145" t="s">
        <v>1023</v>
      </c>
      <c r="E3" s="2146"/>
      <c r="F3" s="2145" t="s">
        <v>993</v>
      </c>
      <c r="G3" s="2146"/>
    </row>
    <row r="4" spans="1:7" ht="30" customHeight="1">
      <c r="A4" s="2142"/>
      <c r="B4" s="2144"/>
      <c r="C4" s="2144"/>
      <c r="D4" s="1993" t="s">
        <v>973</v>
      </c>
      <c r="E4" s="1204" t="s">
        <v>1661</v>
      </c>
      <c r="F4" s="1993" t="s">
        <v>973</v>
      </c>
      <c r="G4" s="2154" t="s">
        <v>1147</v>
      </c>
    </row>
    <row r="5" spans="1:7" ht="30" customHeight="1">
      <c r="A5" s="2142"/>
      <c r="B5" s="2144"/>
      <c r="C5" s="2144"/>
      <c r="D5" s="1986"/>
      <c r="E5" s="227" t="s">
        <v>1122</v>
      </c>
      <c r="F5" s="1986"/>
      <c r="G5" s="2155"/>
    </row>
    <row r="6" spans="1:7">
      <c r="A6" s="77" t="s">
        <v>954</v>
      </c>
      <c r="B6" s="314">
        <v>12</v>
      </c>
      <c r="C6" s="314">
        <v>105</v>
      </c>
      <c r="D6" s="314">
        <v>704</v>
      </c>
      <c r="E6" s="314">
        <v>234</v>
      </c>
      <c r="F6" s="314">
        <v>330</v>
      </c>
      <c r="G6" s="315">
        <v>108</v>
      </c>
    </row>
    <row r="7" spans="1:7">
      <c r="A7" s="78" t="s">
        <v>278</v>
      </c>
      <c r="B7" s="316"/>
      <c r="C7" s="316"/>
      <c r="D7" s="316"/>
      <c r="E7" s="316"/>
      <c r="F7" s="316"/>
      <c r="G7" s="317"/>
    </row>
    <row r="8" spans="1:7">
      <c r="A8" s="79"/>
      <c r="B8" s="318"/>
      <c r="C8" s="318"/>
      <c r="D8" s="318"/>
      <c r="E8" s="318"/>
      <c r="F8" s="318"/>
      <c r="G8" s="319"/>
    </row>
    <row r="9" spans="1:7">
      <c r="A9" s="910" t="s">
        <v>290</v>
      </c>
      <c r="B9" s="320">
        <v>3</v>
      </c>
      <c r="C9" s="320">
        <v>31</v>
      </c>
      <c r="D9" s="320">
        <v>228</v>
      </c>
      <c r="E9" s="320">
        <v>69</v>
      </c>
      <c r="F9" s="320">
        <v>112</v>
      </c>
      <c r="G9" s="321">
        <v>44</v>
      </c>
    </row>
    <row r="10" spans="1:7">
      <c r="A10" s="911" t="s">
        <v>956</v>
      </c>
      <c r="B10" s="316"/>
      <c r="C10" s="316"/>
      <c r="D10" s="316"/>
      <c r="E10" s="316"/>
      <c r="F10" s="316"/>
      <c r="G10" s="317"/>
    </row>
    <row r="11" spans="1:7">
      <c r="A11" s="912" t="s">
        <v>292</v>
      </c>
      <c r="B11" s="316"/>
      <c r="C11" s="316"/>
      <c r="D11" s="316"/>
      <c r="E11" s="316"/>
      <c r="F11" s="316"/>
      <c r="G11" s="317"/>
    </row>
    <row r="12" spans="1:7">
      <c r="A12" s="913" t="s">
        <v>293</v>
      </c>
      <c r="B12" s="174"/>
      <c r="C12" s="174"/>
      <c r="D12" s="174"/>
      <c r="E12" s="174"/>
      <c r="F12" s="174"/>
      <c r="G12" s="252"/>
    </row>
    <row r="13" spans="1:7">
      <c r="A13" s="914" t="s">
        <v>294</v>
      </c>
      <c r="B13" s="318">
        <v>1</v>
      </c>
      <c r="C13" s="318">
        <v>5</v>
      </c>
      <c r="D13" s="318">
        <v>28</v>
      </c>
      <c r="E13" s="318">
        <v>9</v>
      </c>
      <c r="F13" s="318">
        <v>15</v>
      </c>
      <c r="G13" s="319">
        <v>8</v>
      </c>
    </row>
    <row r="14" spans="1:7">
      <c r="A14" s="914" t="s">
        <v>295</v>
      </c>
      <c r="B14" s="318" t="s">
        <v>33</v>
      </c>
      <c r="C14" s="318" t="s">
        <v>33</v>
      </c>
      <c r="D14" s="318" t="s">
        <v>33</v>
      </c>
      <c r="E14" s="318" t="s">
        <v>33</v>
      </c>
      <c r="F14" s="318" t="s">
        <v>33</v>
      </c>
      <c r="G14" s="319" t="s">
        <v>33</v>
      </c>
    </row>
    <row r="15" spans="1:7">
      <c r="A15" s="914" t="s">
        <v>296</v>
      </c>
      <c r="B15" s="318" t="s">
        <v>33</v>
      </c>
      <c r="C15" s="318">
        <v>2</v>
      </c>
      <c r="D15" s="318">
        <v>26</v>
      </c>
      <c r="E15" s="318" t="s">
        <v>33</v>
      </c>
      <c r="F15" s="318">
        <v>15</v>
      </c>
      <c r="G15" s="319" t="s">
        <v>33</v>
      </c>
    </row>
    <row r="16" spans="1:7">
      <c r="A16" s="914" t="s">
        <v>297</v>
      </c>
      <c r="B16" s="174" t="s">
        <v>33</v>
      </c>
      <c r="C16" s="174">
        <v>4</v>
      </c>
      <c r="D16" s="174">
        <v>34</v>
      </c>
      <c r="E16" s="174">
        <v>13</v>
      </c>
      <c r="F16" s="174">
        <v>27</v>
      </c>
      <c r="G16" s="252">
        <v>10</v>
      </c>
    </row>
    <row r="17" spans="1:7">
      <c r="A17" s="914" t="s">
        <v>298</v>
      </c>
      <c r="B17" s="318" t="s">
        <v>33</v>
      </c>
      <c r="C17" s="318" t="s">
        <v>33</v>
      </c>
      <c r="D17" s="318" t="s">
        <v>33</v>
      </c>
      <c r="E17" s="318" t="s">
        <v>33</v>
      </c>
      <c r="F17" s="318" t="s">
        <v>33</v>
      </c>
      <c r="G17" s="319" t="s">
        <v>33</v>
      </c>
    </row>
    <row r="18" spans="1:7">
      <c r="A18" s="914" t="s">
        <v>299</v>
      </c>
      <c r="B18" s="174" t="s">
        <v>33</v>
      </c>
      <c r="C18" s="174">
        <v>8</v>
      </c>
      <c r="D18" s="174">
        <v>71</v>
      </c>
      <c r="E18" s="327">
        <v>27</v>
      </c>
      <c r="F18" s="174">
        <v>35</v>
      </c>
      <c r="G18" s="326">
        <v>17</v>
      </c>
    </row>
    <row r="19" spans="1:7">
      <c r="A19" s="912" t="s">
        <v>300</v>
      </c>
      <c r="B19" s="318"/>
      <c r="C19" s="318"/>
      <c r="D19" s="318"/>
      <c r="E19" s="318"/>
      <c r="F19" s="318"/>
      <c r="G19" s="319"/>
    </row>
    <row r="20" spans="1:7">
      <c r="A20" s="913" t="s">
        <v>288</v>
      </c>
      <c r="B20" s="318"/>
      <c r="C20" s="318"/>
      <c r="D20" s="318"/>
      <c r="E20" s="318"/>
      <c r="F20" s="318"/>
      <c r="G20" s="319"/>
    </row>
    <row r="21" spans="1:7">
      <c r="A21" s="914" t="s">
        <v>285</v>
      </c>
      <c r="B21" s="318">
        <v>2</v>
      </c>
      <c r="C21" s="318">
        <v>12</v>
      </c>
      <c r="D21" s="318">
        <v>69</v>
      </c>
      <c r="E21" s="318">
        <v>20</v>
      </c>
      <c r="F21" s="318">
        <v>20</v>
      </c>
      <c r="G21" s="319">
        <v>9</v>
      </c>
    </row>
    <row r="22" spans="1:7">
      <c r="A22" s="910" t="s">
        <v>301</v>
      </c>
      <c r="B22" s="241">
        <v>6</v>
      </c>
      <c r="C22" s="241">
        <v>20</v>
      </c>
      <c r="D22" s="241">
        <v>143</v>
      </c>
      <c r="E22" s="1410">
        <v>52</v>
      </c>
      <c r="F22" s="241">
        <v>72</v>
      </c>
      <c r="G22" s="1411">
        <v>22</v>
      </c>
    </row>
    <row r="23" spans="1:7">
      <c r="A23" s="911" t="s">
        <v>956</v>
      </c>
      <c r="B23" s="327"/>
      <c r="C23" s="327"/>
      <c r="D23" s="327"/>
      <c r="E23" s="327"/>
      <c r="F23" s="327"/>
      <c r="G23" s="326"/>
    </row>
    <row r="24" spans="1:7">
      <c r="A24" s="912" t="s">
        <v>292</v>
      </c>
      <c r="B24" s="318"/>
      <c r="C24" s="318"/>
      <c r="D24" s="318"/>
      <c r="E24" s="318"/>
      <c r="F24" s="318"/>
      <c r="G24" s="319"/>
    </row>
    <row r="25" spans="1:7">
      <c r="A25" s="913" t="s">
        <v>293</v>
      </c>
      <c r="B25" s="318"/>
      <c r="C25" s="318"/>
      <c r="D25" s="318"/>
      <c r="E25" s="318"/>
      <c r="F25" s="318"/>
      <c r="G25" s="319"/>
    </row>
    <row r="26" spans="1:7">
      <c r="A26" s="914" t="s">
        <v>302</v>
      </c>
      <c r="B26" s="174" t="s">
        <v>33</v>
      </c>
      <c r="C26" s="174">
        <v>5</v>
      </c>
      <c r="D26" s="174">
        <v>36</v>
      </c>
      <c r="E26" s="174">
        <v>10</v>
      </c>
      <c r="F26" s="174">
        <v>26</v>
      </c>
      <c r="G26" s="252">
        <v>7</v>
      </c>
    </row>
    <row r="27" spans="1:7">
      <c r="A27" s="914" t="s">
        <v>303</v>
      </c>
      <c r="B27" s="318">
        <v>3</v>
      </c>
      <c r="C27" s="318">
        <v>5</v>
      </c>
      <c r="D27" s="318">
        <v>54</v>
      </c>
      <c r="E27" s="318">
        <v>20</v>
      </c>
      <c r="F27" s="318">
        <v>18</v>
      </c>
      <c r="G27" s="319">
        <v>7</v>
      </c>
    </row>
    <row r="28" spans="1:7">
      <c r="A28" s="914" t="s">
        <v>304</v>
      </c>
      <c r="B28" s="318" t="s">
        <v>33</v>
      </c>
      <c r="C28" s="318">
        <v>2</v>
      </c>
      <c r="D28" s="318">
        <v>9</v>
      </c>
      <c r="E28" s="318">
        <v>3</v>
      </c>
      <c r="F28" s="318">
        <v>10</v>
      </c>
      <c r="G28" s="319">
        <v>4</v>
      </c>
    </row>
    <row r="29" spans="1:7">
      <c r="A29" s="914" t="s">
        <v>305</v>
      </c>
      <c r="B29" s="318">
        <v>2</v>
      </c>
      <c r="C29" s="318">
        <v>4</v>
      </c>
      <c r="D29" s="318">
        <v>15</v>
      </c>
      <c r="E29" s="318">
        <v>5</v>
      </c>
      <c r="F29" s="318">
        <v>8</v>
      </c>
      <c r="G29" s="319">
        <v>1</v>
      </c>
    </row>
    <row r="30" spans="1:7">
      <c r="A30" s="914" t="s">
        <v>306</v>
      </c>
      <c r="B30" s="174" t="s">
        <v>33</v>
      </c>
      <c r="C30" s="174">
        <v>2</v>
      </c>
      <c r="D30" s="174">
        <v>20</v>
      </c>
      <c r="E30" s="174">
        <v>11</v>
      </c>
      <c r="F30" s="174">
        <v>4</v>
      </c>
      <c r="G30" s="252">
        <v>1</v>
      </c>
    </row>
    <row r="31" spans="1:7">
      <c r="A31" s="914" t="s">
        <v>307</v>
      </c>
      <c r="B31" s="318">
        <v>1</v>
      </c>
      <c r="C31" s="318">
        <v>2</v>
      </c>
      <c r="D31" s="318">
        <v>9</v>
      </c>
      <c r="E31" s="318">
        <v>3</v>
      </c>
      <c r="F31" s="318">
        <v>6</v>
      </c>
      <c r="G31" s="319">
        <v>2</v>
      </c>
    </row>
    <row r="32" spans="1:7">
      <c r="A32" s="910" t="s">
        <v>308</v>
      </c>
      <c r="B32" s="241">
        <v>3</v>
      </c>
      <c r="C32" s="241">
        <v>54</v>
      </c>
      <c r="D32" s="241">
        <v>333</v>
      </c>
      <c r="E32" s="241">
        <v>113</v>
      </c>
      <c r="F32" s="241">
        <v>146</v>
      </c>
      <c r="G32" s="242">
        <v>42</v>
      </c>
    </row>
    <row r="33" spans="1:7">
      <c r="A33" s="911" t="s">
        <v>956</v>
      </c>
      <c r="B33" s="318"/>
      <c r="C33" s="318"/>
      <c r="D33" s="318"/>
      <c r="E33" s="318"/>
      <c r="F33" s="318"/>
      <c r="G33" s="319"/>
    </row>
    <row r="34" spans="1:7">
      <c r="A34" s="912" t="s">
        <v>292</v>
      </c>
      <c r="B34" s="318"/>
      <c r="C34" s="318"/>
      <c r="D34" s="318"/>
      <c r="E34" s="318"/>
      <c r="F34" s="318"/>
      <c r="G34" s="319"/>
    </row>
    <row r="35" spans="1:7">
      <c r="A35" s="913" t="s">
        <v>293</v>
      </c>
      <c r="B35" s="318"/>
      <c r="C35" s="318"/>
      <c r="D35" s="318"/>
      <c r="E35" s="318"/>
      <c r="F35" s="318"/>
      <c r="G35" s="319"/>
    </row>
    <row r="36" spans="1:7">
      <c r="A36" s="914" t="s">
        <v>309</v>
      </c>
      <c r="B36" s="174">
        <v>1</v>
      </c>
      <c r="C36" s="174">
        <v>4</v>
      </c>
      <c r="D36" s="174">
        <v>25</v>
      </c>
      <c r="E36" s="174">
        <v>11</v>
      </c>
      <c r="F36" s="174">
        <v>16</v>
      </c>
      <c r="G36" s="252">
        <v>7</v>
      </c>
    </row>
    <row r="37" spans="1:7">
      <c r="A37" s="914" t="s">
        <v>310</v>
      </c>
      <c r="B37" s="318" t="s">
        <v>33</v>
      </c>
      <c r="C37" s="318">
        <v>2</v>
      </c>
      <c r="D37" s="318">
        <v>17</v>
      </c>
      <c r="E37" s="318">
        <v>9</v>
      </c>
      <c r="F37" s="318">
        <v>13</v>
      </c>
      <c r="G37" s="319">
        <v>1</v>
      </c>
    </row>
    <row r="38" spans="1:7">
      <c r="A38" s="914" t="s">
        <v>311</v>
      </c>
      <c r="B38" s="318" t="s">
        <v>33</v>
      </c>
      <c r="C38" s="318">
        <v>5</v>
      </c>
      <c r="D38" s="318">
        <v>39</v>
      </c>
      <c r="E38" s="318">
        <v>8</v>
      </c>
      <c r="F38" s="318">
        <v>16</v>
      </c>
      <c r="G38" s="319" t="s">
        <v>33</v>
      </c>
    </row>
    <row r="39" spans="1:7">
      <c r="A39" s="914" t="s">
        <v>312</v>
      </c>
      <c r="B39" s="318" t="s">
        <v>33</v>
      </c>
      <c r="C39" s="318">
        <v>3</v>
      </c>
      <c r="D39" s="318">
        <v>23</v>
      </c>
      <c r="E39" s="318">
        <v>7</v>
      </c>
      <c r="F39" s="318">
        <v>15</v>
      </c>
      <c r="G39" s="319">
        <v>3</v>
      </c>
    </row>
    <row r="40" spans="1:7">
      <c r="A40" s="914" t="s">
        <v>313</v>
      </c>
      <c r="B40" s="174" t="s">
        <v>33</v>
      </c>
      <c r="C40" s="174">
        <v>5</v>
      </c>
      <c r="D40" s="174">
        <v>16</v>
      </c>
      <c r="E40" s="174">
        <v>10</v>
      </c>
      <c r="F40" s="174">
        <v>8</v>
      </c>
      <c r="G40" s="252">
        <v>3</v>
      </c>
    </row>
    <row r="41" spans="1:7">
      <c r="A41" s="914" t="s">
        <v>314</v>
      </c>
      <c r="B41" s="174">
        <v>1</v>
      </c>
      <c r="C41" s="174">
        <v>3</v>
      </c>
      <c r="D41" s="174">
        <v>19</v>
      </c>
      <c r="E41" s="174">
        <v>7</v>
      </c>
      <c r="F41" s="174">
        <v>4</v>
      </c>
      <c r="G41" s="252">
        <v>1</v>
      </c>
    </row>
    <row r="42" spans="1:7">
      <c r="A42" s="914" t="s">
        <v>315</v>
      </c>
      <c r="B42" s="318">
        <v>1</v>
      </c>
      <c r="C42" s="318">
        <v>6</v>
      </c>
      <c r="D42" s="318">
        <v>37</v>
      </c>
      <c r="E42" s="318">
        <v>15</v>
      </c>
      <c r="F42" s="318">
        <v>16</v>
      </c>
      <c r="G42" s="319">
        <v>5</v>
      </c>
    </row>
    <row r="43" spans="1:7">
      <c r="A43" s="912" t="s">
        <v>300</v>
      </c>
      <c r="B43" s="174"/>
      <c r="C43" s="174"/>
      <c r="D43" s="174"/>
      <c r="E43" s="174"/>
      <c r="F43" s="174"/>
      <c r="G43" s="252"/>
    </row>
    <row r="44" spans="1:7">
      <c r="A44" s="913" t="s">
        <v>288</v>
      </c>
      <c r="B44" s="327"/>
      <c r="C44" s="327"/>
      <c r="D44" s="327"/>
      <c r="E44" s="327"/>
      <c r="F44" s="327"/>
      <c r="G44" s="326"/>
    </row>
    <row r="45" spans="1:7">
      <c r="A45" s="914" t="s">
        <v>289</v>
      </c>
      <c r="B45" s="318" t="s">
        <v>33</v>
      </c>
      <c r="C45" s="318">
        <v>26</v>
      </c>
      <c r="D45" s="318">
        <v>157</v>
      </c>
      <c r="E45" s="318">
        <v>46</v>
      </c>
      <c r="F45" s="318">
        <v>58</v>
      </c>
      <c r="G45" s="319">
        <v>22</v>
      </c>
    </row>
    <row r="47" spans="1:7">
      <c r="A47" s="60" t="s">
        <v>1190</v>
      </c>
    </row>
    <row r="48" spans="1:7">
      <c r="A48" s="1202" t="s">
        <v>1191</v>
      </c>
    </row>
  </sheetData>
  <mergeCells count="8">
    <mergeCell ref="G4:G5"/>
    <mergeCell ref="A3:A5"/>
    <mergeCell ref="B3:B5"/>
    <mergeCell ref="C3:C5"/>
    <mergeCell ref="D3:E3"/>
    <mergeCell ref="F3:G3"/>
    <mergeCell ref="D4:D5"/>
    <mergeCell ref="F4:F5"/>
  </mergeCells>
  <hyperlinks>
    <hyperlink ref="G2" location="'Spis tablic List of tables'!A4" display="Return to list of tables" xr:uid="{00000000-0004-0000-6900-000000000000}"/>
    <hyperlink ref="G1" location="'Spis tablic List of tables'!A4" display="Powrót do spisu tablic" xr:uid="{00000000-0004-0000-6900-000001000000}"/>
    <hyperlink ref="G1:G2" location="'Spis tablic  List of tables'!A201" display="Powrót do spisu tablic" xr:uid="{00000000-0004-0000-6900-000002000000}"/>
  </hyperlinks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G48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7" width="15.7109375" style="3" customWidth="1"/>
    <col min="8" max="16384" width="9.140625" style="3"/>
  </cols>
  <sheetData>
    <row r="1" spans="1:7" ht="12.75">
      <c r="A1" s="16" t="s">
        <v>1504</v>
      </c>
      <c r="B1" s="125"/>
      <c r="C1" s="125"/>
      <c r="D1" s="125"/>
      <c r="E1" s="125"/>
      <c r="F1" s="125"/>
      <c r="G1" s="1645" t="s">
        <v>384</v>
      </c>
    </row>
    <row r="2" spans="1:7" ht="15" customHeight="1">
      <c r="A2" s="894" t="s">
        <v>2245</v>
      </c>
      <c r="B2" s="164"/>
      <c r="C2" s="164"/>
      <c r="D2" s="164"/>
      <c r="E2" s="164"/>
      <c r="F2" s="164"/>
      <c r="G2" s="1643" t="s">
        <v>385</v>
      </c>
    </row>
    <row r="3" spans="1:7" ht="30" customHeight="1">
      <c r="A3" s="2141" t="s">
        <v>1071</v>
      </c>
      <c r="B3" s="2143" t="s">
        <v>998</v>
      </c>
      <c r="C3" s="2143" t="s">
        <v>999</v>
      </c>
      <c r="D3" s="2145" t="s">
        <v>1023</v>
      </c>
      <c r="E3" s="2146"/>
      <c r="F3" s="2145" t="s">
        <v>993</v>
      </c>
      <c r="G3" s="2146"/>
    </row>
    <row r="4" spans="1:7" ht="30" customHeight="1">
      <c r="A4" s="2142"/>
      <c r="B4" s="2144"/>
      <c r="C4" s="2144"/>
      <c r="D4" s="1993" t="s">
        <v>973</v>
      </c>
      <c r="E4" s="1574" t="s">
        <v>1661</v>
      </c>
      <c r="F4" s="1993" t="s">
        <v>973</v>
      </c>
      <c r="G4" s="2154" t="s">
        <v>1147</v>
      </c>
    </row>
    <row r="5" spans="1:7" ht="30" customHeight="1">
      <c r="A5" s="2142"/>
      <c r="B5" s="2144"/>
      <c r="C5" s="2144"/>
      <c r="D5" s="1986"/>
      <c r="E5" s="1573" t="s">
        <v>1122</v>
      </c>
      <c r="F5" s="1986"/>
      <c r="G5" s="2155"/>
    </row>
    <row r="6" spans="1:7">
      <c r="A6" s="77" t="s">
        <v>954</v>
      </c>
      <c r="B6" s="314">
        <v>9</v>
      </c>
      <c r="C6" s="314">
        <v>59</v>
      </c>
      <c r="D6" s="314">
        <v>404</v>
      </c>
      <c r="E6" s="314">
        <v>132</v>
      </c>
      <c r="F6" s="314">
        <v>296</v>
      </c>
      <c r="G6" s="315">
        <v>90</v>
      </c>
    </row>
    <row r="7" spans="1:7">
      <c r="A7" s="78" t="s">
        <v>278</v>
      </c>
      <c r="B7" s="316"/>
      <c r="C7" s="316"/>
      <c r="D7" s="316"/>
      <c r="E7" s="316"/>
      <c r="F7" s="316"/>
      <c r="G7" s="317"/>
    </row>
    <row r="8" spans="1:7">
      <c r="A8" s="79"/>
      <c r="B8" s="318"/>
      <c r="C8" s="318"/>
      <c r="D8" s="318"/>
      <c r="E8" s="318"/>
      <c r="F8" s="318"/>
      <c r="G8" s="319"/>
    </row>
    <row r="9" spans="1:7">
      <c r="A9" s="910" t="s">
        <v>290</v>
      </c>
      <c r="B9" s="320">
        <v>2</v>
      </c>
      <c r="C9" s="320">
        <v>21</v>
      </c>
      <c r="D9" s="320">
        <v>146</v>
      </c>
      <c r="E9" s="320">
        <v>43</v>
      </c>
      <c r="F9" s="320">
        <v>102</v>
      </c>
      <c r="G9" s="321">
        <v>26</v>
      </c>
    </row>
    <row r="10" spans="1:7">
      <c r="A10" s="911" t="s">
        <v>956</v>
      </c>
      <c r="B10" s="316"/>
      <c r="C10" s="316"/>
      <c r="D10" s="316"/>
      <c r="E10" s="316"/>
      <c r="F10" s="316"/>
      <c r="G10" s="317"/>
    </row>
    <row r="11" spans="1:7">
      <c r="A11" s="912" t="s">
        <v>292</v>
      </c>
      <c r="B11" s="316"/>
      <c r="C11" s="316"/>
      <c r="D11" s="316"/>
      <c r="E11" s="316"/>
      <c r="F11" s="316"/>
      <c r="G11" s="317"/>
    </row>
    <row r="12" spans="1:7">
      <c r="A12" s="913" t="s">
        <v>293</v>
      </c>
      <c r="B12" s="174"/>
      <c r="C12" s="174"/>
      <c r="D12" s="174"/>
      <c r="E12" s="174"/>
      <c r="F12" s="174"/>
      <c r="G12" s="252"/>
    </row>
    <row r="13" spans="1:7">
      <c r="A13" s="914" t="s">
        <v>294</v>
      </c>
      <c r="B13" s="318" t="s">
        <v>33</v>
      </c>
      <c r="C13" s="318">
        <v>3</v>
      </c>
      <c r="D13" s="318">
        <v>17</v>
      </c>
      <c r="E13" s="318">
        <v>6</v>
      </c>
      <c r="F13" s="318">
        <v>17</v>
      </c>
      <c r="G13" s="319">
        <v>5</v>
      </c>
    </row>
    <row r="14" spans="1:7">
      <c r="A14" s="914" t="s">
        <v>295</v>
      </c>
      <c r="B14" s="318" t="s">
        <v>33</v>
      </c>
      <c r="C14" s="318" t="s">
        <v>33</v>
      </c>
      <c r="D14" s="318" t="s">
        <v>33</v>
      </c>
      <c r="E14" s="318" t="s">
        <v>33</v>
      </c>
      <c r="F14" s="318" t="s">
        <v>33</v>
      </c>
      <c r="G14" s="319" t="s">
        <v>33</v>
      </c>
    </row>
    <row r="15" spans="1:7">
      <c r="A15" s="914" t="s">
        <v>296</v>
      </c>
      <c r="B15" s="318" t="s">
        <v>33</v>
      </c>
      <c r="C15" s="318">
        <v>2</v>
      </c>
      <c r="D15" s="318">
        <v>21</v>
      </c>
      <c r="E15" s="318" t="s">
        <v>33</v>
      </c>
      <c r="F15" s="318">
        <v>23</v>
      </c>
      <c r="G15" s="319" t="s">
        <v>33</v>
      </c>
    </row>
    <row r="16" spans="1:7">
      <c r="A16" s="914" t="s">
        <v>297</v>
      </c>
      <c r="B16" s="174" t="s">
        <v>33</v>
      </c>
      <c r="C16" s="174">
        <v>3</v>
      </c>
      <c r="D16" s="174">
        <v>24</v>
      </c>
      <c r="E16" s="174">
        <v>9</v>
      </c>
      <c r="F16" s="174">
        <v>11</v>
      </c>
      <c r="G16" s="252">
        <v>5</v>
      </c>
    </row>
    <row r="17" spans="1:7">
      <c r="A17" s="914" t="s">
        <v>298</v>
      </c>
      <c r="B17" s="318" t="s">
        <v>33</v>
      </c>
      <c r="C17" s="318" t="s">
        <v>33</v>
      </c>
      <c r="D17" s="318" t="s">
        <v>33</v>
      </c>
      <c r="E17" s="318" t="s">
        <v>33</v>
      </c>
      <c r="F17" s="318" t="s">
        <v>33</v>
      </c>
      <c r="G17" s="319" t="s">
        <v>33</v>
      </c>
    </row>
    <row r="18" spans="1:7">
      <c r="A18" s="914" t="s">
        <v>299</v>
      </c>
      <c r="B18" s="174" t="s">
        <v>33</v>
      </c>
      <c r="C18" s="174">
        <v>5</v>
      </c>
      <c r="D18" s="174">
        <v>43</v>
      </c>
      <c r="E18" s="327">
        <v>16</v>
      </c>
      <c r="F18" s="174">
        <v>22</v>
      </c>
      <c r="G18" s="326">
        <v>8</v>
      </c>
    </row>
    <row r="19" spans="1:7">
      <c r="A19" s="912" t="s">
        <v>300</v>
      </c>
      <c r="B19" s="318"/>
      <c r="C19" s="318"/>
      <c r="D19" s="318"/>
      <c r="E19" s="318"/>
      <c r="F19" s="318"/>
      <c r="G19" s="319"/>
    </row>
    <row r="20" spans="1:7">
      <c r="A20" s="913" t="s">
        <v>288</v>
      </c>
      <c r="B20" s="318"/>
      <c r="C20" s="318"/>
      <c r="D20" s="318"/>
      <c r="E20" s="318"/>
      <c r="F20" s="318"/>
      <c r="G20" s="319"/>
    </row>
    <row r="21" spans="1:7">
      <c r="A21" s="914" t="s">
        <v>285</v>
      </c>
      <c r="B21" s="318">
        <v>2</v>
      </c>
      <c r="C21" s="318">
        <v>8</v>
      </c>
      <c r="D21" s="318">
        <v>41</v>
      </c>
      <c r="E21" s="318">
        <v>12</v>
      </c>
      <c r="F21" s="318">
        <v>29</v>
      </c>
      <c r="G21" s="319">
        <v>8</v>
      </c>
    </row>
    <row r="22" spans="1:7">
      <c r="A22" s="910" t="s">
        <v>301</v>
      </c>
      <c r="B22" s="241">
        <v>5</v>
      </c>
      <c r="C22" s="241">
        <v>10</v>
      </c>
      <c r="D22" s="241">
        <v>77</v>
      </c>
      <c r="E22" s="1410">
        <v>27</v>
      </c>
      <c r="F22" s="241">
        <v>50</v>
      </c>
      <c r="G22" s="1411">
        <v>20</v>
      </c>
    </row>
    <row r="23" spans="1:7">
      <c r="A23" s="911" t="s">
        <v>956</v>
      </c>
      <c r="B23" s="327"/>
      <c r="C23" s="327"/>
      <c r="D23" s="327"/>
      <c r="E23" s="327"/>
      <c r="F23" s="327"/>
      <c r="G23" s="326"/>
    </row>
    <row r="24" spans="1:7">
      <c r="A24" s="912" t="s">
        <v>292</v>
      </c>
      <c r="B24" s="318"/>
      <c r="C24" s="318"/>
      <c r="D24" s="318"/>
      <c r="E24" s="318"/>
      <c r="F24" s="318"/>
      <c r="G24" s="319"/>
    </row>
    <row r="25" spans="1:7">
      <c r="A25" s="913" t="s">
        <v>293</v>
      </c>
      <c r="B25" s="318"/>
      <c r="C25" s="318"/>
      <c r="D25" s="318"/>
      <c r="E25" s="318"/>
      <c r="F25" s="318"/>
      <c r="G25" s="319"/>
    </row>
    <row r="26" spans="1:7">
      <c r="A26" s="914" t="s">
        <v>302</v>
      </c>
      <c r="B26" s="174" t="s">
        <v>33</v>
      </c>
      <c r="C26" s="174">
        <v>3</v>
      </c>
      <c r="D26" s="174">
        <v>18</v>
      </c>
      <c r="E26" s="174">
        <v>5</v>
      </c>
      <c r="F26" s="174">
        <v>16</v>
      </c>
      <c r="G26" s="252">
        <v>5</v>
      </c>
    </row>
    <row r="27" spans="1:7">
      <c r="A27" s="914" t="s">
        <v>303</v>
      </c>
      <c r="B27" s="318">
        <v>3</v>
      </c>
      <c r="C27" s="318">
        <v>3</v>
      </c>
      <c r="D27" s="318">
        <v>34</v>
      </c>
      <c r="E27" s="318">
        <v>13</v>
      </c>
      <c r="F27" s="318">
        <v>17</v>
      </c>
      <c r="G27" s="319">
        <v>7</v>
      </c>
    </row>
    <row r="28" spans="1:7">
      <c r="A28" s="914" t="s">
        <v>304</v>
      </c>
      <c r="B28" s="318" t="s">
        <v>33</v>
      </c>
      <c r="C28" s="318" t="s">
        <v>33</v>
      </c>
      <c r="D28" s="318" t="s">
        <v>33</v>
      </c>
      <c r="E28" s="318" t="s">
        <v>33</v>
      </c>
      <c r="F28" s="318" t="s">
        <v>33</v>
      </c>
      <c r="G28" s="319" t="s">
        <v>33</v>
      </c>
    </row>
    <row r="29" spans="1:7">
      <c r="A29" s="914" t="s">
        <v>305</v>
      </c>
      <c r="B29" s="318">
        <v>2</v>
      </c>
      <c r="C29" s="318">
        <v>2</v>
      </c>
      <c r="D29" s="318">
        <v>8</v>
      </c>
      <c r="E29" s="318">
        <v>2</v>
      </c>
      <c r="F29" s="318">
        <v>8</v>
      </c>
      <c r="G29" s="319">
        <v>3</v>
      </c>
    </row>
    <row r="30" spans="1:7">
      <c r="A30" s="914" t="s">
        <v>306</v>
      </c>
      <c r="B30" s="174" t="s">
        <v>33</v>
      </c>
      <c r="C30" s="174">
        <v>2</v>
      </c>
      <c r="D30" s="174">
        <v>14</v>
      </c>
      <c r="E30" s="174">
        <v>6</v>
      </c>
      <c r="F30" s="174">
        <v>5</v>
      </c>
      <c r="G30" s="252">
        <v>3</v>
      </c>
    </row>
    <row r="31" spans="1:7">
      <c r="A31" s="914" t="s">
        <v>307</v>
      </c>
      <c r="B31" s="318" t="s">
        <v>33</v>
      </c>
      <c r="C31" s="318" t="s">
        <v>33</v>
      </c>
      <c r="D31" s="318">
        <v>3</v>
      </c>
      <c r="E31" s="318">
        <v>1</v>
      </c>
      <c r="F31" s="318">
        <v>4</v>
      </c>
      <c r="G31" s="319">
        <v>2</v>
      </c>
    </row>
    <row r="32" spans="1:7">
      <c r="A32" s="910" t="s">
        <v>308</v>
      </c>
      <c r="B32" s="241">
        <v>2</v>
      </c>
      <c r="C32" s="241">
        <v>28</v>
      </c>
      <c r="D32" s="241">
        <v>181</v>
      </c>
      <c r="E32" s="241">
        <v>62</v>
      </c>
      <c r="F32" s="241">
        <v>144</v>
      </c>
      <c r="G32" s="242">
        <v>44</v>
      </c>
    </row>
    <row r="33" spans="1:7">
      <c r="A33" s="911" t="s">
        <v>956</v>
      </c>
      <c r="B33" s="318"/>
      <c r="C33" s="318"/>
      <c r="D33" s="318"/>
      <c r="E33" s="318"/>
      <c r="F33" s="318"/>
      <c r="G33" s="319"/>
    </row>
    <row r="34" spans="1:7">
      <c r="A34" s="912" t="s">
        <v>292</v>
      </c>
      <c r="B34" s="318"/>
      <c r="C34" s="318"/>
      <c r="D34" s="318"/>
      <c r="E34" s="318"/>
      <c r="F34" s="318"/>
      <c r="G34" s="319"/>
    </row>
    <row r="35" spans="1:7">
      <c r="A35" s="913" t="s">
        <v>293</v>
      </c>
      <c r="B35" s="318"/>
      <c r="C35" s="318"/>
      <c r="D35" s="318"/>
      <c r="E35" s="318"/>
      <c r="F35" s="318"/>
      <c r="G35" s="319"/>
    </row>
    <row r="36" spans="1:7">
      <c r="A36" s="914" t="s">
        <v>309</v>
      </c>
      <c r="B36" s="174" t="s">
        <v>33</v>
      </c>
      <c r="C36" s="174">
        <v>2</v>
      </c>
      <c r="D36" s="174">
        <v>11</v>
      </c>
      <c r="E36" s="174">
        <v>6</v>
      </c>
      <c r="F36" s="174">
        <v>11</v>
      </c>
      <c r="G36" s="252">
        <v>6</v>
      </c>
    </row>
    <row r="37" spans="1:7">
      <c r="A37" s="914" t="s">
        <v>310</v>
      </c>
      <c r="B37" s="318" t="s">
        <v>33</v>
      </c>
      <c r="C37" s="318">
        <v>2</v>
      </c>
      <c r="D37" s="318">
        <v>12</v>
      </c>
      <c r="E37" s="318">
        <v>5</v>
      </c>
      <c r="F37" s="318">
        <v>6</v>
      </c>
      <c r="G37" s="319">
        <v>4</v>
      </c>
    </row>
    <row r="38" spans="1:7">
      <c r="A38" s="914" t="s">
        <v>311</v>
      </c>
      <c r="B38" s="318" t="s">
        <v>33</v>
      </c>
      <c r="C38" s="318">
        <v>1</v>
      </c>
      <c r="D38" s="318">
        <v>13</v>
      </c>
      <c r="E38" s="318" t="s">
        <v>33</v>
      </c>
      <c r="F38" s="318">
        <v>20</v>
      </c>
      <c r="G38" s="319" t="s">
        <v>33</v>
      </c>
    </row>
    <row r="39" spans="1:7">
      <c r="A39" s="914" t="s">
        <v>312</v>
      </c>
      <c r="B39" s="318" t="s">
        <v>33</v>
      </c>
      <c r="C39" s="318">
        <v>3</v>
      </c>
      <c r="D39" s="318">
        <v>18</v>
      </c>
      <c r="E39" s="318">
        <v>6</v>
      </c>
      <c r="F39" s="318">
        <v>6</v>
      </c>
      <c r="G39" s="319">
        <v>1</v>
      </c>
    </row>
    <row r="40" spans="1:7">
      <c r="A40" s="914" t="s">
        <v>313</v>
      </c>
      <c r="B40" s="174" t="s">
        <v>33</v>
      </c>
      <c r="C40" s="174">
        <v>2</v>
      </c>
      <c r="D40" s="174">
        <v>8</v>
      </c>
      <c r="E40" s="174">
        <v>5</v>
      </c>
      <c r="F40" s="174">
        <v>7</v>
      </c>
      <c r="G40" s="252">
        <v>3</v>
      </c>
    </row>
    <row r="41" spans="1:7">
      <c r="A41" s="914" t="s">
        <v>314</v>
      </c>
      <c r="B41" s="174">
        <v>1</v>
      </c>
      <c r="C41" s="174">
        <v>2</v>
      </c>
      <c r="D41" s="174">
        <v>12</v>
      </c>
      <c r="E41" s="174">
        <v>5</v>
      </c>
      <c r="F41" s="174">
        <v>5</v>
      </c>
      <c r="G41" s="252">
        <v>2</v>
      </c>
    </row>
    <row r="42" spans="1:7">
      <c r="A42" s="914" t="s">
        <v>315</v>
      </c>
      <c r="B42" s="318">
        <v>1</v>
      </c>
      <c r="C42" s="318">
        <v>2</v>
      </c>
      <c r="D42" s="318">
        <v>16</v>
      </c>
      <c r="E42" s="318">
        <v>8</v>
      </c>
      <c r="F42" s="318">
        <v>15</v>
      </c>
      <c r="G42" s="319">
        <v>7</v>
      </c>
    </row>
    <row r="43" spans="1:7">
      <c r="A43" s="912" t="s">
        <v>300</v>
      </c>
      <c r="B43" s="174"/>
      <c r="C43" s="174"/>
      <c r="D43" s="174"/>
      <c r="E43" s="174"/>
      <c r="F43" s="174"/>
      <c r="G43" s="252"/>
    </row>
    <row r="44" spans="1:7">
      <c r="A44" s="913" t="s">
        <v>288</v>
      </c>
      <c r="B44" s="327"/>
      <c r="C44" s="327"/>
      <c r="D44" s="327"/>
      <c r="E44" s="327"/>
      <c r="F44" s="327"/>
      <c r="G44" s="326"/>
    </row>
    <row r="45" spans="1:7">
      <c r="A45" s="914" t="s">
        <v>289</v>
      </c>
      <c r="B45" s="318" t="s">
        <v>33</v>
      </c>
      <c r="C45" s="318">
        <v>14</v>
      </c>
      <c r="D45" s="318">
        <v>91</v>
      </c>
      <c r="E45" s="318">
        <v>27</v>
      </c>
      <c r="F45" s="318">
        <v>74</v>
      </c>
      <c r="G45" s="319">
        <v>21</v>
      </c>
    </row>
    <row r="47" spans="1:7">
      <c r="A47" s="60" t="s">
        <v>1179</v>
      </c>
    </row>
    <row r="48" spans="1:7">
      <c r="A48" s="1202" t="s">
        <v>1180</v>
      </c>
    </row>
  </sheetData>
  <mergeCells count="8">
    <mergeCell ref="A3:A5"/>
    <mergeCell ref="B3:B5"/>
    <mergeCell ref="C3:C5"/>
    <mergeCell ref="D3:E3"/>
    <mergeCell ref="F3:G3"/>
    <mergeCell ref="D4:D5"/>
    <mergeCell ref="F4:F5"/>
    <mergeCell ref="G4:G5"/>
  </mergeCells>
  <hyperlinks>
    <hyperlink ref="G2" location="'Spis tablic List of tables'!A4" display="Return to list of tables" xr:uid="{00000000-0004-0000-6A00-000000000000}"/>
    <hyperlink ref="G1" location="'Spis tablic List of tables'!A4" display="Powrót do spisu tablic" xr:uid="{00000000-0004-0000-6A00-000001000000}"/>
    <hyperlink ref="G1:G2" location="'Spis tablic  List of tables'!A201" display="Powrót do spisu tablic" xr:uid="{00000000-0004-0000-6A00-000002000000}"/>
  </hyperlinks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G45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5" width="15.7109375" style="3" customWidth="1"/>
    <col min="6" max="16384" width="9.140625" style="3"/>
  </cols>
  <sheetData>
    <row r="1" spans="1:7" ht="12.75">
      <c r="A1" s="16" t="s">
        <v>1505</v>
      </c>
      <c r="B1" s="125"/>
      <c r="C1" s="125"/>
      <c r="D1" s="125"/>
      <c r="E1" s="1"/>
      <c r="G1" s="1645" t="s">
        <v>384</v>
      </c>
    </row>
    <row r="2" spans="1:7" ht="15" customHeight="1">
      <c r="A2" s="1577" t="s">
        <v>1978</v>
      </c>
      <c r="B2" s="164"/>
      <c r="C2" s="164"/>
      <c r="D2" s="164"/>
      <c r="E2" s="2"/>
      <c r="G2" s="1643" t="s">
        <v>385</v>
      </c>
    </row>
    <row r="3" spans="1:7" ht="30" customHeight="1">
      <c r="A3" s="2141" t="s">
        <v>1071</v>
      </c>
      <c r="B3" s="2145" t="s">
        <v>2241</v>
      </c>
      <c r="C3" s="2146"/>
      <c r="D3" s="2145" t="s">
        <v>2144</v>
      </c>
      <c r="E3" s="2146"/>
    </row>
    <row r="4" spans="1:7" ht="30" customHeight="1">
      <c r="A4" s="2142"/>
      <c r="B4" s="1993" t="s">
        <v>973</v>
      </c>
      <c r="C4" s="2154" t="s">
        <v>1147</v>
      </c>
      <c r="D4" s="1993" t="s">
        <v>973</v>
      </c>
      <c r="E4" s="2154" t="s">
        <v>1147</v>
      </c>
    </row>
    <row r="5" spans="1:7" ht="30" customHeight="1">
      <c r="A5" s="2142"/>
      <c r="B5" s="1986"/>
      <c r="C5" s="2155"/>
      <c r="D5" s="1986"/>
      <c r="E5" s="2155"/>
    </row>
    <row r="6" spans="1:7">
      <c r="A6" s="77" t="s">
        <v>954</v>
      </c>
      <c r="B6" s="331">
        <v>12054</v>
      </c>
      <c r="C6" s="331">
        <v>6084</v>
      </c>
      <c r="D6" s="314">
        <v>352</v>
      </c>
      <c r="E6" s="315">
        <v>115</v>
      </c>
    </row>
    <row r="7" spans="1:7">
      <c r="A7" s="78" t="s">
        <v>278</v>
      </c>
      <c r="B7" s="316"/>
      <c r="C7" s="316"/>
      <c r="D7" s="316"/>
      <c r="E7" s="317"/>
    </row>
    <row r="8" spans="1:7">
      <c r="A8" s="79"/>
      <c r="B8" s="318"/>
      <c r="C8" s="318"/>
      <c r="D8" s="318"/>
      <c r="E8" s="319"/>
    </row>
    <row r="9" spans="1:7">
      <c r="A9" s="910" t="s">
        <v>290</v>
      </c>
      <c r="B9" s="320">
        <v>4637</v>
      </c>
      <c r="C9" s="320">
        <v>2340</v>
      </c>
      <c r="D9" s="320">
        <v>135</v>
      </c>
      <c r="E9" s="321">
        <v>40</v>
      </c>
    </row>
    <row r="10" spans="1:7">
      <c r="A10" s="911" t="s">
        <v>956</v>
      </c>
      <c r="B10" s="316"/>
      <c r="C10" s="316"/>
      <c r="D10" s="316"/>
      <c r="E10" s="317"/>
    </row>
    <row r="11" spans="1:7">
      <c r="A11" s="912" t="s">
        <v>292</v>
      </c>
      <c r="B11" s="316"/>
      <c r="C11" s="316"/>
      <c r="D11" s="316"/>
      <c r="E11" s="317"/>
    </row>
    <row r="12" spans="1:7">
      <c r="A12" s="913" t="s">
        <v>293</v>
      </c>
      <c r="B12" s="174"/>
      <c r="C12" s="174"/>
      <c r="D12" s="174"/>
      <c r="E12" s="252"/>
    </row>
    <row r="13" spans="1:7">
      <c r="A13" s="914" t="s">
        <v>294</v>
      </c>
      <c r="B13" s="318">
        <v>324</v>
      </c>
      <c r="C13" s="318">
        <v>175</v>
      </c>
      <c r="D13" s="318">
        <v>9</v>
      </c>
      <c r="E13" s="319">
        <v>3</v>
      </c>
    </row>
    <row r="14" spans="1:7">
      <c r="A14" s="914" t="s">
        <v>295</v>
      </c>
      <c r="B14" s="318">
        <v>568</v>
      </c>
      <c r="C14" s="318">
        <v>278</v>
      </c>
      <c r="D14" s="318" t="s">
        <v>33</v>
      </c>
      <c r="E14" s="319" t="s">
        <v>33</v>
      </c>
    </row>
    <row r="15" spans="1:7">
      <c r="A15" s="914" t="s">
        <v>296</v>
      </c>
      <c r="B15" s="318">
        <v>508</v>
      </c>
      <c r="C15" s="318">
        <v>242</v>
      </c>
      <c r="D15" s="318">
        <v>28</v>
      </c>
      <c r="E15" s="319" t="s">
        <v>33</v>
      </c>
    </row>
    <row r="16" spans="1:7">
      <c r="A16" s="914" t="s">
        <v>297</v>
      </c>
      <c r="B16" s="174">
        <v>891</v>
      </c>
      <c r="C16" s="174">
        <v>465</v>
      </c>
      <c r="D16" s="174">
        <v>24</v>
      </c>
      <c r="E16" s="252">
        <v>8</v>
      </c>
    </row>
    <row r="17" spans="1:5">
      <c r="A17" s="914" t="s">
        <v>298</v>
      </c>
      <c r="B17" s="318">
        <v>465</v>
      </c>
      <c r="C17" s="318">
        <v>223</v>
      </c>
      <c r="D17" s="318" t="s">
        <v>33</v>
      </c>
      <c r="E17" s="319" t="s">
        <v>33</v>
      </c>
    </row>
    <row r="18" spans="1:5">
      <c r="A18" s="914" t="s">
        <v>299</v>
      </c>
      <c r="B18" s="326">
        <v>898</v>
      </c>
      <c r="C18" s="174">
        <v>462</v>
      </c>
      <c r="D18" s="174">
        <v>39</v>
      </c>
      <c r="E18" s="326">
        <v>16</v>
      </c>
    </row>
    <row r="19" spans="1:5">
      <c r="A19" s="912" t="s">
        <v>300</v>
      </c>
      <c r="B19" s="318"/>
      <c r="C19" s="318"/>
      <c r="D19" s="318"/>
      <c r="E19" s="319"/>
    </row>
    <row r="20" spans="1:5">
      <c r="A20" s="913" t="s">
        <v>288</v>
      </c>
      <c r="B20" s="318"/>
      <c r="C20" s="318"/>
      <c r="D20" s="318"/>
      <c r="E20" s="319"/>
    </row>
    <row r="21" spans="1:5">
      <c r="A21" s="914" t="s">
        <v>285</v>
      </c>
      <c r="B21" s="318">
        <v>983</v>
      </c>
      <c r="C21" s="318">
        <v>495</v>
      </c>
      <c r="D21" s="318">
        <v>35</v>
      </c>
      <c r="E21" s="319">
        <v>13</v>
      </c>
    </row>
    <row r="22" spans="1:5">
      <c r="A22" s="910" t="s">
        <v>301</v>
      </c>
      <c r="B22" s="1411">
        <v>2543</v>
      </c>
      <c r="C22" s="241">
        <v>1303</v>
      </c>
      <c r="D22" s="241">
        <v>44</v>
      </c>
      <c r="E22" s="1411">
        <v>14</v>
      </c>
    </row>
    <row r="23" spans="1:5">
      <c r="A23" s="911" t="s">
        <v>956</v>
      </c>
      <c r="B23" s="327"/>
      <c r="C23" s="327"/>
      <c r="D23" s="327"/>
      <c r="E23" s="326"/>
    </row>
    <row r="24" spans="1:5">
      <c r="A24" s="912" t="s">
        <v>292</v>
      </c>
      <c r="B24" s="318"/>
      <c r="C24" s="318"/>
      <c r="D24" s="318"/>
      <c r="E24" s="319"/>
    </row>
    <row r="25" spans="1:5">
      <c r="A25" s="913" t="s">
        <v>293</v>
      </c>
      <c r="B25" s="318"/>
      <c r="C25" s="318"/>
      <c r="D25" s="318"/>
      <c r="E25" s="319"/>
    </row>
    <row r="26" spans="1:5">
      <c r="A26" s="914" t="s">
        <v>302</v>
      </c>
      <c r="B26" s="174">
        <v>796</v>
      </c>
      <c r="C26" s="174">
        <v>389</v>
      </c>
      <c r="D26" s="174">
        <v>17</v>
      </c>
      <c r="E26" s="252">
        <v>5</v>
      </c>
    </row>
    <row r="27" spans="1:5">
      <c r="A27" s="914" t="s">
        <v>303</v>
      </c>
      <c r="B27" s="318">
        <v>467</v>
      </c>
      <c r="C27" s="318">
        <v>240</v>
      </c>
      <c r="D27" s="318">
        <v>4</v>
      </c>
      <c r="E27" s="319" t="s">
        <v>33</v>
      </c>
    </row>
    <row r="28" spans="1:5">
      <c r="A28" s="914" t="s">
        <v>304</v>
      </c>
      <c r="B28" s="318">
        <v>243</v>
      </c>
      <c r="C28" s="318">
        <v>125</v>
      </c>
      <c r="D28" s="318" t="s">
        <v>33</v>
      </c>
      <c r="E28" s="319" t="s">
        <v>33</v>
      </c>
    </row>
    <row r="29" spans="1:5">
      <c r="A29" s="914" t="s">
        <v>305</v>
      </c>
      <c r="B29" s="318">
        <v>319</v>
      </c>
      <c r="C29" s="318">
        <v>178</v>
      </c>
      <c r="D29" s="318">
        <v>8</v>
      </c>
      <c r="E29" s="319">
        <v>2</v>
      </c>
    </row>
    <row r="30" spans="1:5">
      <c r="A30" s="914" t="s">
        <v>306</v>
      </c>
      <c r="B30" s="174">
        <v>535</v>
      </c>
      <c r="C30" s="174">
        <v>269</v>
      </c>
      <c r="D30" s="174">
        <v>13</v>
      </c>
      <c r="E30" s="252">
        <v>7</v>
      </c>
    </row>
    <row r="31" spans="1:5">
      <c r="A31" s="914" t="s">
        <v>307</v>
      </c>
      <c r="B31" s="318">
        <v>183</v>
      </c>
      <c r="C31" s="318">
        <v>102</v>
      </c>
      <c r="D31" s="318">
        <v>2</v>
      </c>
      <c r="E31" s="319" t="s">
        <v>33</v>
      </c>
    </row>
    <row r="32" spans="1:5">
      <c r="A32" s="910" t="s">
        <v>308</v>
      </c>
      <c r="B32" s="241">
        <v>4874</v>
      </c>
      <c r="C32" s="241">
        <v>2441</v>
      </c>
      <c r="D32" s="241">
        <v>173</v>
      </c>
      <c r="E32" s="242">
        <v>61</v>
      </c>
    </row>
    <row r="33" spans="1:5">
      <c r="A33" s="911" t="s">
        <v>956</v>
      </c>
      <c r="B33" s="318"/>
      <c r="C33" s="318"/>
      <c r="D33" s="318"/>
      <c r="E33" s="319"/>
    </row>
    <row r="34" spans="1:5">
      <c r="A34" s="912" t="s">
        <v>292</v>
      </c>
      <c r="B34" s="318"/>
      <c r="C34" s="318"/>
      <c r="D34" s="318"/>
      <c r="E34" s="319"/>
    </row>
    <row r="35" spans="1:5">
      <c r="A35" s="913" t="s">
        <v>293</v>
      </c>
      <c r="B35" s="318"/>
      <c r="C35" s="318"/>
      <c r="D35" s="318"/>
      <c r="E35" s="319"/>
    </row>
    <row r="36" spans="1:5">
      <c r="A36" s="914" t="s">
        <v>309</v>
      </c>
      <c r="B36" s="174">
        <v>460</v>
      </c>
      <c r="C36" s="174">
        <v>238</v>
      </c>
      <c r="D36" s="174">
        <v>13</v>
      </c>
      <c r="E36" s="252">
        <v>6</v>
      </c>
    </row>
    <row r="37" spans="1:5">
      <c r="A37" s="914" t="s">
        <v>310</v>
      </c>
      <c r="B37" s="318">
        <v>517</v>
      </c>
      <c r="C37" s="318">
        <v>252</v>
      </c>
      <c r="D37" s="318">
        <v>12</v>
      </c>
      <c r="E37" s="319">
        <v>6</v>
      </c>
    </row>
    <row r="38" spans="1:5">
      <c r="A38" s="914" t="s">
        <v>311</v>
      </c>
      <c r="B38" s="318">
        <v>250</v>
      </c>
      <c r="C38" s="318">
        <v>122</v>
      </c>
      <c r="D38" s="318">
        <v>13</v>
      </c>
      <c r="E38" s="319" t="s">
        <v>33</v>
      </c>
    </row>
    <row r="39" spans="1:5">
      <c r="A39" s="914" t="s">
        <v>312</v>
      </c>
      <c r="B39" s="318">
        <v>419</v>
      </c>
      <c r="C39" s="318">
        <v>212</v>
      </c>
      <c r="D39" s="318">
        <v>16</v>
      </c>
      <c r="E39" s="319">
        <v>6</v>
      </c>
    </row>
    <row r="40" spans="1:5">
      <c r="A40" s="914" t="s">
        <v>313</v>
      </c>
      <c r="B40" s="174">
        <v>301</v>
      </c>
      <c r="C40" s="174">
        <v>159</v>
      </c>
      <c r="D40" s="174">
        <v>9</v>
      </c>
      <c r="E40" s="252">
        <v>6</v>
      </c>
    </row>
    <row r="41" spans="1:5">
      <c r="A41" s="914" t="s">
        <v>314</v>
      </c>
      <c r="B41" s="174">
        <v>821</v>
      </c>
      <c r="C41" s="174">
        <v>410</v>
      </c>
      <c r="D41" s="174">
        <v>5</v>
      </c>
      <c r="E41" s="252">
        <v>2</v>
      </c>
    </row>
    <row r="42" spans="1:5">
      <c r="A42" s="914" t="s">
        <v>315</v>
      </c>
      <c r="B42" s="318">
        <v>663</v>
      </c>
      <c r="C42" s="318">
        <v>315</v>
      </c>
      <c r="D42" s="318">
        <v>13</v>
      </c>
      <c r="E42" s="319">
        <v>7</v>
      </c>
    </row>
    <row r="43" spans="1:5">
      <c r="A43" s="912" t="s">
        <v>300</v>
      </c>
      <c r="B43" s="174"/>
      <c r="C43" s="174"/>
      <c r="D43" s="174"/>
      <c r="E43" s="252"/>
    </row>
    <row r="44" spans="1:5">
      <c r="A44" s="913" t="s">
        <v>288</v>
      </c>
      <c r="B44" s="327"/>
      <c r="C44" s="327"/>
      <c r="D44" s="327"/>
      <c r="E44" s="326"/>
    </row>
    <row r="45" spans="1:5">
      <c r="A45" s="914" t="s">
        <v>289</v>
      </c>
      <c r="B45" s="318">
        <v>1443</v>
      </c>
      <c r="C45" s="318">
        <v>733</v>
      </c>
      <c r="D45" s="318">
        <v>92</v>
      </c>
      <c r="E45" s="319">
        <v>28</v>
      </c>
    </row>
  </sheetData>
  <mergeCells count="7">
    <mergeCell ref="A3:A5"/>
    <mergeCell ref="B3:C3"/>
    <mergeCell ref="D3:E3"/>
    <mergeCell ref="C4:C5"/>
    <mergeCell ref="D4:D5"/>
    <mergeCell ref="E4:E5"/>
    <mergeCell ref="B4:B5"/>
  </mergeCells>
  <hyperlinks>
    <hyperlink ref="G2" location="'Spis tablic List of tables'!A4" display="Return to list of tables" xr:uid="{00000000-0004-0000-6B00-000000000000}"/>
    <hyperlink ref="G1" location="'Spis tablic List of tables'!A4" display="Powrót do spisu tablic" xr:uid="{00000000-0004-0000-6B00-000001000000}"/>
    <hyperlink ref="G1:G2" location="'Spis tablic  List of tables'!A201" display="Powrót do spisu tablic" xr:uid="{00000000-0004-0000-6B00-000002000000}"/>
  </hyperlinks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H47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8" width="15.7109375" style="3" customWidth="1"/>
    <col min="9" max="16384" width="9.140625" style="3"/>
  </cols>
  <sheetData>
    <row r="1" spans="1:8" ht="15" customHeight="1">
      <c r="A1" s="16" t="s">
        <v>1506</v>
      </c>
      <c r="B1" s="125"/>
      <c r="C1" s="125"/>
      <c r="D1" s="125"/>
      <c r="E1" s="125"/>
      <c r="F1" s="125"/>
      <c r="G1" s="125"/>
      <c r="H1" s="1645" t="s">
        <v>384</v>
      </c>
    </row>
    <row r="2" spans="1:8" ht="15" customHeight="1">
      <c r="A2" s="918" t="s">
        <v>1193</v>
      </c>
      <c r="B2" s="271"/>
      <c r="C2" s="271"/>
      <c r="D2" s="271"/>
      <c r="E2" s="271"/>
      <c r="F2" s="271"/>
      <c r="G2" s="271"/>
      <c r="H2" s="1643" t="s">
        <v>385</v>
      </c>
    </row>
    <row r="3" spans="1:8" ht="30" customHeight="1">
      <c r="A3" s="2141" t="s">
        <v>1071</v>
      </c>
      <c r="B3" s="2148" t="s">
        <v>998</v>
      </c>
      <c r="C3" s="2148" t="s">
        <v>999</v>
      </c>
      <c r="D3" s="1993" t="s">
        <v>1023</v>
      </c>
      <c r="E3" s="1993"/>
      <c r="F3" s="1993"/>
      <c r="G3" s="1993" t="s">
        <v>993</v>
      </c>
      <c r="H3" s="1988"/>
    </row>
    <row r="4" spans="1:8" ht="30" customHeight="1">
      <c r="A4" s="2142"/>
      <c r="B4" s="2157"/>
      <c r="C4" s="2158"/>
      <c r="D4" s="1993" t="s">
        <v>973</v>
      </c>
      <c r="E4" s="1993" t="s">
        <v>1149</v>
      </c>
      <c r="F4" s="1993"/>
      <c r="G4" s="1993" t="s">
        <v>973</v>
      </c>
      <c r="H4" s="1988" t="s">
        <v>974</v>
      </c>
    </row>
    <row r="5" spans="1:8" ht="30" customHeight="1">
      <c r="A5" s="2156"/>
      <c r="B5" s="2157"/>
      <c r="C5" s="2158"/>
      <c r="D5" s="1993"/>
      <c r="E5" s="272" t="s">
        <v>1122</v>
      </c>
      <c r="F5" s="227" t="s">
        <v>2220</v>
      </c>
      <c r="G5" s="1993"/>
      <c r="H5" s="1988"/>
    </row>
    <row r="6" spans="1:8" ht="15" customHeight="1">
      <c r="A6" s="910" t="s">
        <v>1150</v>
      </c>
      <c r="B6" s="297">
        <v>27</v>
      </c>
      <c r="C6" s="297">
        <v>92</v>
      </c>
      <c r="D6" s="297">
        <v>499</v>
      </c>
      <c r="E6" s="297">
        <v>202</v>
      </c>
      <c r="F6" s="298">
        <v>138</v>
      </c>
      <c r="G6" s="297">
        <v>102</v>
      </c>
      <c r="H6" s="299">
        <v>39</v>
      </c>
    </row>
    <row r="7" spans="1:8" ht="15" customHeight="1">
      <c r="A7" s="911" t="s">
        <v>278</v>
      </c>
      <c r="B7" s="310"/>
      <c r="C7" s="310"/>
      <c r="D7" s="310"/>
      <c r="E7" s="310"/>
      <c r="F7" s="310"/>
      <c r="G7" s="310"/>
      <c r="H7" s="311"/>
    </row>
    <row r="8" spans="1:8" ht="15" customHeight="1">
      <c r="A8" s="910" t="s">
        <v>290</v>
      </c>
      <c r="B8" s="302">
        <v>8</v>
      </c>
      <c r="C8" s="302">
        <v>34</v>
      </c>
      <c r="D8" s="302">
        <v>206</v>
      </c>
      <c r="E8" s="302">
        <v>97</v>
      </c>
      <c r="F8" s="302">
        <v>54</v>
      </c>
      <c r="G8" s="302">
        <v>36</v>
      </c>
      <c r="H8" s="303">
        <v>16</v>
      </c>
    </row>
    <row r="9" spans="1:8" ht="15" customHeight="1">
      <c r="A9" s="911" t="s">
        <v>956</v>
      </c>
      <c r="B9" s="251"/>
      <c r="C9" s="251"/>
      <c r="D9" s="251"/>
      <c r="E9" s="251"/>
      <c r="F9" s="251"/>
      <c r="G9" s="251"/>
      <c r="H9" s="283"/>
    </row>
    <row r="10" spans="1:8" ht="15" customHeight="1">
      <c r="A10" s="912" t="s">
        <v>292</v>
      </c>
      <c r="B10" s="1412"/>
      <c r="C10" s="1412"/>
      <c r="D10" s="1412"/>
      <c r="E10" s="1412"/>
      <c r="F10" s="1412"/>
      <c r="G10" s="1412"/>
      <c r="H10" s="1413"/>
    </row>
    <row r="11" spans="1:8" ht="15" customHeight="1">
      <c r="A11" s="913" t="s">
        <v>293</v>
      </c>
      <c r="B11" s="1412"/>
      <c r="C11" s="1412"/>
      <c r="D11" s="1412"/>
      <c r="E11" s="1412"/>
      <c r="F11" s="1412"/>
      <c r="G11" s="1412"/>
      <c r="H11" s="1413"/>
    </row>
    <row r="12" spans="1:8" ht="15" customHeight="1">
      <c r="A12" s="914" t="s">
        <v>294</v>
      </c>
      <c r="B12" s="306">
        <v>1</v>
      </c>
      <c r="C12" s="306">
        <v>3</v>
      </c>
      <c r="D12" s="306">
        <v>20</v>
      </c>
      <c r="E12" s="306">
        <v>9</v>
      </c>
      <c r="F12" s="306">
        <v>5</v>
      </c>
      <c r="G12" s="306">
        <v>1</v>
      </c>
      <c r="H12" s="307" t="s">
        <v>33</v>
      </c>
    </row>
    <row r="13" spans="1:8" ht="15" customHeight="1">
      <c r="A13" s="914" t="s">
        <v>295</v>
      </c>
      <c r="B13" s="306">
        <v>1</v>
      </c>
      <c r="C13" s="306">
        <v>3</v>
      </c>
      <c r="D13" s="306">
        <v>23</v>
      </c>
      <c r="E13" s="306">
        <v>12</v>
      </c>
      <c r="F13" s="306">
        <v>4</v>
      </c>
      <c r="G13" s="306">
        <v>2</v>
      </c>
      <c r="H13" s="307">
        <v>1</v>
      </c>
    </row>
    <row r="14" spans="1:8" ht="15" customHeight="1">
      <c r="A14" s="914" t="s">
        <v>296</v>
      </c>
      <c r="B14" s="251" t="s">
        <v>33</v>
      </c>
      <c r="C14" s="251" t="s">
        <v>33</v>
      </c>
      <c r="D14" s="251" t="s">
        <v>33</v>
      </c>
      <c r="E14" s="251" t="s">
        <v>33</v>
      </c>
      <c r="F14" s="251" t="s">
        <v>33</v>
      </c>
      <c r="G14" s="251" t="s">
        <v>33</v>
      </c>
      <c r="H14" s="283" t="s">
        <v>33</v>
      </c>
    </row>
    <row r="15" spans="1:8" ht="15" customHeight="1">
      <c r="A15" s="914" t="s">
        <v>297</v>
      </c>
      <c r="B15" s="251">
        <v>1</v>
      </c>
      <c r="C15" s="251">
        <v>7</v>
      </c>
      <c r="D15" s="251">
        <v>45</v>
      </c>
      <c r="E15" s="251">
        <v>18</v>
      </c>
      <c r="F15" s="251">
        <v>18</v>
      </c>
      <c r="G15" s="291">
        <v>10</v>
      </c>
      <c r="H15" s="289">
        <v>5</v>
      </c>
    </row>
    <row r="16" spans="1:8" ht="15" customHeight="1">
      <c r="A16" s="914" t="s">
        <v>298</v>
      </c>
      <c r="B16" s="308" t="s">
        <v>33</v>
      </c>
      <c r="C16" s="308" t="s">
        <v>33</v>
      </c>
      <c r="D16" s="308" t="s">
        <v>33</v>
      </c>
      <c r="E16" s="308" t="s">
        <v>33</v>
      </c>
      <c r="F16" s="308" t="s">
        <v>33</v>
      </c>
      <c r="G16" s="308" t="s">
        <v>33</v>
      </c>
      <c r="H16" s="309" t="s">
        <v>33</v>
      </c>
    </row>
    <row r="17" spans="1:8" ht="15" customHeight="1">
      <c r="A17" s="914" t="s">
        <v>299</v>
      </c>
      <c r="B17" s="251">
        <v>3</v>
      </c>
      <c r="C17" s="251">
        <v>11</v>
      </c>
      <c r="D17" s="251">
        <v>78</v>
      </c>
      <c r="E17" s="251">
        <v>36</v>
      </c>
      <c r="F17" s="251">
        <v>24</v>
      </c>
      <c r="G17" s="251">
        <v>17</v>
      </c>
      <c r="H17" s="289">
        <v>9</v>
      </c>
    </row>
    <row r="18" spans="1:8" ht="15" customHeight="1">
      <c r="A18" s="912" t="s">
        <v>300</v>
      </c>
      <c r="B18" s="308"/>
      <c r="C18" s="308"/>
      <c r="D18" s="308"/>
      <c r="E18" s="308"/>
      <c r="F18" s="308"/>
      <c r="G18" s="308"/>
      <c r="H18" s="309"/>
    </row>
    <row r="19" spans="1:8" ht="15" customHeight="1">
      <c r="A19" s="913" t="s">
        <v>288</v>
      </c>
      <c r="B19" s="251"/>
      <c r="C19" s="251"/>
      <c r="D19" s="251"/>
      <c r="E19" s="251"/>
      <c r="F19" s="251"/>
      <c r="G19" s="251"/>
      <c r="H19" s="283"/>
    </row>
    <row r="20" spans="1:8" ht="15" customHeight="1">
      <c r="A20" s="914" t="s">
        <v>285</v>
      </c>
      <c r="B20" s="310">
        <v>2</v>
      </c>
      <c r="C20" s="310">
        <v>10</v>
      </c>
      <c r="D20" s="310">
        <v>40</v>
      </c>
      <c r="E20" s="310">
        <v>22</v>
      </c>
      <c r="F20" s="310">
        <v>3</v>
      </c>
      <c r="G20" s="310">
        <v>6</v>
      </c>
      <c r="H20" s="311">
        <v>1</v>
      </c>
    </row>
    <row r="21" spans="1:8" ht="15" customHeight="1">
      <c r="A21" s="910" t="s">
        <v>301</v>
      </c>
      <c r="B21" s="300">
        <v>9</v>
      </c>
      <c r="C21" s="300">
        <v>25</v>
      </c>
      <c r="D21" s="300">
        <v>120</v>
      </c>
      <c r="E21" s="300">
        <v>49</v>
      </c>
      <c r="F21" s="300">
        <v>39</v>
      </c>
      <c r="G21" s="300">
        <v>26</v>
      </c>
      <c r="H21" s="301">
        <v>8</v>
      </c>
    </row>
    <row r="22" spans="1:8" ht="15" customHeight="1">
      <c r="A22" s="911" t="s">
        <v>956</v>
      </c>
      <c r="B22" s="310"/>
      <c r="C22" s="310"/>
      <c r="D22" s="310"/>
      <c r="E22" s="310"/>
      <c r="F22" s="310"/>
      <c r="G22" s="310"/>
      <c r="H22" s="311"/>
    </row>
    <row r="23" spans="1:8" ht="15" customHeight="1">
      <c r="A23" s="912" t="s">
        <v>292</v>
      </c>
      <c r="B23" s="251"/>
      <c r="C23" s="251"/>
      <c r="D23" s="251"/>
      <c r="E23" s="251"/>
      <c r="F23" s="251"/>
      <c r="G23" s="251"/>
      <c r="H23" s="283"/>
    </row>
    <row r="24" spans="1:8" ht="15" customHeight="1">
      <c r="A24" s="913" t="s">
        <v>293</v>
      </c>
      <c r="B24" s="310"/>
      <c r="C24" s="310"/>
      <c r="D24" s="310"/>
      <c r="E24" s="310"/>
      <c r="F24" s="310"/>
      <c r="G24" s="310"/>
      <c r="H24" s="311"/>
    </row>
    <row r="25" spans="1:8" ht="15" customHeight="1">
      <c r="A25" s="914" t="s">
        <v>302</v>
      </c>
      <c r="B25" s="310">
        <v>2</v>
      </c>
      <c r="C25" s="310">
        <v>8</v>
      </c>
      <c r="D25" s="310">
        <v>46</v>
      </c>
      <c r="E25" s="310">
        <v>14</v>
      </c>
      <c r="F25" s="310">
        <v>22</v>
      </c>
      <c r="G25" s="310">
        <v>4</v>
      </c>
      <c r="H25" s="311">
        <v>2</v>
      </c>
    </row>
    <row r="26" spans="1:8" ht="15" customHeight="1">
      <c r="A26" s="914" t="s">
        <v>303</v>
      </c>
      <c r="B26" s="251">
        <v>2</v>
      </c>
      <c r="C26" s="251">
        <v>5</v>
      </c>
      <c r="D26" s="251">
        <v>18</v>
      </c>
      <c r="E26" s="251">
        <v>10</v>
      </c>
      <c r="F26" s="251">
        <v>7</v>
      </c>
      <c r="G26" s="251">
        <v>7</v>
      </c>
      <c r="H26" s="283">
        <v>2</v>
      </c>
    </row>
    <row r="27" spans="1:8" ht="15" customHeight="1">
      <c r="A27" s="914" t="s">
        <v>304</v>
      </c>
      <c r="B27" s="310">
        <v>1</v>
      </c>
      <c r="C27" s="310">
        <v>3</v>
      </c>
      <c r="D27" s="310">
        <v>18</v>
      </c>
      <c r="E27" s="310">
        <v>9</v>
      </c>
      <c r="F27" s="310">
        <v>3</v>
      </c>
      <c r="G27" s="310">
        <v>4</v>
      </c>
      <c r="H27" s="311" t="s">
        <v>33</v>
      </c>
    </row>
    <row r="28" spans="1:8" ht="15" customHeight="1">
      <c r="A28" s="914" t="s">
        <v>305</v>
      </c>
      <c r="B28" s="310">
        <v>2</v>
      </c>
      <c r="C28" s="310">
        <v>6</v>
      </c>
      <c r="D28" s="310">
        <v>17</v>
      </c>
      <c r="E28" s="310">
        <v>9</v>
      </c>
      <c r="F28" s="310">
        <v>1</v>
      </c>
      <c r="G28" s="310">
        <v>4</v>
      </c>
      <c r="H28" s="311">
        <v>2</v>
      </c>
    </row>
    <row r="29" spans="1:8" ht="15" customHeight="1">
      <c r="A29" s="914" t="s">
        <v>306</v>
      </c>
      <c r="B29" s="306">
        <v>1</v>
      </c>
      <c r="C29" s="306">
        <v>2</v>
      </c>
      <c r="D29" s="306">
        <v>12</v>
      </c>
      <c r="E29" s="306">
        <v>3</v>
      </c>
      <c r="F29" s="306">
        <v>3</v>
      </c>
      <c r="G29" s="306">
        <v>6</v>
      </c>
      <c r="H29" s="307">
        <v>2</v>
      </c>
    </row>
    <row r="30" spans="1:8" ht="15" customHeight="1">
      <c r="A30" s="914" t="s">
        <v>307</v>
      </c>
      <c r="B30" s="306">
        <v>1</v>
      </c>
      <c r="C30" s="306">
        <v>1</v>
      </c>
      <c r="D30" s="306">
        <v>9</v>
      </c>
      <c r="E30" s="306">
        <v>4</v>
      </c>
      <c r="F30" s="306">
        <v>3</v>
      </c>
      <c r="G30" s="306">
        <v>1</v>
      </c>
      <c r="H30" s="307" t="s">
        <v>33</v>
      </c>
    </row>
    <row r="31" spans="1:8" ht="15" customHeight="1">
      <c r="A31" s="910" t="s">
        <v>308</v>
      </c>
      <c r="B31" s="240">
        <v>10</v>
      </c>
      <c r="C31" s="240">
        <v>33</v>
      </c>
      <c r="D31" s="240">
        <v>173</v>
      </c>
      <c r="E31" s="240">
        <v>56</v>
      </c>
      <c r="F31" s="240">
        <v>45</v>
      </c>
      <c r="G31" s="240">
        <v>40</v>
      </c>
      <c r="H31" s="274">
        <v>15</v>
      </c>
    </row>
    <row r="32" spans="1:8" ht="15" customHeight="1">
      <c r="A32" s="911" t="s">
        <v>956</v>
      </c>
      <c r="B32" s="251"/>
      <c r="C32" s="251"/>
      <c r="D32" s="251"/>
      <c r="E32" s="251"/>
      <c r="F32" s="251"/>
      <c r="G32" s="251"/>
      <c r="H32" s="283"/>
    </row>
    <row r="33" spans="1:8" ht="15" customHeight="1">
      <c r="A33" s="912" t="s">
        <v>292</v>
      </c>
      <c r="B33" s="251"/>
      <c r="C33" s="251"/>
      <c r="D33" s="251"/>
      <c r="E33" s="251"/>
      <c r="F33" s="251"/>
      <c r="G33" s="251"/>
      <c r="H33" s="283"/>
    </row>
    <row r="34" spans="1:8" ht="15" customHeight="1">
      <c r="A34" s="913" t="s">
        <v>293</v>
      </c>
      <c r="B34" s="251"/>
      <c r="C34" s="251"/>
      <c r="D34" s="251"/>
      <c r="E34" s="251"/>
      <c r="F34" s="251"/>
      <c r="G34" s="251"/>
      <c r="H34" s="283"/>
    </row>
    <row r="35" spans="1:8" ht="15" customHeight="1">
      <c r="A35" s="914" t="s">
        <v>309</v>
      </c>
      <c r="B35" s="251">
        <v>1</v>
      </c>
      <c r="C35" s="251">
        <v>2</v>
      </c>
      <c r="D35" s="251">
        <v>19</v>
      </c>
      <c r="E35" s="251">
        <v>5</v>
      </c>
      <c r="F35" s="251">
        <v>3</v>
      </c>
      <c r="G35" s="251">
        <v>4</v>
      </c>
      <c r="H35" s="283">
        <v>2</v>
      </c>
    </row>
    <row r="36" spans="1:8" ht="15" customHeight="1">
      <c r="A36" s="914" t="s">
        <v>310</v>
      </c>
      <c r="B36" s="251">
        <v>1</v>
      </c>
      <c r="C36" s="251">
        <v>3</v>
      </c>
      <c r="D36" s="251">
        <v>19</v>
      </c>
      <c r="E36" s="251">
        <v>6</v>
      </c>
      <c r="F36" s="251">
        <v>6</v>
      </c>
      <c r="G36" s="251">
        <v>2</v>
      </c>
      <c r="H36" s="283">
        <v>1</v>
      </c>
    </row>
    <row r="37" spans="1:8" ht="15" customHeight="1">
      <c r="A37" s="914" t="s">
        <v>311</v>
      </c>
      <c r="B37" s="310">
        <v>1</v>
      </c>
      <c r="C37" s="310">
        <v>2</v>
      </c>
      <c r="D37" s="310">
        <v>13</v>
      </c>
      <c r="E37" s="310">
        <v>6</v>
      </c>
      <c r="F37" s="310">
        <v>3</v>
      </c>
      <c r="G37" s="310">
        <v>2</v>
      </c>
      <c r="H37" s="311" t="s">
        <v>33</v>
      </c>
    </row>
    <row r="38" spans="1:8" ht="15" customHeight="1">
      <c r="A38" s="914" t="s">
        <v>312</v>
      </c>
      <c r="B38" s="251">
        <v>1</v>
      </c>
      <c r="C38" s="251">
        <v>2</v>
      </c>
      <c r="D38" s="251">
        <v>15</v>
      </c>
      <c r="E38" s="251">
        <v>5</v>
      </c>
      <c r="F38" s="251">
        <v>8</v>
      </c>
      <c r="G38" s="251">
        <v>2</v>
      </c>
      <c r="H38" s="283">
        <v>1</v>
      </c>
    </row>
    <row r="39" spans="1:8" ht="15" customHeight="1">
      <c r="A39" s="914" t="s">
        <v>313</v>
      </c>
      <c r="B39" s="310">
        <v>1</v>
      </c>
      <c r="C39" s="310">
        <v>3</v>
      </c>
      <c r="D39" s="310">
        <v>9</v>
      </c>
      <c r="E39" s="310">
        <v>3</v>
      </c>
      <c r="F39" s="310">
        <v>2</v>
      </c>
      <c r="G39" s="310">
        <v>2</v>
      </c>
      <c r="H39" s="311">
        <v>2</v>
      </c>
    </row>
    <row r="40" spans="1:8" ht="15" customHeight="1">
      <c r="A40" s="914" t="s">
        <v>314</v>
      </c>
      <c r="B40" s="310">
        <v>2</v>
      </c>
      <c r="C40" s="310">
        <v>4</v>
      </c>
      <c r="D40" s="310">
        <v>27</v>
      </c>
      <c r="E40" s="310">
        <v>9</v>
      </c>
      <c r="F40" s="310">
        <v>5</v>
      </c>
      <c r="G40" s="310">
        <v>9</v>
      </c>
      <c r="H40" s="311">
        <v>5</v>
      </c>
    </row>
    <row r="41" spans="1:8" ht="15" customHeight="1">
      <c r="A41" s="914" t="s">
        <v>315</v>
      </c>
      <c r="B41" s="310">
        <v>1</v>
      </c>
      <c r="C41" s="310">
        <v>3</v>
      </c>
      <c r="D41" s="310">
        <v>18</v>
      </c>
      <c r="E41" s="310">
        <v>7</v>
      </c>
      <c r="F41" s="310">
        <v>10</v>
      </c>
      <c r="G41" s="310">
        <v>8</v>
      </c>
      <c r="H41" s="311">
        <v>3</v>
      </c>
    </row>
    <row r="42" spans="1:8" ht="15" customHeight="1">
      <c r="A42" s="912" t="s">
        <v>300</v>
      </c>
      <c r="B42" s="310"/>
      <c r="C42" s="310"/>
      <c r="D42" s="310"/>
      <c r="E42" s="310"/>
      <c r="F42" s="310"/>
      <c r="G42" s="310"/>
      <c r="H42" s="311"/>
    </row>
    <row r="43" spans="1:8" ht="15" customHeight="1">
      <c r="A43" s="913" t="s">
        <v>288</v>
      </c>
      <c r="B43" s="251"/>
      <c r="C43" s="251"/>
      <c r="D43" s="251"/>
      <c r="E43" s="251"/>
      <c r="F43" s="251"/>
      <c r="G43" s="251"/>
      <c r="H43" s="283"/>
    </row>
    <row r="44" spans="1:8" ht="15" customHeight="1">
      <c r="A44" s="914" t="s">
        <v>289</v>
      </c>
      <c r="B44" s="251">
        <v>2</v>
      </c>
      <c r="C44" s="251">
        <v>14</v>
      </c>
      <c r="D44" s="251">
        <v>53</v>
      </c>
      <c r="E44" s="251">
        <v>15</v>
      </c>
      <c r="F44" s="251">
        <v>8</v>
      </c>
      <c r="G44" s="251">
        <v>11</v>
      </c>
      <c r="H44" s="283">
        <v>1</v>
      </c>
    </row>
    <row r="45" spans="1:8">
      <c r="A45" s="914"/>
      <c r="B45" s="915"/>
      <c r="C45" s="915"/>
      <c r="D45" s="915"/>
      <c r="E45" s="915"/>
      <c r="F45" s="915"/>
      <c r="G45" s="915"/>
      <c r="H45" s="915"/>
    </row>
    <row r="46" spans="1:8">
      <c r="A46" s="60" t="s">
        <v>1190</v>
      </c>
      <c r="B46" s="61"/>
      <c r="C46" s="290"/>
      <c r="D46" s="290"/>
      <c r="E46" s="290"/>
      <c r="F46" s="290"/>
      <c r="G46" s="290"/>
      <c r="H46" s="290"/>
    </row>
    <row r="47" spans="1:8">
      <c r="A47" s="916" t="s">
        <v>1196</v>
      </c>
      <c r="B47" s="53"/>
      <c r="C47" s="290"/>
      <c r="D47" s="290"/>
      <c r="E47" s="290"/>
      <c r="F47" s="290"/>
      <c r="G47" s="290"/>
      <c r="H47" s="290"/>
    </row>
  </sheetData>
  <mergeCells count="9">
    <mergeCell ref="H4:H5"/>
    <mergeCell ref="A3:A5"/>
    <mergeCell ref="B3:B5"/>
    <mergeCell ref="C3:C5"/>
    <mergeCell ref="D3:F3"/>
    <mergeCell ref="G3:H3"/>
    <mergeCell ref="D4:D5"/>
    <mergeCell ref="E4:F4"/>
    <mergeCell ref="G4:G5"/>
  </mergeCells>
  <hyperlinks>
    <hyperlink ref="H2" location="'Spis tablic List of tables'!A4" display="Return to list of tables" xr:uid="{00000000-0004-0000-6C00-000000000000}"/>
    <hyperlink ref="H1" location="'Spis tablic List of tables'!A4" display="Powrót do spisu tablic" xr:uid="{00000000-0004-0000-6C00-000001000000}"/>
    <hyperlink ref="H1:H2" location="'Spis tablic  List of tables'!A201" display="Powrót do spisu tablic" xr:uid="{00000000-0004-0000-6C00-000002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5"/>
  <sheetViews>
    <sheetView zoomScaleNormal="100" workbookViewId="0">
      <pane ySplit="5" topLeftCell="A6" activePane="bottomLeft" state="frozen"/>
      <selection pane="bottomLeft"/>
    </sheetView>
  </sheetViews>
  <sheetFormatPr defaultRowHeight="11.25"/>
  <cols>
    <col min="1" max="1" width="37.7109375" style="963" customWidth="1"/>
    <col min="2" max="5" width="15.7109375" style="15" customWidth="1"/>
    <col min="6" max="6" width="35.7109375" style="15" customWidth="1"/>
    <col min="7" max="7" width="40.7109375" style="15" customWidth="1"/>
    <col min="8" max="8" width="10.7109375" style="15" customWidth="1"/>
    <col min="9" max="9" width="12.28515625" style="15" customWidth="1"/>
    <col min="10" max="256" width="9.140625" style="15"/>
    <col min="257" max="257" width="42.7109375" style="15" customWidth="1"/>
    <col min="258" max="261" width="15.7109375" style="15" customWidth="1"/>
    <col min="262" max="262" width="26.7109375" style="15" customWidth="1"/>
    <col min="263" max="263" width="40.7109375" style="15" customWidth="1"/>
    <col min="264" max="264" width="10.7109375" style="15" customWidth="1"/>
    <col min="265" max="265" width="12.28515625" style="15" customWidth="1"/>
    <col min="266" max="512" width="9.140625" style="15"/>
    <col min="513" max="513" width="42.7109375" style="15" customWidth="1"/>
    <col min="514" max="517" width="15.7109375" style="15" customWidth="1"/>
    <col min="518" max="518" width="26.7109375" style="15" customWidth="1"/>
    <col min="519" max="519" width="40.7109375" style="15" customWidth="1"/>
    <col min="520" max="520" width="10.7109375" style="15" customWidth="1"/>
    <col min="521" max="521" width="12.28515625" style="15" customWidth="1"/>
    <col min="522" max="768" width="9.140625" style="15"/>
    <col min="769" max="769" width="42.7109375" style="15" customWidth="1"/>
    <col min="770" max="773" width="15.7109375" style="15" customWidth="1"/>
    <col min="774" max="774" width="26.7109375" style="15" customWidth="1"/>
    <col min="775" max="775" width="40.7109375" style="15" customWidth="1"/>
    <col min="776" max="776" width="10.7109375" style="15" customWidth="1"/>
    <col min="777" max="777" width="12.28515625" style="15" customWidth="1"/>
    <col min="778" max="1024" width="9.140625" style="15"/>
    <col min="1025" max="1025" width="42.7109375" style="15" customWidth="1"/>
    <col min="1026" max="1029" width="15.7109375" style="15" customWidth="1"/>
    <col min="1030" max="1030" width="26.7109375" style="15" customWidth="1"/>
    <col min="1031" max="1031" width="40.7109375" style="15" customWidth="1"/>
    <col min="1032" max="1032" width="10.7109375" style="15" customWidth="1"/>
    <col min="1033" max="1033" width="12.28515625" style="15" customWidth="1"/>
    <col min="1034" max="1280" width="9.140625" style="15"/>
    <col min="1281" max="1281" width="42.7109375" style="15" customWidth="1"/>
    <col min="1282" max="1285" width="15.7109375" style="15" customWidth="1"/>
    <col min="1286" max="1286" width="26.7109375" style="15" customWidth="1"/>
    <col min="1287" max="1287" width="40.7109375" style="15" customWidth="1"/>
    <col min="1288" max="1288" width="10.7109375" style="15" customWidth="1"/>
    <col min="1289" max="1289" width="12.28515625" style="15" customWidth="1"/>
    <col min="1290" max="1536" width="9.140625" style="15"/>
    <col min="1537" max="1537" width="42.7109375" style="15" customWidth="1"/>
    <col min="1538" max="1541" width="15.7109375" style="15" customWidth="1"/>
    <col min="1542" max="1542" width="26.7109375" style="15" customWidth="1"/>
    <col min="1543" max="1543" width="40.7109375" style="15" customWidth="1"/>
    <col min="1544" max="1544" width="10.7109375" style="15" customWidth="1"/>
    <col min="1545" max="1545" width="12.28515625" style="15" customWidth="1"/>
    <col min="1546" max="1792" width="9.140625" style="15"/>
    <col min="1793" max="1793" width="42.7109375" style="15" customWidth="1"/>
    <col min="1794" max="1797" width="15.7109375" style="15" customWidth="1"/>
    <col min="1798" max="1798" width="26.7109375" style="15" customWidth="1"/>
    <col min="1799" max="1799" width="40.7109375" style="15" customWidth="1"/>
    <col min="1800" max="1800" width="10.7109375" style="15" customWidth="1"/>
    <col min="1801" max="1801" width="12.28515625" style="15" customWidth="1"/>
    <col min="1802" max="2048" width="9.140625" style="15"/>
    <col min="2049" max="2049" width="42.7109375" style="15" customWidth="1"/>
    <col min="2050" max="2053" width="15.7109375" style="15" customWidth="1"/>
    <col min="2054" max="2054" width="26.7109375" style="15" customWidth="1"/>
    <col min="2055" max="2055" width="40.7109375" style="15" customWidth="1"/>
    <col min="2056" max="2056" width="10.7109375" style="15" customWidth="1"/>
    <col min="2057" max="2057" width="12.28515625" style="15" customWidth="1"/>
    <col min="2058" max="2304" width="9.140625" style="15"/>
    <col min="2305" max="2305" width="42.7109375" style="15" customWidth="1"/>
    <col min="2306" max="2309" width="15.7109375" style="15" customWidth="1"/>
    <col min="2310" max="2310" width="26.7109375" style="15" customWidth="1"/>
    <col min="2311" max="2311" width="40.7109375" style="15" customWidth="1"/>
    <col min="2312" max="2312" width="10.7109375" style="15" customWidth="1"/>
    <col min="2313" max="2313" width="12.28515625" style="15" customWidth="1"/>
    <col min="2314" max="2560" width="9.140625" style="15"/>
    <col min="2561" max="2561" width="42.7109375" style="15" customWidth="1"/>
    <col min="2562" max="2565" width="15.7109375" style="15" customWidth="1"/>
    <col min="2566" max="2566" width="26.7109375" style="15" customWidth="1"/>
    <col min="2567" max="2567" width="40.7109375" style="15" customWidth="1"/>
    <col min="2568" max="2568" width="10.7109375" style="15" customWidth="1"/>
    <col min="2569" max="2569" width="12.28515625" style="15" customWidth="1"/>
    <col min="2570" max="2816" width="9.140625" style="15"/>
    <col min="2817" max="2817" width="42.7109375" style="15" customWidth="1"/>
    <col min="2818" max="2821" width="15.7109375" style="15" customWidth="1"/>
    <col min="2822" max="2822" width="26.7109375" style="15" customWidth="1"/>
    <col min="2823" max="2823" width="40.7109375" style="15" customWidth="1"/>
    <col min="2824" max="2824" width="10.7109375" style="15" customWidth="1"/>
    <col min="2825" max="2825" width="12.28515625" style="15" customWidth="1"/>
    <col min="2826" max="3072" width="9.140625" style="15"/>
    <col min="3073" max="3073" width="42.7109375" style="15" customWidth="1"/>
    <col min="3074" max="3077" width="15.7109375" style="15" customWidth="1"/>
    <col min="3078" max="3078" width="26.7109375" style="15" customWidth="1"/>
    <col min="3079" max="3079" width="40.7109375" style="15" customWidth="1"/>
    <col min="3080" max="3080" width="10.7109375" style="15" customWidth="1"/>
    <col min="3081" max="3081" width="12.28515625" style="15" customWidth="1"/>
    <col min="3082" max="3328" width="9.140625" style="15"/>
    <col min="3329" max="3329" width="42.7109375" style="15" customWidth="1"/>
    <col min="3330" max="3333" width="15.7109375" style="15" customWidth="1"/>
    <col min="3334" max="3334" width="26.7109375" style="15" customWidth="1"/>
    <col min="3335" max="3335" width="40.7109375" style="15" customWidth="1"/>
    <col min="3336" max="3336" width="10.7109375" style="15" customWidth="1"/>
    <col min="3337" max="3337" width="12.28515625" style="15" customWidth="1"/>
    <col min="3338" max="3584" width="9.140625" style="15"/>
    <col min="3585" max="3585" width="42.7109375" style="15" customWidth="1"/>
    <col min="3586" max="3589" width="15.7109375" style="15" customWidth="1"/>
    <col min="3590" max="3590" width="26.7109375" style="15" customWidth="1"/>
    <col min="3591" max="3591" width="40.7109375" style="15" customWidth="1"/>
    <col min="3592" max="3592" width="10.7109375" style="15" customWidth="1"/>
    <col min="3593" max="3593" width="12.28515625" style="15" customWidth="1"/>
    <col min="3594" max="3840" width="9.140625" style="15"/>
    <col min="3841" max="3841" width="42.7109375" style="15" customWidth="1"/>
    <col min="3842" max="3845" width="15.7109375" style="15" customWidth="1"/>
    <col min="3846" max="3846" width="26.7109375" style="15" customWidth="1"/>
    <col min="3847" max="3847" width="40.7109375" style="15" customWidth="1"/>
    <col min="3848" max="3848" width="10.7109375" style="15" customWidth="1"/>
    <col min="3849" max="3849" width="12.28515625" style="15" customWidth="1"/>
    <col min="3850" max="4096" width="9.140625" style="15"/>
    <col min="4097" max="4097" width="42.7109375" style="15" customWidth="1"/>
    <col min="4098" max="4101" width="15.7109375" style="15" customWidth="1"/>
    <col min="4102" max="4102" width="26.7109375" style="15" customWidth="1"/>
    <col min="4103" max="4103" width="40.7109375" style="15" customWidth="1"/>
    <col min="4104" max="4104" width="10.7109375" style="15" customWidth="1"/>
    <col min="4105" max="4105" width="12.28515625" style="15" customWidth="1"/>
    <col min="4106" max="4352" width="9.140625" style="15"/>
    <col min="4353" max="4353" width="42.7109375" style="15" customWidth="1"/>
    <col min="4354" max="4357" width="15.7109375" style="15" customWidth="1"/>
    <col min="4358" max="4358" width="26.7109375" style="15" customWidth="1"/>
    <col min="4359" max="4359" width="40.7109375" style="15" customWidth="1"/>
    <col min="4360" max="4360" width="10.7109375" style="15" customWidth="1"/>
    <col min="4361" max="4361" width="12.28515625" style="15" customWidth="1"/>
    <col min="4362" max="4608" width="9.140625" style="15"/>
    <col min="4609" max="4609" width="42.7109375" style="15" customWidth="1"/>
    <col min="4610" max="4613" width="15.7109375" style="15" customWidth="1"/>
    <col min="4614" max="4614" width="26.7109375" style="15" customWidth="1"/>
    <col min="4615" max="4615" width="40.7109375" style="15" customWidth="1"/>
    <col min="4616" max="4616" width="10.7109375" style="15" customWidth="1"/>
    <col min="4617" max="4617" width="12.28515625" style="15" customWidth="1"/>
    <col min="4618" max="4864" width="9.140625" style="15"/>
    <col min="4865" max="4865" width="42.7109375" style="15" customWidth="1"/>
    <col min="4866" max="4869" width="15.7109375" style="15" customWidth="1"/>
    <col min="4870" max="4870" width="26.7109375" style="15" customWidth="1"/>
    <col min="4871" max="4871" width="40.7109375" style="15" customWidth="1"/>
    <col min="4872" max="4872" width="10.7109375" style="15" customWidth="1"/>
    <col min="4873" max="4873" width="12.28515625" style="15" customWidth="1"/>
    <col min="4874" max="5120" width="9.140625" style="15"/>
    <col min="5121" max="5121" width="42.7109375" style="15" customWidth="1"/>
    <col min="5122" max="5125" width="15.7109375" style="15" customWidth="1"/>
    <col min="5126" max="5126" width="26.7109375" style="15" customWidth="1"/>
    <col min="5127" max="5127" width="40.7109375" style="15" customWidth="1"/>
    <col min="5128" max="5128" width="10.7109375" style="15" customWidth="1"/>
    <col min="5129" max="5129" width="12.28515625" style="15" customWidth="1"/>
    <col min="5130" max="5376" width="9.140625" style="15"/>
    <col min="5377" max="5377" width="42.7109375" style="15" customWidth="1"/>
    <col min="5378" max="5381" width="15.7109375" style="15" customWidth="1"/>
    <col min="5382" max="5382" width="26.7109375" style="15" customWidth="1"/>
    <col min="5383" max="5383" width="40.7109375" style="15" customWidth="1"/>
    <col min="5384" max="5384" width="10.7109375" style="15" customWidth="1"/>
    <col min="5385" max="5385" width="12.28515625" style="15" customWidth="1"/>
    <col min="5386" max="5632" width="9.140625" style="15"/>
    <col min="5633" max="5633" width="42.7109375" style="15" customWidth="1"/>
    <col min="5634" max="5637" width="15.7109375" style="15" customWidth="1"/>
    <col min="5638" max="5638" width="26.7109375" style="15" customWidth="1"/>
    <col min="5639" max="5639" width="40.7109375" style="15" customWidth="1"/>
    <col min="5640" max="5640" width="10.7109375" style="15" customWidth="1"/>
    <col min="5641" max="5641" width="12.28515625" style="15" customWidth="1"/>
    <col min="5642" max="5888" width="9.140625" style="15"/>
    <col min="5889" max="5889" width="42.7109375" style="15" customWidth="1"/>
    <col min="5890" max="5893" width="15.7109375" style="15" customWidth="1"/>
    <col min="5894" max="5894" width="26.7109375" style="15" customWidth="1"/>
    <col min="5895" max="5895" width="40.7109375" style="15" customWidth="1"/>
    <col min="5896" max="5896" width="10.7109375" style="15" customWidth="1"/>
    <col min="5897" max="5897" width="12.28515625" style="15" customWidth="1"/>
    <col min="5898" max="6144" width="9.140625" style="15"/>
    <col min="6145" max="6145" width="42.7109375" style="15" customWidth="1"/>
    <col min="6146" max="6149" width="15.7109375" style="15" customWidth="1"/>
    <col min="6150" max="6150" width="26.7109375" style="15" customWidth="1"/>
    <col min="6151" max="6151" width="40.7109375" style="15" customWidth="1"/>
    <col min="6152" max="6152" width="10.7109375" style="15" customWidth="1"/>
    <col min="6153" max="6153" width="12.28515625" style="15" customWidth="1"/>
    <col min="6154" max="6400" width="9.140625" style="15"/>
    <col min="6401" max="6401" width="42.7109375" style="15" customWidth="1"/>
    <col min="6402" max="6405" width="15.7109375" style="15" customWidth="1"/>
    <col min="6406" max="6406" width="26.7109375" style="15" customWidth="1"/>
    <col min="6407" max="6407" width="40.7109375" style="15" customWidth="1"/>
    <col min="6408" max="6408" width="10.7109375" style="15" customWidth="1"/>
    <col min="6409" max="6409" width="12.28515625" style="15" customWidth="1"/>
    <col min="6410" max="6656" width="9.140625" style="15"/>
    <col min="6657" max="6657" width="42.7109375" style="15" customWidth="1"/>
    <col min="6658" max="6661" width="15.7109375" style="15" customWidth="1"/>
    <col min="6662" max="6662" width="26.7109375" style="15" customWidth="1"/>
    <col min="6663" max="6663" width="40.7109375" style="15" customWidth="1"/>
    <col min="6664" max="6664" width="10.7109375" style="15" customWidth="1"/>
    <col min="6665" max="6665" width="12.28515625" style="15" customWidth="1"/>
    <col min="6666" max="6912" width="9.140625" style="15"/>
    <col min="6913" max="6913" width="42.7109375" style="15" customWidth="1"/>
    <col min="6914" max="6917" width="15.7109375" style="15" customWidth="1"/>
    <col min="6918" max="6918" width="26.7109375" style="15" customWidth="1"/>
    <col min="6919" max="6919" width="40.7109375" style="15" customWidth="1"/>
    <col min="6920" max="6920" width="10.7109375" style="15" customWidth="1"/>
    <col min="6921" max="6921" width="12.28515625" style="15" customWidth="1"/>
    <col min="6922" max="7168" width="9.140625" style="15"/>
    <col min="7169" max="7169" width="42.7109375" style="15" customWidth="1"/>
    <col min="7170" max="7173" width="15.7109375" style="15" customWidth="1"/>
    <col min="7174" max="7174" width="26.7109375" style="15" customWidth="1"/>
    <col min="7175" max="7175" width="40.7109375" style="15" customWidth="1"/>
    <col min="7176" max="7176" width="10.7109375" style="15" customWidth="1"/>
    <col min="7177" max="7177" width="12.28515625" style="15" customWidth="1"/>
    <col min="7178" max="7424" width="9.140625" style="15"/>
    <col min="7425" max="7425" width="42.7109375" style="15" customWidth="1"/>
    <col min="7426" max="7429" width="15.7109375" style="15" customWidth="1"/>
    <col min="7430" max="7430" width="26.7109375" style="15" customWidth="1"/>
    <col min="7431" max="7431" width="40.7109375" style="15" customWidth="1"/>
    <col min="7432" max="7432" width="10.7109375" style="15" customWidth="1"/>
    <col min="7433" max="7433" width="12.28515625" style="15" customWidth="1"/>
    <col min="7434" max="7680" width="9.140625" style="15"/>
    <col min="7681" max="7681" width="42.7109375" style="15" customWidth="1"/>
    <col min="7682" max="7685" width="15.7109375" style="15" customWidth="1"/>
    <col min="7686" max="7686" width="26.7109375" style="15" customWidth="1"/>
    <col min="7687" max="7687" width="40.7109375" style="15" customWidth="1"/>
    <col min="7688" max="7688" width="10.7109375" style="15" customWidth="1"/>
    <col min="7689" max="7689" width="12.28515625" style="15" customWidth="1"/>
    <col min="7690" max="7936" width="9.140625" style="15"/>
    <col min="7937" max="7937" width="42.7109375" style="15" customWidth="1"/>
    <col min="7938" max="7941" width="15.7109375" style="15" customWidth="1"/>
    <col min="7942" max="7942" width="26.7109375" style="15" customWidth="1"/>
    <col min="7943" max="7943" width="40.7109375" style="15" customWidth="1"/>
    <col min="7944" max="7944" width="10.7109375" style="15" customWidth="1"/>
    <col min="7945" max="7945" width="12.28515625" style="15" customWidth="1"/>
    <col min="7946" max="8192" width="9.140625" style="15"/>
    <col min="8193" max="8193" width="42.7109375" style="15" customWidth="1"/>
    <col min="8194" max="8197" width="15.7109375" style="15" customWidth="1"/>
    <col min="8198" max="8198" width="26.7109375" style="15" customWidth="1"/>
    <col min="8199" max="8199" width="40.7109375" style="15" customWidth="1"/>
    <col min="8200" max="8200" width="10.7109375" style="15" customWidth="1"/>
    <col min="8201" max="8201" width="12.28515625" style="15" customWidth="1"/>
    <col min="8202" max="8448" width="9.140625" style="15"/>
    <col min="8449" max="8449" width="42.7109375" style="15" customWidth="1"/>
    <col min="8450" max="8453" width="15.7109375" style="15" customWidth="1"/>
    <col min="8454" max="8454" width="26.7109375" style="15" customWidth="1"/>
    <col min="8455" max="8455" width="40.7109375" style="15" customWidth="1"/>
    <col min="8456" max="8456" width="10.7109375" style="15" customWidth="1"/>
    <col min="8457" max="8457" width="12.28515625" style="15" customWidth="1"/>
    <col min="8458" max="8704" width="9.140625" style="15"/>
    <col min="8705" max="8705" width="42.7109375" style="15" customWidth="1"/>
    <col min="8706" max="8709" width="15.7109375" style="15" customWidth="1"/>
    <col min="8710" max="8710" width="26.7109375" style="15" customWidth="1"/>
    <col min="8711" max="8711" width="40.7109375" style="15" customWidth="1"/>
    <col min="8712" max="8712" width="10.7109375" style="15" customWidth="1"/>
    <col min="8713" max="8713" width="12.28515625" style="15" customWidth="1"/>
    <col min="8714" max="8960" width="9.140625" style="15"/>
    <col min="8961" max="8961" width="42.7109375" style="15" customWidth="1"/>
    <col min="8962" max="8965" width="15.7109375" style="15" customWidth="1"/>
    <col min="8966" max="8966" width="26.7109375" style="15" customWidth="1"/>
    <col min="8967" max="8967" width="40.7109375" style="15" customWidth="1"/>
    <col min="8968" max="8968" width="10.7109375" style="15" customWidth="1"/>
    <col min="8969" max="8969" width="12.28515625" style="15" customWidth="1"/>
    <col min="8970" max="9216" width="9.140625" style="15"/>
    <col min="9217" max="9217" width="42.7109375" style="15" customWidth="1"/>
    <col min="9218" max="9221" width="15.7109375" style="15" customWidth="1"/>
    <col min="9222" max="9222" width="26.7109375" style="15" customWidth="1"/>
    <col min="9223" max="9223" width="40.7109375" style="15" customWidth="1"/>
    <col min="9224" max="9224" width="10.7109375" style="15" customWidth="1"/>
    <col min="9225" max="9225" width="12.28515625" style="15" customWidth="1"/>
    <col min="9226" max="9472" width="9.140625" style="15"/>
    <col min="9473" max="9473" width="42.7109375" style="15" customWidth="1"/>
    <col min="9474" max="9477" width="15.7109375" style="15" customWidth="1"/>
    <col min="9478" max="9478" width="26.7109375" style="15" customWidth="1"/>
    <col min="9479" max="9479" width="40.7109375" style="15" customWidth="1"/>
    <col min="9480" max="9480" width="10.7109375" style="15" customWidth="1"/>
    <col min="9481" max="9481" width="12.28515625" style="15" customWidth="1"/>
    <col min="9482" max="9728" width="9.140625" style="15"/>
    <col min="9729" max="9729" width="42.7109375" style="15" customWidth="1"/>
    <col min="9730" max="9733" width="15.7109375" style="15" customWidth="1"/>
    <col min="9734" max="9734" width="26.7109375" style="15" customWidth="1"/>
    <col min="9735" max="9735" width="40.7109375" style="15" customWidth="1"/>
    <col min="9736" max="9736" width="10.7109375" style="15" customWidth="1"/>
    <col min="9737" max="9737" width="12.28515625" style="15" customWidth="1"/>
    <col min="9738" max="9984" width="9.140625" style="15"/>
    <col min="9985" max="9985" width="42.7109375" style="15" customWidth="1"/>
    <col min="9986" max="9989" width="15.7109375" style="15" customWidth="1"/>
    <col min="9990" max="9990" width="26.7109375" style="15" customWidth="1"/>
    <col min="9991" max="9991" width="40.7109375" style="15" customWidth="1"/>
    <col min="9992" max="9992" width="10.7109375" style="15" customWidth="1"/>
    <col min="9993" max="9993" width="12.28515625" style="15" customWidth="1"/>
    <col min="9994" max="10240" width="9.140625" style="15"/>
    <col min="10241" max="10241" width="42.7109375" style="15" customWidth="1"/>
    <col min="10242" max="10245" width="15.7109375" style="15" customWidth="1"/>
    <col min="10246" max="10246" width="26.7109375" style="15" customWidth="1"/>
    <col min="10247" max="10247" width="40.7109375" style="15" customWidth="1"/>
    <col min="10248" max="10248" width="10.7109375" style="15" customWidth="1"/>
    <col min="10249" max="10249" width="12.28515625" style="15" customWidth="1"/>
    <col min="10250" max="10496" width="9.140625" style="15"/>
    <col min="10497" max="10497" width="42.7109375" style="15" customWidth="1"/>
    <col min="10498" max="10501" width="15.7109375" style="15" customWidth="1"/>
    <col min="10502" max="10502" width="26.7109375" style="15" customWidth="1"/>
    <col min="10503" max="10503" width="40.7109375" style="15" customWidth="1"/>
    <col min="10504" max="10504" width="10.7109375" style="15" customWidth="1"/>
    <col min="10505" max="10505" width="12.28515625" style="15" customWidth="1"/>
    <col min="10506" max="10752" width="9.140625" style="15"/>
    <col min="10753" max="10753" width="42.7109375" style="15" customWidth="1"/>
    <col min="10754" max="10757" width="15.7109375" style="15" customWidth="1"/>
    <col min="10758" max="10758" width="26.7109375" style="15" customWidth="1"/>
    <col min="10759" max="10759" width="40.7109375" style="15" customWidth="1"/>
    <col min="10760" max="10760" width="10.7109375" style="15" customWidth="1"/>
    <col min="10761" max="10761" width="12.28515625" style="15" customWidth="1"/>
    <col min="10762" max="11008" width="9.140625" style="15"/>
    <col min="11009" max="11009" width="42.7109375" style="15" customWidth="1"/>
    <col min="11010" max="11013" width="15.7109375" style="15" customWidth="1"/>
    <col min="11014" max="11014" width="26.7109375" style="15" customWidth="1"/>
    <col min="11015" max="11015" width="40.7109375" style="15" customWidth="1"/>
    <col min="11016" max="11016" width="10.7109375" style="15" customWidth="1"/>
    <col min="11017" max="11017" width="12.28515625" style="15" customWidth="1"/>
    <col min="11018" max="11264" width="9.140625" style="15"/>
    <col min="11265" max="11265" width="42.7109375" style="15" customWidth="1"/>
    <col min="11266" max="11269" width="15.7109375" style="15" customWidth="1"/>
    <col min="11270" max="11270" width="26.7109375" style="15" customWidth="1"/>
    <col min="11271" max="11271" width="40.7109375" style="15" customWidth="1"/>
    <col min="11272" max="11272" width="10.7109375" style="15" customWidth="1"/>
    <col min="11273" max="11273" width="12.28515625" style="15" customWidth="1"/>
    <col min="11274" max="11520" width="9.140625" style="15"/>
    <col min="11521" max="11521" width="42.7109375" style="15" customWidth="1"/>
    <col min="11522" max="11525" width="15.7109375" style="15" customWidth="1"/>
    <col min="11526" max="11526" width="26.7109375" style="15" customWidth="1"/>
    <col min="11527" max="11527" width="40.7109375" style="15" customWidth="1"/>
    <col min="11528" max="11528" width="10.7109375" style="15" customWidth="1"/>
    <col min="11529" max="11529" width="12.28515625" style="15" customWidth="1"/>
    <col min="11530" max="11776" width="9.140625" style="15"/>
    <col min="11777" max="11777" width="42.7109375" style="15" customWidth="1"/>
    <col min="11778" max="11781" width="15.7109375" style="15" customWidth="1"/>
    <col min="11782" max="11782" width="26.7109375" style="15" customWidth="1"/>
    <col min="11783" max="11783" width="40.7109375" style="15" customWidth="1"/>
    <col min="11784" max="11784" width="10.7109375" style="15" customWidth="1"/>
    <col min="11785" max="11785" width="12.28515625" style="15" customWidth="1"/>
    <col min="11786" max="12032" width="9.140625" style="15"/>
    <col min="12033" max="12033" width="42.7109375" style="15" customWidth="1"/>
    <col min="12034" max="12037" width="15.7109375" style="15" customWidth="1"/>
    <col min="12038" max="12038" width="26.7109375" style="15" customWidth="1"/>
    <col min="12039" max="12039" width="40.7109375" style="15" customWidth="1"/>
    <col min="12040" max="12040" width="10.7109375" style="15" customWidth="1"/>
    <col min="12041" max="12041" width="12.28515625" style="15" customWidth="1"/>
    <col min="12042" max="12288" width="9.140625" style="15"/>
    <col min="12289" max="12289" width="42.7109375" style="15" customWidth="1"/>
    <col min="12290" max="12293" width="15.7109375" style="15" customWidth="1"/>
    <col min="12294" max="12294" width="26.7109375" style="15" customWidth="1"/>
    <col min="12295" max="12295" width="40.7109375" style="15" customWidth="1"/>
    <col min="12296" max="12296" width="10.7109375" style="15" customWidth="1"/>
    <col min="12297" max="12297" width="12.28515625" style="15" customWidth="1"/>
    <col min="12298" max="12544" width="9.140625" style="15"/>
    <col min="12545" max="12545" width="42.7109375" style="15" customWidth="1"/>
    <col min="12546" max="12549" width="15.7109375" style="15" customWidth="1"/>
    <col min="12550" max="12550" width="26.7109375" style="15" customWidth="1"/>
    <col min="12551" max="12551" width="40.7109375" style="15" customWidth="1"/>
    <col min="12552" max="12552" width="10.7109375" style="15" customWidth="1"/>
    <col min="12553" max="12553" width="12.28515625" style="15" customWidth="1"/>
    <col min="12554" max="12800" width="9.140625" style="15"/>
    <col min="12801" max="12801" width="42.7109375" style="15" customWidth="1"/>
    <col min="12802" max="12805" width="15.7109375" style="15" customWidth="1"/>
    <col min="12806" max="12806" width="26.7109375" style="15" customWidth="1"/>
    <col min="12807" max="12807" width="40.7109375" style="15" customWidth="1"/>
    <col min="12808" max="12808" width="10.7109375" style="15" customWidth="1"/>
    <col min="12809" max="12809" width="12.28515625" style="15" customWidth="1"/>
    <col min="12810" max="13056" width="9.140625" style="15"/>
    <col min="13057" max="13057" width="42.7109375" style="15" customWidth="1"/>
    <col min="13058" max="13061" width="15.7109375" style="15" customWidth="1"/>
    <col min="13062" max="13062" width="26.7109375" style="15" customWidth="1"/>
    <col min="13063" max="13063" width="40.7109375" style="15" customWidth="1"/>
    <col min="13064" max="13064" width="10.7109375" style="15" customWidth="1"/>
    <col min="13065" max="13065" width="12.28515625" style="15" customWidth="1"/>
    <col min="13066" max="13312" width="9.140625" style="15"/>
    <col min="13313" max="13313" width="42.7109375" style="15" customWidth="1"/>
    <col min="13314" max="13317" width="15.7109375" style="15" customWidth="1"/>
    <col min="13318" max="13318" width="26.7109375" style="15" customWidth="1"/>
    <col min="13319" max="13319" width="40.7109375" style="15" customWidth="1"/>
    <col min="13320" max="13320" width="10.7109375" style="15" customWidth="1"/>
    <col min="13321" max="13321" width="12.28515625" style="15" customWidth="1"/>
    <col min="13322" max="13568" width="9.140625" style="15"/>
    <col min="13569" max="13569" width="42.7109375" style="15" customWidth="1"/>
    <col min="13570" max="13573" width="15.7109375" style="15" customWidth="1"/>
    <col min="13574" max="13574" width="26.7109375" style="15" customWidth="1"/>
    <col min="13575" max="13575" width="40.7109375" style="15" customWidth="1"/>
    <col min="13576" max="13576" width="10.7109375" style="15" customWidth="1"/>
    <col min="13577" max="13577" width="12.28515625" style="15" customWidth="1"/>
    <col min="13578" max="13824" width="9.140625" style="15"/>
    <col min="13825" max="13825" width="42.7109375" style="15" customWidth="1"/>
    <col min="13826" max="13829" width="15.7109375" style="15" customWidth="1"/>
    <col min="13830" max="13830" width="26.7109375" style="15" customWidth="1"/>
    <col min="13831" max="13831" width="40.7109375" style="15" customWidth="1"/>
    <col min="13832" max="13832" width="10.7109375" style="15" customWidth="1"/>
    <col min="13833" max="13833" width="12.28515625" style="15" customWidth="1"/>
    <col min="13834" max="14080" width="9.140625" style="15"/>
    <col min="14081" max="14081" width="42.7109375" style="15" customWidth="1"/>
    <col min="14082" max="14085" width="15.7109375" style="15" customWidth="1"/>
    <col min="14086" max="14086" width="26.7109375" style="15" customWidth="1"/>
    <col min="14087" max="14087" width="40.7109375" style="15" customWidth="1"/>
    <col min="14088" max="14088" width="10.7109375" style="15" customWidth="1"/>
    <col min="14089" max="14089" width="12.28515625" style="15" customWidth="1"/>
    <col min="14090" max="14336" width="9.140625" style="15"/>
    <col min="14337" max="14337" width="42.7109375" style="15" customWidth="1"/>
    <col min="14338" max="14341" width="15.7109375" style="15" customWidth="1"/>
    <col min="14342" max="14342" width="26.7109375" style="15" customWidth="1"/>
    <col min="14343" max="14343" width="40.7109375" style="15" customWidth="1"/>
    <col min="14344" max="14344" width="10.7109375" style="15" customWidth="1"/>
    <col min="14345" max="14345" width="12.28515625" style="15" customWidth="1"/>
    <col min="14346" max="14592" width="9.140625" style="15"/>
    <col min="14593" max="14593" width="42.7109375" style="15" customWidth="1"/>
    <col min="14594" max="14597" width="15.7109375" style="15" customWidth="1"/>
    <col min="14598" max="14598" width="26.7109375" style="15" customWidth="1"/>
    <col min="14599" max="14599" width="40.7109375" style="15" customWidth="1"/>
    <col min="14600" max="14600" width="10.7109375" style="15" customWidth="1"/>
    <col min="14601" max="14601" width="12.28515625" style="15" customWidth="1"/>
    <col min="14602" max="14848" width="9.140625" style="15"/>
    <col min="14849" max="14849" width="42.7109375" style="15" customWidth="1"/>
    <col min="14850" max="14853" width="15.7109375" style="15" customWidth="1"/>
    <col min="14854" max="14854" width="26.7109375" style="15" customWidth="1"/>
    <col min="14855" max="14855" width="40.7109375" style="15" customWidth="1"/>
    <col min="14856" max="14856" width="10.7109375" style="15" customWidth="1"/>
    <col min="14857" max="14857" width="12.28515625" style="15" customWidth="1"/>
    <col min="14858" max="15104" width="9.140625" style="15"/>
    <col min="15105" max="15105" width="42.7109375" style="15" customWidth="1"/>
    <col min="15106" max="15109" width="15.7109375" style="15" customWidth="1"/>
    <col min="15110" max="15110" width="26.7109375" style="15" customWidth="1"/>
    <col min="15111" max="15111" width="40.7109375" style="15" customWidth="1"/>
    <col min="15112" max="15112" width="10.7109375" style="15" customWidth="1"/>
    <col min="15113" max="15113" width="12.28515625" style="15" customWidth="1"/>
    <col min="15114" max="15360" width="9.140625" style="15"/>
    <col min="15361" max="15361" width="42.7109375" style="15" customWidth="1"/>
    <col min="15362" max="15365" width="15.7109375" style="15" customWidth="1"/>
    <col min="15366" max="15366" width="26.7109375" style="15" customWidth="1"/>
    <col min="15367" max="15367" width="40.7109375" style="15" customWidth="1"/>
    <col min="15368" max="15368" width="10.7109375" style="15" customWidth="1"/>
    <col min="15369" max="15369" width="12.28515625" style="15" customWidth="1"/>
    <col min="15370" max="15616" width="9.140625" style="15"/>
    <col min="15617" max="15617" width="42.7109375" style="15" customWidth="1"/>
    <col min="15618" max="15621" width="15.7109375" style="15" customWidth="1"/>
    <col min="15622" max="15622" width="26.7109375" style="15" customWidth="1"/>
    <col min="15623" max="15623" width="40.7109375" style="15" customWidth="1"/>
    <col min="15624" max="15624" width="10.7109375" style="15" customWidth="1"/>
    <col min="15625" max="15625" width="12.28515625" style="15" customWidth="1"/>
    <col min="15626" max="15872" width="9.140625" style="15"/>
    <col min="15873" max="15873" width="42.7109375" style="15" customWidth="1"/>
    <col min="15874" max="15877" width="15.7109375" style="15" customWidth="1"/>
    <col min="15878" max="15878" width="26.7109375" style="15" customWidth="1"/>
    <col min="15879" max="15879" width="40.7109375" style="15" customWidth="1"/>
    <col min="15880" max="15880" width="10.7109375" style="15" customWidth="1"/>
    <col min="15881" max="15881" width="12.28515625" style="15" customWidth="1"/>
    <col min="15882" max="16128" width="9.140625" style="15"/>
    <col min="16129" max="16129" width="42.7109375" style="15" customWidth="1"/>
    <col min="16130" max="16133" width="15.7109375" style="15" customWidth="1"/>
    <col min="16134" max="16134" width="26.7109375" style="15" customWidth="1"/>
    <col min="16135" max="16135" width="40.7109375" style="15" customWidth="1"/>
    <col min="16136" max="16136" width="10.7109375" style="15" customWidth="1"/>
    <col min="16137" max="16137" width="12.28515625" style="15" customWidth="1"/>
    <col min="16138" max="16384" width="9.140625" style="15"/>
  </cols>
  <sheetData>
    <row r="1" spans="1:9" ht="12.75">
      <c r="A1" s="1060" t="s">
        <v>1417</v>
      </c>
      <c r="B1" s="685"/>
      <c r="C1" s="685"/>
      <c r="D1" s="685"/>
      <c r="E1" s="685"/>
      <c r="F1" s="685"/>
    </row>
    <row r="2" spans="1:9" ht="12.75">
      <c r="A2" s="1540" t="s">
        <v>589</v>
      </c>
      <c r="B2" s="685"/>
      <c r="C2" s="685"/>
      <c r="D2" s="685"/>
      <c r="E2" s="685"/>
      <c r="F2" s="685"/>
      <c r="G2" s="3"/>
      <c r="H2" s="3"/>
    </row>
    <row r="3" spans="1:9" ht="12.75">
      <c r="A3" s="1541" t="s">
        <v>2008</v>
      </c>
      <c r="B3" s="1625"/>
      <c r="C3" s="685"/>
      <c r="D3" s="685"/>
      <c r="E3" s="685"/>
      <c r="G3" s="1642" t="s">
        <v>384</v>
      </c>
      <c r="H3" s="3"/>
    </row>
    <row r="4" spans="1:9" ht="12.75">
      <c r="A4" s="1542" t="s">
        <v>2009</v>
      </c>
      <c r="B4" s="1626"/>
      <c r="C4" s="750"/>
      <c r="D4" s="1263"/>
      <c r="E4" s="750"/>
      <c r="G4" s="1643" t="s">
        <v>385</v>
      </c>
      <c r="H4" s="3"/>
    </row>
    <row r="5" spans="1:9" s="444" customFormat="1" ht="30" customHeight="1">
      <c r="A5" s="1133" t="s">
        <v>0</v>
      </c>
      <c r="B5" s="756" t="s">
        <v>908</v>
      </c>
      <c r="C5" s="757" t="s">
        <v>909</v>
      </c>
      <c r="D5" s="757" t="s">
        <v>910</v>
      </c>
      <c r="E5" s="1376" t="s">
        <v>911</v>
      </c>
      <c r="F5" s="751" t="s">
        <v>1</v>
      </c>
    </row>
    <row r="6" spans="1:9" ht="12.95" customHeight="1">
      <c r="A6" s="1886" t="s">
        <v>1114</v>
      </c>
      <c r="B6" s="1886"/>
      <c r="C6" s="1886"/>
      <c r="D6" s="1887"/>
      <c r="E6" s="1886"/>
      <c r="F6" s="1886"/>
    </row>
    <row r="7" spans="1:9" ht="12.95" customHeight="1">
      <c r="A7" s="1885" t="s">
        <v>2007</v>
      </c>
      <c r="B7" s="1885"/>
      <c r="C7" s="1885"/>
      <c r="D7" s="1885"/>
      <c r="E7" s="1885"/>
      <c r="F7" s="1885"/>
      <c r="G7" s="48"/>
      <c r="H7" s="48"/>
      <c r="I7" s="48"/>
    </row>
    <row r="8" spans="1:9" ht="12.95" customHeight="1">
      <c r="A8" s="968" t="s">
        <v>76</v>
      </c>
      <c r="B8" s="699">
        <v>23</v>
      </c>
      <c r="C8" s="699">
        <v>23</v>
      </c>
      <c r="D8" s="695">
        <v>22</v>
      </c>
      <c r="E8" s="699">
        <v>23</v>
      </c>
      <c r="F8" s="73" t="s">
        <v>77</v>
      </c>
      <c r="G8" s="48"/>
      <c r="H8" s="48"/>
      <c r="I8" s="48"/>
    </row>
    <row r="9" spans="1:9" ht="12.95" customHeight="1">
      <c r="A9" s="968" t="s">
        <v>78</v>
      </c>
      <c r="B9" s="699">
        <v>1462</v>
      </c>
      <c r="C9" s="699">
        <v>1571</v>
      </c>
      <c r="D9" s="695">
        <v>1139</v>
      </c>
      <c r="E9" s="699">
        <v>1236</v>
      </c>
      <c r="F9" s="73" t="s">
        <v>66</v>
      </c>
      <c r="G9" s="48"/>
      <c r="H9" s="48"/>
      <c r="I9" s="48"/>
    </row>
    <row r="10" spans="1:9" ht="12.95" customHeight="1">
      <c r="A10" s="968" t="s">
        <v>79</v>
      </c>
      <c r="B10" s="699">
        <v>891</v>
      </c>
      <c r="C10" s="699">
        <v>830</v>
      </c>
      <c r="D10" s="695">
        <v>704</v>
      </c>
      <c r="E10" s="699">
        <v>762</v>
      </c>
      <c r="F10" s="73" t="s">
        <v>80</v>
      </c>
    </row>
    <row r="11" spans="1:9" ht="12.95" customHeight="1">
      <c r="A11" s="969" t="s">
        <v>82</v>
      </c>
      <c r="B11" s="752">
        <v>89</v>
      </c>
      <c r="C11" s="752">
        <v>72</v>
      </c>
      <c r="D11" s="602">
        <v>37</v>
      </c>
      <c r="E11" s="752">
        <v>28</v>
      </c>
      <c r="F11" s="69" t="s">
        <v>83</v>
      </c>
    </row>
    <row r="12" spans="1:9" ht="12.95" customHeight="1">
      <c r="A12" s="969" t="s">
        <v>1404</v>
      </c>
      <c r="B12" s="753">
        <v>2</v>
      </c>
      <c r="C12" s="752">
        <v>2</v>
      </c>
      <c r="D12" s="602" t="s">
        <v>33</v>
      </c>
      <c r="E12" s="753">
        <v>2</v>
      </c>
      <c r="F12" s="69" t="s">
        <v>2010</v>
      </c>
    </row>
    <row r="13" spans="1:9" ht="12.95" customHeight="1">
      <c r="A13" s="969" t="s">
        <v>1402</v>
      </c>
      <c r="B13" s="695">
        <v>651</v>
      </c>
      <c r="C13" s="695">
        <v>598</v>
      </c>
      <c r="D13" s="695">
        <v>496</v>
      </c>
      <c r="E13" s="695">
        <v>552</v>
      </c>
      <c r="F13" s="69" t="s">
        <v>1403</v>
      </c>
    </row>
    <row r="14" spans="1:9" ht="12.95" customHeight="1">
      <c r="A14" s="969" t="s">
        <v>84</v>
      </c>
      <c r="B14" s="699">
        <v>1</v>
      </c>
      <c r="C14" s="699">
        <v>4</v>
      </c>
      <c r="D14" s="695">
        <v>3</v>
      </c>
      <c r="E14" s="699">
        <v>5</v>
      </c>
      <c r="F14" s="69" t="s">
        <v>2011</v>
      </c>
    </row>
    <row r="15" spans="1:9" ht="12.95" customHeight="1">
      <c r="A15" s="970" t="s">
        <v>154</v>
      </c>
      <c r="B15" s="1513">
        <v>138</v>
      </c>
      <c r="C15" s="1513">
        <v>140</v>
      </c>
      <c r="D15" s="1513">
        <v>147</v>
      </c>
      <c r="E15" s="1514">
        <v>158</v>
      </c>
      <c r="F15" s="69" t="s">
        <v>1577</v>
      </c>
    </row>
    <row r="16" spans="1:9" ht="12.95" customHeight="1">
      <c r="A16" s="1888" t="s">
        <v>85</v>
      </c>
      <c r="B16" s="1888"/>
      <c r="C16" s="1888"/>
      <c r="D16" s="1888"/>
      <c r="E16" s="1888"/>
      <c r="F16" s="1888"/>
    </row>
    <row r="17" spans="1:6" ht="12.95" customHeight="1">
      <c r="A17" s="1889" t="s">
        <v>86</v>
      </c>
      <c r="B17" s="1889"/>
      <c r="C17" s="1889"/>
      <c r="D17" s="1889"/>
      <c r="E17" s="1889"/>
      <c r="F17" s="1889"/>
    </row>
    <row r="18" spans="1:6" ht="12.95" customHeight="1">
      <c r="A18" s="968" t="s">
        <v>76</v>
      </c>
      <c r="B18" s="754">
        <v>2</v>
      </c>
      <c r="C18" s="754">
        <v>2</v>
      </c>
      <c r="D18" s="213">
        <v>2</v>
      </c>
      <c r="E18" s="754">
        <v>2</v>
      </c>
      <c r="F18" s="73" t="s">
        <v>77</v>
      </c>
    </row>
    <row r="19" spans="1:6" ht="12.95" customHeight="1">
      <c r="A19" s="968" t="s">
        <v>78</v>
      </c>
      <c r="B19" s="754">
        <v>192</v>
      </c>
      <c r="C19" s="754">
        <v>192</v>
      </c>
      <c r="D19" s="213">
        <v>180</v>
      </c>
      <c r="E19" s="754">
        <v>180</v>
      </c>
      <c r="F19" s="73" t="s">
        <v>66</v>
      </c>
    </row>
    <row r="20" spans="1:6" ht="12.95" customHeight="1">
      <c r="A20" s="968" t="s">
        <v>79</v>
      </c>
      <c r="B20" s="754">
        <v>122</v>
      </c>
      <c r="C20" s="754">
        <v>119</v>
      </c>
      <c r="D20" s="213">
        <v>134</v>
      </c>
      <c r="E20" s="754">
        <v>125</v>
      </c>
      <c r="F20" s="73" t="s">
        <v>80</v>
      </c>
    </row>
    <row r="21" spans="1:6" ht="12.95" customHeight="1">
      <c r="A21" s="1888" t="s">
        <v>397</v>
      </c>
      <c r="B21" s="1888"/>
      <c r="C21" s="1888"/>
      <c r="D21" s="1888"/>
      <c r="E21" s="1888"/>
      <c r="F21" s="1888"/>
    </row>
    <row r="22" spans="1:6" ht="12.95" customHeight="1">
      <c r="A22" s="1885" t="s">
        <v>398</v>
      </c>
      <c r="B22" s="1885"/>
      <c r="C22" s="1885"/>
      <c r="D22" s="1885"/>
      <c r="E22" s="1885"/>
      <c r="F22" s="1885"/>
    </row>
    <row r="23" spans="1:6" ht="12.95" customHeight="1">
      <c r="A23" s="968" t="s">
        <v>76</v>
      </c>
      <c r="B23" s="752">
        <v>2</v>
      </c>
      <c r="C23" s="754">
        <v>2</v>
      </c>
      <c r="D23" s="213">
        <v>2</v>
      </c>
      <c r="E23" s="754">
        <v>2</v>
      </c>
      <c r="F23" s="73" t="s">
        <v>77</v>
      </c>
    </row>
    <row r="24" spans="1:6" ht="12.95" customHeight="1">
      <c r="A24" s="968" t="s">
        <v>78</v>
      </c>
      <c r="B24" s="752">
        <v>109</v>
      </c>
      <c r="C24" s="754">
        <v>110</v>
      </c>
      <c r="D24" s="213">
        <v>120</v>
      </c>
      <c r="E24" s="754">
        <v>120</v>
      </c>
      <c r="F24" s="73" t="s">
        <v>66</v>
      </c>
    </row>
    <row r="25" spans="1:6" ht="12.95" customHeight="1">
      <c r="A25" s="968" t="s">
        <v>79</v>
      </c>
      <c r="B25" s="752">
        <v>104</v>
      </c>
      <c r="C25" s="754">
        <v>101</v>
      </c>
      <c r="D25" s="213">
        <v>109</v>
      </c>
      <c r="E25" s="754">
        <v>93</v>
      </c>
      <c r="F25" s="73" t="s">
        <v>80</v>
      </c>
    </row>
    <row r="26" spans="1:6" ht="12.95" customHeight="1">
      <c r="A26" s="1888" t="s">
        <v>1115</v>
      </c>
      <c r="B26" s="1888"/>
      <c r="C26" s="1888"/>
      <c r="D26" s="1888"/>
      <c r="E26" s="1888"/>
      <c r="F26" s="1888"/>
    </row>
    <row r="27" spans="1:6" ht="12.95" customHeight="1">
      <c r="A27" s="1885" t="s">
        <v>2012</v>
      </c>
      <c r="B27" s="1885"/>
      <c r="C27" s="1885"/>
      <c r="D27" s="1885"/>
      <c r="E27" s="1885"/>
      <c r="F27" s="1885"/>
    </row>
    <row r="28" spans="1:6" ht="12.95" customHeight="1">
      <c r="A28" s="968" t="s">
        <v>76</v>
      </c>
      <c r="B28" s="754">
        <v>9</v>
      </c>
      <c r="C28" s="754">
        <v>9</v>
      </c>
      <c r="D28" s="213">
        <v>9</v>
      </c>
      <c r="E28" s="754">
        <v>7</v>
      </c>
      <c r="F28" s="73" t="s">
        <v>77</v>
      </c>
    </row>
    <row r="29" spans="1:6" ht="12.95" customHeight="1">
      <c r="A29" s="968" t="s">
        <v>78</v>
      </c>
      <c r="B29" s="754">
        <v>558</v>
      </c>
      <c r="C29" s="754">
        <v>547</v>
      </c>
      <c r="D29" s="213">
        <v>487</v>
      </c>
      <c r="E29" s="754">
        <v>432</v>
      </c>
      <c r="F29" s="73" t="s">
        <v>66</v>
      </c>
    </row>
    <row r="30" spans="1:6" ht="12.95" customHeight="1">
      <c r="A30" s="968" t="s">
        <v>79</v>
      </c>
      <c r="B30" s="754">
        <v>361</v>
      </c>
      <c r="C30" s="754">
        <v>363</v>
      </c>
      <c r="D30" s="213">
        <v>419</v>
      </c>
      <c r="E30" s="754">
        <v>396</v>
      </c>
      <c r="F30" s="73" t="s">
        <v>80</v>
      </c>
    </row>
    <row r="31" spans="1:6" ht="12.95" customHeight="1">
      <c r="A31" s="971" t="s">
        <v>81</v>
      </c>
      <c r="B31" s="755"/>
      <c r="C31" s="755"/>
      <c r="D31" s="223"/>
      <c r="E31" s="755"/>
      <c r="F31" s="580" t="s">
        <v>65</v>
      </c>
    </row>
    <row r="32" spans="1:6" ht="12.95" customHeight="1">
      <c r="A32" s="970" t="s">
        <v>1405</v>
      </c>
      <c r="B32" s="754">
        <v>116</v>
      </c>
      <c r="C32" s="754">
        <v>119</v>
      </c>
      <c r="D32" s="213">
        <v>186</v>
      </c>
      <c r="E32" s="754">
        <v>157</v>
      </c>
      <c r="F32" s="69" t="s">
        <v>87</v>
      </c>
    </row>
    <row r="33" spans="1:6" ht="12.95" customHeight="1">
      <c r="A33" s="969" t="s">
        <v>88</v>
      </c>
      <c r="B33" s="754">
        <v>245</v>
      </c>
      <c r="C33" s="754">
        <v>244</v>
      </c>
      <c r="D33" s="213">
        <v>233</v>
      </c>
      <c r="E33" s="754">
        <v>208</v>
      </c>
      <c r="F33" s="69" t="s">
        <v>1578</v>
      </c>
    </row>
    <row r="35" spans="1:6" ht="12.75" customHeight="1"/>
  </sheetData>
  <mergeCells count="8">
    <mergeCell ref="A27:F27"/>
    <mergeCell ref="A6:F6"/>
    <mergeCell ref="A7:F7"/>
    <mergeCell ref="A21:F21"/>
    <mergeCell ref="A22:F22"/>
    <mergeCell ref="A26:F26"/>
    <mergeCell ref="A16:F16"/>
    <mergeCell ref="A17:F17"/>
  </mergeCells>
  <hyperlinks>
    <hyperlink ref="G4" location="'Spis tablic List of tables'!A4" display="Return to list of tables" xr:uid="{00000000-0004-0000-0A00-000000000000}"/>
    <hyperlink ref="G3" location="'Spis tablic List of tables'!A4" display="Powrót do spisu tablic" xr:uid="{00000000-0004-0000-0A00-000001000000}"/>
    <hyperlink ref="G3:G4" location="'Spis tablic  List of tables'!A4" display="Powrót do spisu tablic" xr:uid="{00000000-0004-0000-0A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H47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8" width="15.7109375" style="3" customWidth="1"/>
    <col min="9" max="16384" width="9.140625" style="3"/>
  </cols>
  <sheetData>
    <row r="1" spans="1:8" ht="15" customHeight="1">
      <c r="A1" s="16" t="s">
        <v>1507</v>
      </c>
      <c r="B1" s="125"/>
      <c r="C1" s="125"/>
      <c r="D1" s="125"/>
      <c r="E1" s="125"/>
      <c r="F1" s="125"/>
      <c r="G1" s="125"/>
      <c r="H1" s="1645" t="s">
        <v>384</v>
      </c>
    </row>
    <row r="2" spans="1:8" ht="15" customHeight="1">
      <c r="A2" s="918" t="s">
        <v>1194</v>
      </c>
      <c r="B2" s="271"/>
      <c r="C2" s="271"/>
      <c r="D2" s="271"/>
      <c r="E2" s="271"/>
      <c r="F2" s="271"/>
      <c r="G2" s="271"/>
      <c r="H2" s="1643" t="s">
        <v>385</v>
      </c>
    </row>
    <row r="3" spans="1:8" ht="30" customHeight="1">
      <c r="A3" s="2141" t="s">
        <v>1071</v>
      </c>
      <c r="B3" s="2148" t="s">
        <v>998</v>
      </c>
      <c r="C3" s="2148" t="s">
        <v>999</v>
      </c>
      <c r="D3" s="1993" t="s">
        <v>1023</v>
      </c>
      <c r="E3" s="1993"/>
      <c r="F3" s="1993"/>
      <c r="G3" s="1993" t="s">
        <v>993</v>
      </c>
      <c r="H3" s="1988"/>
    </row>
    <row r="4" spans="1:8" ht="30" customHeight="1">
      <c r="A4" s="2142"/>
      <c r="B4" s="2157"/>
      <c r="C4" s="2158"/>
      <c r="D4" s="1993" t="s">
        <v>973</v>
      </c>
      <c r="E4" s="1993" t="s">
        <v>1149</v>
      </c>
      <c r="F4" s="1993"/>
      <c r="G4" s="1993" t="s">
        <v>973</v>
      </c>
      <c r="H4" s="1988" t="s">
        <v>974</v>
      </c>
    </row>
    <row r="5" spans="1:8" ht="30" customHeight="1">
      <c r="A5" s="2156"/>
      <c r="B5" s="2157"/>
      <c r="C5" s="2158"/>
      <c r="D5" s="1993"/>
      <c r="E5" s="906" t="s">
        <v>1122</v>
      </c>
      <c r="F5" s="1580" t="s">
        <v>2220</v>
      </c>
      <c r="G5" s="1993"/>
      <c r="H5" s="1988"/>
    </row>
    <row r="6" spans="1:8" ht="15" customHeight="1">
      <c r="A6" s="910" t="s">
        <v>1150</v>
      </c>
      <c r="B6" s="297">
        <v>28</v>
      </c>
      <c r="C6" s="297">
        <v>95</v>
      </c>
      <c r="D6" s="297">
        <v>490</v>
      </c>
      <c r="E6" s="297">
        <v>189</v>
      </c>
      <c r="F6" s="298">
        <v>136</v>
      </c>
      <c r="G6" s="297">
        <v>108</v>
      </c>
      <c r="H6" s="299">
        <v>48</v>
      </c>
    </row>
    <row r="7" spans="1:8" ht="15" customHeight="1">
      <c r="A7" s="911" t="s">
        <v>278</v>
      </c>
      <c r="B7" s="300"/>
      <c r="C7" s="300"/>
      <c r="D7" s="300"/>
      <c r="E7" s="300"/>
      <c r="F7" s="300"/>
      <c r="G7" s="300"/>
      <c r="H7" s="301"/>
    </row>
    <row r="8" spans="1:8" ht="15" customHeight="1">
      <c r="A8" s="910" t="s">
        <v>290</v>
      </c>
      <c r="B8" s="302">
        <v>9</v>
      </c>
      <c r="C8" s="302">
        <v>30</v>
      </c>
      <c r="D8" s="302">
        <v>181</v>
      </c>
      <c r="E8" s="302">
        <v>80</v>
      </c>
      <c r="F8" s="302">
        <v>44</v>
      </c>
      <c r="G8" s="302">
        <v>59</v>
      </c>
      <c r="H8" s="303">
        <v>26</v>
      </c>
    </row>
    <row r="9" spans="1:8" ht="15" customHeight="1">
      <c r="A9" s="911" t="s">
        <v>956</v>
      </c>
      <c r="B9" s="240"/>
      <c r="C9" s="240"/>
      <c r="D9" s="240"/>
      <c r="E9" s="240"/>
      <c r="F9" s="240"/>
      <c r="G9" s="240"/>
      <c r="H9" s="274"/>
    </row>
    <row r="10" spans="1:8" ht="15" customHeight="1">
      <c r="A10" s="912" t="s">
        <v>292</v>
      </c>
      <c r="B10" s="304"/>
      <c r="C10" s="304"/>
      <c r="D10" s="304"/>
      <c r="E10" s="304"/>
      <c r="F10" s="304"/>
      <c r="G10" s="304"/>
      <c r="H10" s="305"/>
    </row>
    <row r="11" spans="1:8" ht="15" customHeight="1">
      <c r="A11" s="913" t="s">
        <v>293</v>
      </c>
      <c r="B11" s="304"/>
      <c r="C11" s="304"/>
      <c r="D11" s="304"/>
      <c r="E11" s="304"/>
      <c r="F11" s="304"/>
      <c r="G11" s="304"/>
      <c r="H11" s="305"/>
    </row>
    <row r="12" spans="1:8" ht="15" customHeight="1">
      <c r="A12" s="914" t="s">
        <v>294</v>
      </c>
      <c r="B12" s="306">
        <v>1</v>
      </c>
      <c r="C12" s="306">
        <v>3</v>
      </c>
      <c r="D12" s="306">
        <v>15</v>
      </c>
      <c r="E12" s="306">
        <v>6</v>
      </c>
      <c r="F12" s="306">
        <v>7</v>
      </c>
      <c r="G12" s="306">
        <v>15</v>
      </c>
      <c r="H12" s="307">
        <v>5</v>
      </c>
    </row>
    <row r="13" spans="1:8" ht="15" customHeight="1">
      <c r="A13" s="914" t="s">
        <v>295</v>
      </c>
      <c r="B13" s="306">
        <v>1</v>
      </c>
      <c r="C13" s="306">
        <v>3</v>
      </c>
      <c r="D13" s="306">
        <v>22</v>
      </c>
      <c r="E13" s="306">
        <v>8</v>
      </c>
      <c r="F13" s="306">
        <v>5</v>
      </c>
      <c r="G13" s="306">
        <v>6</v>
      </c>
      <c r="H13" s="307">
        <v>3</v>
      </c>
    </row>
    <row r="14" spans="1:8" ht="15" customHeight="1">
      <c r="A14" s="914" t="s">
        <v>296</v>
      </c>
      <c r="B14" s="251" t="s">
        <v>33</v>
      </c>
      <c r="C14" s="251" t="s">
        <v>33</v>
      </c>
      <c r="D14" s="251" t="s">
        <v>33</v>
      </c>
      <c r="E14" s="251" t="s">
        <v>33</v>
      </c>
      <c r="F14" s="251" t="s">
        <v>33</v>
      </c>
      <c r="G14" s="251" t="s">
        <v>33</v>
      </c>
      <c r="H14" s="283" t="s">
        <v>33</v>
      </c>
    </row>
    <row r="15" spans="1:8" ht="15" customHeight="1">
      <c r="A15" s="914" t="s">
        <v>297</v>
      </c>
      <c r="B15" s="251">
        <v>2</v>
      </c>
      <c r="C15" s="251">
        <v>7</v>
      </c>
      <c r="D15" s="251">
        <v>43</v>
      </c>
      <c r="E15" s="251">
        <v>19</v>
      </c>
      <c r="F15" s="251">
        <v>10</v>
      </c>
      <c r="G15" s="291">
        <v>4</v>
      </c>
      <c r="H15" s="289" t="s">
        <v>33</v>
      </c>
    </row>
    <row r="16" spans="1:8" ht="15" customHeight="1">
      <c r="A16" s="914" t="s">
        <v>298</v>
      </c>
      <c r="B16" s="308" t="s">
        <v>33</v>
      </c>
      <c r="C16" s="308" t="s">
        <v>33</v>
      </c>
      <c r="D16" s="308" t="s">
        <v>33</v>
      </c>
      <c r="E16" s="308" t="s">
        <v>33</v>
      </c>
      <c r="F16" s="308" t="s">
        <v>33</v>
      </c>
      <c r="G16" s="308" t="s">
        <v>33</v>
      </c>
      <c r="H16" s="309" t="s">
        <v>33</v>
      </c>
    </row>
    <row r="17" spans="1:8" ht="15" customHeight="1">
      <c r="A17" s="914" t="s">
        <v>299</v>
      </c>
      <c r="B17" s="251">
        <v>3</v>
      </c>
      <c r="C17" s="251">
        <v>9</v>
      </c>
      <c r="D17" s="251">
        <v>62</v>
      </c>
      <c r="E17" s="251">
        <v>26</v>
      </c>
      <c r="F17" s="251">
        <v>10</v>
      </c>
      <c r="G17" s="251">
        <v>20</v>
      </c>
      <c r="H17" s="289">
        <v>13</v>
      </c>
    </row>
    <row r="18" spans="1:8" ht="15" customHeight="1">
      <c r="A18" s="912" t="s">
        <v>300</v>
      </c>
      <c r="B18" s="308"/>
      <c r="C18" s="308"/>
      <c r="D18" s="308"/>
      <c r="E18" s="308"/>
      <c r="F18" s="308"/>
      <c r="G18" s="308"/>
      <c r="H18" s="309"/>
    </row>
    <row r="19" spans="1:8" ht="15" customHeight="1">
      <c r="A19" s="913" t="s">
        <v>288</v>
      </c>
      <c r="B19" s="251"/>
      <c r="C19" s="251"/>
      <c r="D19" s="251"/>
      <c r="E19" s="251"/>
      <c r="F19" s="251"/>
      <c r="G19" s="251"/>
      <c r="H19" s="283"/>
    </row>
    <row r="20" spans="1:8" ht="15" customHeight="1">
      <c r="A20" s="914" t="s">
        <v>285</v>
      </c>
      <c r="B20" s="310">
        <v>2</v>
      </c>
      <c r="C20" s="310">
        <v>8</v>
      </c>
      <c r="D20" s="310">
        <v>39</v>
      </c>
      <c r="E20" s="310">
        <v>21</v>
      </c>
      <c r="F20" s="310">
        <v>12</v>
      </c>
      <c r="G20" s="310">
        <v>14</v>
      </c>
      <c r="H20" s="311">
        <v>5</v>
      </c>
    </row>
    <row r="21" spans="1:8" ht="15" customHeight="1">
      <c r="A21" s="910" t="s">
        <v>301</v>
      </c>
      <c r="B21" s="300">
        <v>9</v>
      </c>
      <c r="C21" s="300">
        <v>28</v>
      </c>
      <c r="D21" s="300">
        <v>122</v>
      </c>
      <c r="E21" s="300">
        <v>43</v>
      </c>
      <c r="F21" s="300">
        <v>30</v>
      </c>
      <c r="G21" s="300">
        <v>15</v>
      </c>
      <c r="H21" s="301">
        <v>7</v>
      </c>
    </row>
    <row r="22" spans="1:8" ht="15" customHeight="1">
      <c r="A22" s="911" t="s">
        <v>956</v>
      </c>
      <c r="B22" s="310"/>
      <c r="C22" s="310"/>
      <c r="D22" s="310"/>
      <c r="E22" s="310"/>
      <c r="F22" s="310"/>
      <c r="G22" s="310"/>
      <c r="H22" s="311"/>
    </row>
    <row r="23" spans="1:8" ht="15" customHeight="1">
      <c r="A23" s="912" t="s">
        <v>292</v>
      </c>
      <c r="B23" s="251"/>
      <c r="C23" s="251"/>
      <c r="D23" s="251"/>
      <c r="E23" s="251"/>
      <c r="F23" s="251"/>
      <c r="G23" s="251"/>
      <c r="H23" s="283"/>
    </row>
    <row r="24" spans="1:8" ht="15" customHeight="1">
      <c r="A24" s="913" t="s">
        <v>293</v>
      </c>
      <c r="B24" s="310"/>
      <c r="C24" s="310"/>
      <c r="D24" s="310"/>
      <c r="E24" s="310"/>
      <c r="F24" s="310"/>
      <c r="G24" s="310"/>
      <c r="H24" s="311"/>
    </row>
    <row r="25" spans="1:8" ht="15" customHeight="1">
      <c r="A25" s="914" t="s">
        <v>302</v>
      </c>
      <c r="B25" s="310">
        <v>2</v>
      </c>
      <c r="C25" s="310">
        <v>9</v>
      </c>
      <c r="D25" s="310">
        <v>45</v>
      </c>
      <c r="E25" s="310">
        <v>12</v>
      </c>
      <c r="F25" s="310">
        <v>9</v>
      </c>
      <c r="G25" s="310">
        <v>4</v>
      </c>
      <c r="H25" s="311">
        <v>1</v>
      </c>
    </row>
    <row r="26" spans="1:8" ht="15" customHeight="1">
      <c r="A26" s="914" t="s">
        <v>303</v>
      </c>
      <c r="B26" s="251">
        <v>2</v>
      </c>
      <c r="C26" s="251">
        <v>4</v>
      </c>
      <c r="D26" s="251">
        <v>15</v>
      </c>
      <c r="E26" s="251">
        <v>8</v>
      </c>
      <c r="F26" s="251">
        <v>2</v>
      </c>
      <c r="G26" s="251">
        <v>2</v>
      </c>
      <c r="H26" s="283">
        <v>1</v>
      </c>
    </row>
    <row r="27" spans="1:8" ht="15" customHeight="1">
      <c r="A27" s="914" t="s">
        <v>304</v>
      </c>
      <c r="B27" s="310">
        <v>1</v>
      </c>
      <c r="C27" s="310">
        <v>3</v>
      </c>
      <c r="D27" s="310">
        <v>21</v>
      </c>
      <c r="E27" s="310">
        <v>8</v>
      </c>
      <c r="F27" s="310">
        <v>7</v>
      </c>
      <c r="G27" s="310">
        <v>2</v>
      </c>
      <c r="H27" s="311">
        <v>1</v>
      </c>
    </row>
    <row r="28" spans="1:8" ht="15" customHeight="1">
      <c r="A28" s="914" t="s">
        <v>305</v>
      </c>
      <c r="B28" s="310">
        <v>2</v>
      </c>
      <c r="C28" s="310">
        <v>8</v>
      </c>
      <c r="D28" s="310">
        <v>15</v>
      </c>
      <c r="E28" s="310">
        <v>7</v>
      </c>
      <c r="F28" s="310">
        <v>4</v>
      </c>
      <c r="G28" s="310">
        <v>6</v>
      </c>
      <c r="H28" s="311">
        <v>4</v>
      </c>
    </row>
    <row r="29" spans="1:8" ht="15" customHeight="1">
      <c r="A29" s="914" t="s">
        <v>306</v>
      </c>
      <c r="B29" s="306">
        <v>1</v>
      </c>
      <c r="C29" s="306">
        <v>2</v>
      </c>
      <c r="D29" s="306">
        <v>16</v>
      </c>
      <c r="E29" s="306">
        <v>4</v>
      </c>
      <c r="F29" s="306">
        <v>5</v>
      </c>
      <c r="G29" s="306">
        <v>1</v>
      </c>
      <c r="H29" s="307" t="s">
        <v>33</v>
      </c>
    </row>
    <row r="30" spans="1:8" ht="15" customHeight="1">
      <c r="A30" s="914" t="s">
        <v>307</v>
      </c>
      <c r="B30" s="306">
        <v>1</v>
      </c>
      <c r="C30" s="306">
        <v>2</v>
      </c>
      <c r="D30" s="306">
        <v>10</v>
      </c>
      <c r="E30" s="306">
        <v>4</v>
      </c>
      <c r="F30" s="306">
        <v>3</v>
      </c>
      <c r="G30" s="306" t="s">
        <v>33</v>
      </c>
      <c r="H30" s="307" t="s">
        <v>33</v>
      </c>
    </row>
    <row r="31" spans="1:8" ht="15" customHeight="1">
      <c r="A31" s="910" t="s">
        <v>308</v>
      </c>
      <c r="B31" s="240">
        <v>10</v>
      </c>
      <c r="C31" s="240">
        <v>37</v>
      </c>
      <c r="D31" s="240">
        <v>187</v>
      </c>
      <c r="E31" s="240">
        <v>66</v>
      </c>
      <c r="F31" s="240">
        <v>62</v>
      </c>
      <c r="G31" s="240">
        <v>34</v>
      </c>
      <c r="H31" s="274">
        <v>15</v>
      </c>
    </row>
    <row r="32" spans="1:8" ht="15" customHeight="1">
      <c r="A32" s="911" t="s">
        <v>956</v>
      </c>
      <c r="B32" s="251"/>
      <c r="C32" s="251"/>
      <c r="D32" s="251"/>
      <c r="E32" s="251"/>
      <c r="F32" s="251"/>
      <c r="G32" s="251"/>
      <c r="H32" s="283"/>
    </row>
    <row r="33" spans="1:8" ht="15" customHeight="1">
      <c r="A33" s="912" t="s">
        <v>292</v>
      </c>
      <c r="B33" s="251"/>
      <c r="C33" s="251"/>
      <c r="D33" s="251"/>
      <c r="E33" s="251"/>
      <c r="F33" s="251"/>
      <c r="G33" s="251"/>
      <c r="H33" s="283"/>
    </row>
    <row r="34" spans="1:8" ht="15" customHeight="1">
      <c r="A34" s="913" t="s">
        <v>293</v>
      </c>
      <c r="B34" s="251"/>
      <c r="C34" s="251"/>
      <c r="D34" s="251"/>
      <c r="E34" s="251"/>
      <c r="F34" s="251"/>
      <c r="G34" s="251"/>
      <c r="H34" s="283"/>
    </row>
    <row r="35" spans="1:8" ht="15" customHeight="1">
      <c r="A35" s="914" t="s">
        <v>309</v>
      </c>
      <c r="B35" s="251">
        <v>1</v>
      </c>
      <c r="C35" s="251">
        <v>3</v>
      </c>
      <c r="D35" s="251">
        <v>17</v>
      </c>
      <c r="E35" s="251">
        <v>7</v>
      </c>
      <c r="F35" s="251">
        <v>4</v>
      </c>
      <c r="G35" s="251">
        <v>2</v>
      </c>
      <c r="H35" s="283">
        <v>1</v>
      </c>
    </row>
    <row r="36" spans="1:8" ht="15" customHeight="1">
      <c r="A36" s="914" t="s">
        <v>310</v>
      </c>
      <c r="B36" s="251">
        <v>1</v>
      </c>
      <c r="C36" s="251">
        <v>2</v>
      </c>
      <c r="D36" s="251">
        <v>14</v>
      </c>
      <c r="E36" s="251">
        <v>5</v>
      </c>
      <c r="F36" s="251">
        <v>2</v>
      </c>
      <c r="G36" s="251">
        <v>4</v>
      </c>
      <c r="H36" s="283">
        <v>1</v>
      </c>
    </row>
    <row r="37" spans="1:8" ht="15" customHeight="1">
      <c r="A37" s="914" t="s">
        <v>311</v>
      </c>
      <c r="B37" s="310">
        <v>1</v>
      </c>
      <c r="C37" s="310">
        <v>3</v>
      </c>
      <c r="D37" s="310">
        <v>20</v>
      </c>
      <c r="E37" s="310">
        <v>14</v>
      </c>
      <c r="F37" s="310">
        <v>9</v>
      </c>
      <c r="G37" s="310">
        <v>1</v>
      </c>
      <c r="H37" s="311" t="s">
        <v>33</v>
      </c>
    </row>
    <row r="38" spans="1:8" ht="15" customHeight="1">
      <c r="A38" s="914" t="s">
        <v>312</v>
      </c>
      <c r="B38" s="251">
        <v>1</v>
      </c>
      <c r="C38" s="251">
        <v>2</v>
      </c>
      <c r="D38" s="251">
        <v>15</v>
      </c>
      <c r="E38" s="251">
        <v>5</v>
      </c>
      <c r="F38" s="251">
        <v>4</v>
      </c>
      <c r="G38" s="251">
        <v>3</v>
      </c>
      <c r="H38" s="283">
        <v>1</v>
      </c>
    </row>
    <row r="39" spans="1:8" ht="15" customHeight="1">
      <c r="A39" s="914" t="s">
        <v>313</v>
      </c>
      <c r="B39" s="310">
        <v>1</v>
      </c>
      <c r="C39" s="310">
        <v>3</v>
      </c>
      <c r="D39" s="310">
        <v>12</v>
      </c>
      <c r="E39" s="310">
        <v>4</v>
      </c>
      <c r="F39" s="310">
        <v>4</v>
      </c>
      <c r="G39" s="310">
        <v>1</v>
      </c>
      <c r="H39" s="311" t="s">
        <v>33</v>
      </c>
    </row>
    <row r="40" spans="1:8" ht="15" customHeight="1">
      <c r="A40" s="914" t="s">
        <v>314</v>
      </c>
      <c r="B40" s="310">
        <v>2</v>
      </c>
      <c r="C40" s="310">
        <v>5</v>
      </c>
      <c r="D40" s="310">
        <v>28</v>
      </c>
      <c r="E40" s="310">
        <v>9</v>
      </c>
      <c r="F40" s="310">
        <v>6</v>
      </c>
      <c r="G40" s="310">
        <v>5</v>
      </c>
      <c r="H40" s="311">
        <v>3</v>
      </c>
    </row>
    <row r="41" spans="1:8" ht="15" customHeight="1">
      <c r="A41" s="914" t="s">
        <v>315</v>
      </c>
      <c r="B41" s="310">
        <v>1</v>
      </c>
      <c r="C41" s="310">
        <v>4</v>
      </c>
      <c r="D41" s="310">
        <v>24</v>
      </c>
      <c r="E41" s="310">
        <v>10</v>
      </c>
      <c r="F41" s="310">
        <v>10</v>
      </c>
      <c r="G41" s="310">
        <v>4</v>
      </c>
      <c r="H41" s="311">
        <v>2</v>
      </c>
    </row>
    <row r="42" spans="1:8" ht="15" customHeight="1">
      <c r="A42" s="912" t="s">
        <v>300</v>
      </c>
      <c r="B42" s="310"/>
      <c r="C42" s="310"/>
      <c r="D42" s="310"/>
      <c r="E42" s="310"/>
      <c r="F42" s="310"/>
      <c r="G42" s="310"/>
      <c r="H42" s="311"/>
    </row>
    <row r="43" spans="1:8" ht="15" customHeight="1">
      <c r="A43" s="913" t="s">
        <v>288</v>
      </c>
      <c r="B43" s="251"/>
      <c r="C43" s="251"/>
      <c r="D43" s="251"/>
      <c r="E43" s="251"/>
      <c r="F43" s="251"/>
      <c r="G43" s="251"/>
      <c r="H43" s="283"/>
    </row>
    <row r="44" spans="1:8" ht="15" customHeight="1">
      <c r="A44" s="914" t="s">
        <v>289</v>
      </c>
      <c r="B44" s="251">
        <v>2</v>
      </c>
      <c r="C44" s="251">
        <v>15</v>
      </c>
      <c r="D44" s="251">
        <v>57</v>
      </c>
      <c r="E44" s="251">
        <v>12</v>
      </c>
      <c r="F44" s="251">
        <v>23</v>
      </c>
      <c r="G44" s="251">
        <v>14</v>
      </c>
      <c r="H44" s="283">
        <v>7</v>
      </c>
    </row>
    <row r="45" spans="1:8">
      <c r="A45" s="286"/>
      <c r="B45" s="251"/>
      <c r="C45" s="251"/>
      <c r="D45" s="251"/>
      <c r="E45" s="251"/>
      <c r="F45" s="291"/>
      <c r="G45" s="251"/>
      <c r="H45" s="289"/>
    </row>
    <row r="46" spans="1:8">
      <c r="A46" s="60" t="s">
        <v>1179</v>
      </c>
      <c r="B46" s="61"/>
      <c r="C46" s="290"/>
      <c r="D46" s="290"/>
      <c r="E46" s="290"/>
      <c r="F46" s="290"/>
      <c r="G46" s="290"/>
      <c r="H46" s="290"/>
    </row>
    <row r="47" spans="1:8">
      <c r="A47" s="916" t="s">
        <v>1197</v>
      </c>
      <c r="B47" s="53"/>
      <c r="C47" s="290"/>
      <c r="D47" s="290"/>
      <c r="E47" s="290"/>
      <c r="F47" s="290"/>
      <c r="G47" s="290"/>
      <c r="H47" s="290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 xr:uid="{00000000-0004-0000-6D00-000000000000}"/>
    <hyperlink ref="H1" location="'Spis tablic List of tables'!A4" display="Powrót do spisu tablic" xr:uid="{00000000-0004-0000-6D00-000001000000}"/>
    <hyperlink ref="H1:H2" location="'Spis tablic  List of tables'!A201" display="Powrót do spisu tablic" xr:uid="{00000000-0004-0000-6D00-000002000000}"/>
  </hyperlinks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H47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8" width="15.7109375" style="3" customWidth="1"/>
    <col min="9" max="16384" width="9.140625" style="3"/>
  </cols>
  <sheetData>
    <row r="1" spans="1:8" ht="15" customHeight="1">
      <c r="A1" s="16" t="s">
        <v>1508</v>
      </c>
      <c r="B1" s="125"/>
      <c r="C1" s="125"/>
      <c r="D1" s="125"/>
      <c r="E1" s="125"/>
      <c r="F1" s="125"/>
      <c r="G1" s="125"/>
      <c r="H1" s="1645" t="s">
        <v>384</v>
      </c>
    </row>
    <row r="2" spans="1:8" ht="15" customHeight="1">
      <c r="A2" s="918" t="s">
        <v>1195</v>
      </c>
      <c r="B2" s="271"/>
      <c r="C2" s="271"/>
      <c r="D2" s="271"/>
      <c r="E2" s="271"/>
      <c r="F2" s="271"/>
      <c r="G2" s="271"/>
      <c r="H2" s="1643" t="s">
        <v>385</v>
      </c>
    </row>
    <row r="3" spans="1:8" ht="30" customHeight="1">
      <c r="A3" s="2141" t="s">
        <v>1071</v>
      </c>
      <c r="B3" s="2148" t="s">
        <v>998</v>
      </c>
      <c r="C3" s="2148" t="s">
        <v>999</v>
      </c>
      <c r="D3" s="1993" t="s">
        <v>1023</v>
      </c>
      <c r="E3" s="1993"/>
      <c r="F3" s="1993"/>
      <c r="G3" s="1993" t="s">
        <v>993</v>
      </c>
      <c r="H3" s="1988"/>
    </row>
    <row r="4" spans="1:8" ht="30" customHeight="1">
      <c r="A4" s="2142"/>
      <c r="B4" s="2157"/>
      <c r="C4" s="2158"/>
      <c r="D4" s="1993" t="s">
        <v>973</v>
      </c>
      <c r="E4" s="1993" t="s">
        <v>1149</v>
      </c>
      <c r="F4" s="1993"/>
      <c r="G4" s="1993" t="s">
        <v>973</v>
      </c>
      <c r="H4" s="1988" t="s">
        <v>974</v>
      </c>
    </row>
    <row r="5" spans="1:8" ht="30" customHeight="1">
      <c r="A5" s="2156"/>
      <c r="B5" s="2157"/>
      <c r="C5" s="2158"/>
      <c r="D5" s="1993"/>
      <c r="E5" s="906" t="s">
        <v>1122</v>
      </c>
      <c r="F5" s="1580" t="s">
        <v>2220</v>
      </c>
      <c r="G5" s="1993"/>
      <c r="H5" s="1988"/>
    </row>
    <row r="6" spans="1:8" ht="15" customHeight="1">
      <c r="A6" s="910" t="s">
        <v>1150</v>
      </c>
      <c r="B6" s="297">
        <v>28</v>
      </c>
      <c r="C6" s="297">
        <v>158</v>
      </c>
      <c r="D6" s="297">
        <v>593</v>
      </c>
      <c r="E6" s="297">
        <v>232</v>
      </c>
      <c r="F6" s="298">
        <v>232</v>
      </c>
      <c r="G6" s="297">
        <v>108</v>
      </c>
      <c r="H6" s="299">
        <v>42</v>
      </c>
    </row>
    <row r="7" spans="1:8" ht="15" customHeight="1">
      <c r="A7" s="911" t="s">
        <v>278</v>
      </c>
      <c r="B7" s="300"/>
      <c r="C7" s="300"/>
      <c r="D7" s="300"/>
      <c r="E7" s="300"/>
      <c r="F7" s="300"/>
      <c r="G7" s="300"/>
      <c r="H7" s="301"/>
    </row>
    <row r="8" spans="1:8" ht="15" customHeight="1">
      <c r="A8" s="910" t="s">
        <v>290</v>
      </c>
      <c r="B8" s="302">
        <v>9</v>
      </c>
      <c r="C8" s="302">
        <v>55</v>
      </c>
      <c r="D8" s="302">
        <v>231</v>
      </c>
      <c r="E8" s="302">
        <v>95</v>
      </c>
      <c r="F8" s="302">
        <v>101</v>
      </c>
      <c r="G8" s="302">
        <v>47</v>
      </c>
      <c r="H8" s="303">
        <v>22</v>
      </c>
    </row>
    <row r="9" spans="1:8" ht="15" customHeight="1">
      <c r="A9" s="911" t="s">
        <v>956</v>
      </c>
      <c r="B9" s="240"/>
      <c r="C9" s="240"/>
      <c r="D9" s="240"/>
      <c r="E9" s="240"/>
      <c r="F9" s="240"/>
      <c r="G9" s="240"/>
      <c r="H9" s="274"/>
    </row>
    <row r="10" spans="1:8" ht="15" customHeight="1">
      <c r="A10" s="912" t="s">
        <v>292</v>
      </c>
      <c r="B10" s="304"/>
      <c r="C10" s="304"/>
      <c r="D10" s="304"/>
      <c r="E10" s="304"/>
      <c r="F10" s="304"/>
      <c r="G10" s="304"/>
      <c r="H10" s="305"/>
    </row>
    <row r="11" spans="1:8" ht="15" customHeight="1">
      <c r="A11" s="913" t="s">
        <v>293</v>
      </c>
      <c r="B11" s="304"/>
      <c r="C11" s="304"/>
      <c r="D11" s="304"/>
      <c r="E11" s="304"/>
      <c r="F11" s="304"/>
      <c r="G11" s="304"/>
      <c r="H11" s="305"/>
    </row>
    <row r="12" spans="1:8" ht="15" customHeight="1">
      <c r="A12" s="914" t="s">
        <v>294</v>
      </c>
      <c r="B12" s="306">
        <v>1</v>
      </c>
      <c r="C12" s="306">
        <v>4</v>
      </c>
      <c r="D12" s="306">
        <v>15</v>
      </c>
      <c r="E12" s="306">
        <v>5</v>
      </c>
      <c r="F12" s="306">
        <v>5</v>
      </c>
      <c r="G12" s="306">
        <v>3</v>
      </c>
      <c r="H12" s="307">
        <v>1</v>
      </c>
    </row>
    <row r="13" spans="1:8" ht="15" customHeight="1">
      <c r="A13" s="914" t="s">
        <v>295</v>
      </c>
      <c r="B13" s="306">
        <v>1</v>
      </c>
      <c r="C13" s="306">
        <v>3</v>
      </c>
      <c r="D13" s="306">
        <v>25</v>
      </c>
      <c r="E13" s="306">
        <v>9</v>
      </c>
      <c r="F13" s="306">
        <v>12</v>
      </c>
      <c r="G13" s="306">
        <v>6</v>
      </c>
      <c r="H13" s="307">
        <v>3</v>
      </c>
    </row>
    <row r="14" spans="1:8" ht="15" customHeight="1">
      <c r="A14" s="914" t="s">
        <v>296</v>
      </c>
      <c r="B14" s="251" t="s">
        <v>33</v>
      </c>
      <c r="C14" s="251" t="s">
        <v>33</v>
      </c>
      <c r="D14" s="251" t="s">
        <v>33</v>
      </c>
      <c r="E14" s="251" t="s">
        <v>33</v>
      </c>
      <c r="F14" s="251" t="s">
        <v>33</v>
      </c>
      <c r="G14" s="251" t="s">
        <v>33</v>
      </c>
      <c r="H14" s="283" t="s">
        <v>33</v>
      </c>
    </row>
    <row r="15" spans="1:8" ht="15" customHeight="1">
      <c r="A15" s="914" t="s">
        <v>297</v>
      </c>
      <c r="B15" s="251">
        <v>2</v>
      </c>
      <c r="C15" s="251">
        <v>16</v>
      </c>
      <c r="D15" s="251">
        <v>58</v>
      </c>
      <c r="E15" s="251">
        <v>23</v>
      </c>
      <c r="F15" s="251">
        <v>30</v>
      </c>
      <c r="G15" s="291">
        <v>10</v>
      </c>
      <c r="H15" s="289">
        <v>6</v>
      </c>
    </row>
    <row r="16" spans="1:8" ht="15" customHeight="1">
      <c r="A16" s="914" t="s">
        <v>298</v>
      </c>
      <c r="B16" s="308" t="s">
        <v>33</v>
      </c>
      <c r="C16" s="308" t="s">
        <v>33</v>
      </c>
      <c r="D16" s="308" t="s">
        <v>33</v>
      </c>
      <c r="E16" s="308" t="s">
        <v>33</v>
      </c>
      <c r="F16" s="308" t="s">
        <v>33</v>
      </c>
      <c r="G16" s="308" t="s">
        <v>33</v>
      </c>
      <c r="H16" s="309" t="s">
        <v>33</v>
      </c>
    </row>
    <row r="17" spans="1:8" ht="15" customHeight="1">
      <c r="A17" s="914" t="s">
        <v>299</v>
      </c>
      <c r="B17" s="251">
        <v>3</v>
      </c>
      <c r="C17" s="251">
        <v>17</v>
      </c>
      <c r="D17" s="251">
        <v>80</v>
      </c>
      <c r="E17" s="251">
        <v>32</v>
      </c>
      <c r="F17" s="251">
        <v>27</v>
      </c>
      <c r="G17" s="251">
        <v>16</v>
      </c>
      <c r="H17" s="289">
        <v>6</v>
      </c>
    </row>
    <row r="18" spans="1:8" ht="15" customHeight="1">
      <c r="A18" s="912" t="s">
        <v>300</v>
      </c>
      <c r="B18" s="308"/>
      <c r="C18" s="308"/>
      <c r="D18" s="308"/>
      <c r="E18" s="308"/>
      <c r="F18" s="308"/>
      <c r="G18" s="308"/>
      <c r="H18" s="309"/>
    </row>
    <row r="19" spans="1:8" ht="15" customHeight="1">
      <c r="A19" s="913" t="s">
        <v>288</v>
      </c>
      <c r="B19" s="251"/>
      <c r="C19" s="251"/>
      <c r="D19" s="251"/>
      <c r="E19" s="251"/>
      <c r="F19" s="251"/>
      <c r="G19" s="251"/>
      <c r="H19" s="283"/>
    </row>
    <row r="20" spans="1:8" ht="15" customHeight="1">
      <c r="A20" s="914" t="s">
        <v>285</v>
      </c>
      <c r="B20" s="310">
        <v>2</v>
      </c>
      <c r="C20" s="310">
        <v>15</v>
      </c>
      <c r="D20" s="310">
        <v>53</v>
      </c>
      <c r="E20" s="310">
        <v>26</v>
      </c>
      <c r="F20" s="310">
        <v>27</v>
      </c>
      <c r="G20" s="310">
        <v>12</v>
      </c>
      <c r="H20" s="311">
        <v>6</v>
      </c>
    </row>
    <row r="21" spans="1:8" ht="15" customHeight="1">
      <c r="A21" s="910" t="s">
        <v>301</v>
      </c>
      <c r="B21" s="300">
        <v>9</v>
      </c>
      <c r="C21" s="300">
        <v>38</v>
      </c>
      <c r="D21" s="300">
        <v>141</v>
      </c>
      <c r="E21" s="300">
        <v>53</v>
      </c>
      <c r="F21" s="300">
        <v>47</v>
      </c>
      <c r="G21" s="300">
        <v>19</v>
      </c>
      <c r="H21" s="301">
        <v>7</v>
      </c>
    </row>
    <row r="22" spans="1:8" ht="15" customHeight="1">
      <c r="A22" s="911" t="s">
        <v>956</v>
      </c>
      <c r="B22" s="310"/>
      <c r="C22" s="310"/>
      <c r="D22" s="310"/>
      <c r="E22" s="310"/>
      <c r="F22" s="310"/>
      <c r="G22" s="310"/>
      <c r="H22" s="311"/>
    </row>
    <row r="23" spans="1:8" ht="15" customHeight="1">
      <c r="A23" s="912" t="s">
        <v>292</v>
      </c>
      <c r="B23" s="251"/>
      <c r="C23" s="251"/>
      <c r="D23" s="251"/>
      <c r="E23" s="251"/>
      <c r="F23" s="251"/>
      <c r="G23" s="251"/>
      <c r="H23" s="283"/>
    </row>
    <row r="24" spans="1:8" ht="15" customHeight="1">
      <c r="A24" s="913" t="s">
        <v>293</v>
      </c>
      <c r="B24" s="310"/>
      <c r="C24" s="310"/>
      <c r="D24" s="310"/>
      <c r="E24" s="310"/>
      <c r="F24" s="310"/>
      <c r="G24" s="310"/>
      <c r="H24" s="311"/>
    </row>
    <row r="25" spans="1:8" ht="15" customHeight="1">
      <c r="A25" s="914" t="s">
        <v>302</v>
      </c>
      <c r="B25" s="310">
        <v>2</v>
      </c>
      <c r="C25" s="310">
        <v>10</v>
      </c>
      <c r="D25" s="310">
        <v>55</v>
      </c>
      <c r="E25" s="310">
        <v>14</v>
      </c>
      <c r="F25" s="310">
        <v>18</v>
      </c>
      <c r="G25" s="310">
        <v>5</v>
      </c>
      <c r="H25" s="311">
        <v>2</v>
      </c>
    </row>
    <row r="26" spans="1:8" ht="15" customHeight="1">
      <c r="A26" s="914" t="s">
        <v>303</v>
      </c>
      <c r="B26" s="251">
        <v>2</v>
      </c>
      <c r="C26" s="251">
        <v>6</v>
      </c>
      <c r="D26" s="251">
        <v>23</v>
      </c>
      <c r="E26" s="251">
        <v>12</v>
      </c>
      <c r="F26" s="251">
        <v>11</v>
      </c>
      <c r="G26" s="251">
        <v>2</v>
      </c>
      <c r="H26" s="283" t="s">
        <v>33</v>
      </c>
    </row>
    <row r="27" spans="1:8" ht="15" customHeight="1">
      <c r="A27" s="914" t="s">
        <v>304</v>
      </c>
      <c r="B27" s="310">
        <v>1</v>
      </c>
      <c r="C27" s="310">
        <v>5</v>
      </c>
      <c r="D27" s="310">
        <v>18</v>
      </c>
      <c r="E27" s="310">
        <v>9</v>
      </c>
      <c r="F27" s="310">
        <v>1</v>
      </c>
      <c r="G27" s="310">
        <v>4</v>
      </c>
      <c r="H27" s="311" t="s">
        <v>33</v>
      </c>
    </row>
    <row r="28" spans="1:8" ht="15" customHeight="1">
      <c r="A28" s="914" t="s">
        <v>305</v>
      </c>
      <c r="B28" s="310">
        <v>2</v>
      </c>
      <c r="C28" s="310">
        <v>8</v>
      </c>
      <c r="D28" s="310">
        <v>16</v>
      </c>
      <c r="E28" s="310">
        <v>6</v>
      </c>
      <c r="F28" s="310">
        <v>4</v>
      </c>
      <c r="G28" s="310">
        <v>2</v>
      </c>
      <c r="H28" s="311">
        <v>2</v>
      </c>
    </row>
    <row r="29" spans="1:8" ht="15" customHeight="1">
      <c r="A29" s="914" t="s">
        <v>306</v>
      </c>
      <c r="B29" s="306">
        <v>1</v>
      </c>
      <c r="C29" s="306">
        <v>3</v>
      </c>
      <c r="D29" s="306">
        <v>18</v>
      </c>
      <c r="E29" s="306">
        <v>9</v>
      </c>
      <c r="F29" s="306">
        <v>7</v>
      </c>
      <c r="G29" s="306">
        <v>2</v>
      </c>
      <c r="H29" s="307" t="s">
        <v>33</v>
      </c>
    </row>
    <row r="30" spans="1:8" ht="15" customHeight="1">
      <c r="A30" s="914" t="s">
        <v>307</v>
      </c>
      <c r="B30" s="306">
        <v>1</v>
      </c>
      <c r="C30" s="306">
        <v>6</v>
      </c>
      <c r="D30" s="306">
        <v>11</v>
      </c>
      <c r="E30" s="306">
        <v>3</v>
      </c>
      <c r="F30" s="306">
        <v>6</v>
      </c>
      <c r="G30" s="306">
        <v>4</v>
      </c>
      <c r="H30" s="307">
        <v>3</v>
      </c>
    </row>
    <row r="31" spans="1:8" ht="15" customHeight="1">
      <c r="A31" s="910" t="s">
        <v>308</v>
      </c>
      <c r="B31" s="240">
        <v>10</v>
      </c>
      <c r="C31" s="240">
        <v>65</v>
      </c>
      <c r="D31" s="240">
        <v>221</v>
      </c>
      <c r="E31" s="240">
        <v>84</v>
      </c>
      <c r="F31" s="240">
        <v>84</v>
      </c>
      <c r="G31" s="240">
        <v>42</v>
      </c>
      <c r="H31" s="274">
        <v>13</v>
      </c>
    </row>
    <row r="32" spans="1:8" ht="15" customHeight="1">
      <c r="A32" s="911" t="s">
        <v>956</v>
      </c>
      <c r="B32" s="251"/>
      <c r="C32" s="251"/>
      <c r="D32" s="251"/>
      <c r="E32" s="251"/>
      <c r="F32" s="251"/>
      <c r="G32" s="251"/>
      <c r="H32" s="283"/>
    </row>
    <row r="33" spans="1:8" ht="15" customHeight="1">
      <c r="A33" s="912" t="s">
        <v>292</v>
      </c>
      <c r="B33" s="251"/>
      <c r="C33" s="251"/>
      <c r="D33" s="251"/>
      <c r="E33" s="251"/>
      <c r="F33" s="251"/>
      <c r="G33" s="251"/>
      <c r="H33" s="283"/>
    </row>
    <row r="34" spans="1:8" ht="15" customHeight="1">
      <c r="A34" s="913" t="s">
        <v>293</v>
      </c>
      <c r="B34" s="251"/>
      <c r="C34" s="251"/>
      <c r="D34" s="251"/>
      <c r="E34" s="251"/>
      <c r="F34" s="251"/>
      <c r="G34" s="251"/>
      <c r="H34" s="283"/>
    </row>
    <row r="35" spans="1:8" ht="15" customHeight="1">
      <c r="A35" s="914" t="s">
        <v>309</v>
      </c>
      <c r="B35" s="251">
        <v>1</v>
      </c>
      <c r="C35" s="251">
        <v>4</v>
      </c>
      <c r="D35" s="251">
        <v>15</v>
      </c>
      <c r="E35" s="251">
        <v>8</v>
      </c>
      <c r="F35" s="251">
        <v>5</v>
      </c>
      <c r="G35" s="251">
        <v>7</v>
      </c>
      <c r="H35" s="283">
        <v>2</v>
      </c>
    </row>
    <row r="36" spans="1:8" ht="15" customHeight="1">
      <c r="A36" s="914" t="s">
        <v>310</v>
      </c>
      <c r="B36" s="251">
        <v>1</v>
      </c>
      <c r="C36" s="251">
        <v>4</v>
      </c>
      <c r="D36" s="251">
        <v>15</v>
      </c>
      <c r="E36" s="251">
        <v>6</v>
      </c>
      <c r="F36" s="251">
        <v>5</v>
      </c>
      <c r="G36" s="251">
        <v>3</v>
      </c>
      <c r="H36" s="283">
        <v>1</v>
      </c>
    </row>
    <row r="37" spans="1:8" ht="15" customHeight="1">
      <c r="A37" s="914" t="s">
        <v>311</v>
      </c>
      <c r="B37" s="310">
        <v>1</v>
      </c>
      <c r="C37" s="310">
        <v>4</v>
      </c>
      <c r="D37" s="310">
        <v>15</v>
      </c>
      <c r="E37" s="310">
        <v>11</v>
      </c>
      <c r="F37" s="310" t="s">
        <v>33</v>
      </c>
      <c r="G37" s="310">
        <v>4</v>
      </c>
      <c r="H37" s="311">
        <v>3</v>
      </c>
    </row>
    <row r="38" spans="1:8" ht="15" customHeight="1">
      <c r="A38" s="914" t="s">
        <v>312</v>
      </c>
      <c r="B38" s="251">
        <v>1</v>
      </c>
      <c r="C38" s="251">
        <v>9</v>
      </c>
      <c r="D38" s="251">
        <v>26</v>
      </c>
      <c r="E38" s="251">
        <v>10</v>
      </c>
      <c r="F38" s="251">
        <v>15</v>
      </c>
      <c r="G38" s="251">
        <v>2</v>
      </c>
      <c r="H38" s="283">
        <v>1</v>
      </c>
    </row>
    <row r="39" spans="1:8" ht="15" customHeight="1">
      <c r="A39" s="914" t="s">
        <v>313</v>
      </c>
      <c r="B39" s="310">
        <v>1</v>
      </c>
      <c r="C39" s="310">
        <v>3</v>
      </c>
      <c r="D39" s="310">
        <v>18</v>
      </c>
      <c r="E39" s="310">
        <v>8</v>
      </c>
      <c r="F39" s="310">
        <v>8</v>
      </c>
      <c r="G39" s="310">
        <v>2</v>
      </c>
      <c r="H39" s="311" t="s">
        <v>33</v>
      </c>
    </row>
    <row r="40" spans="1:8" ht="15" customHeight="1">
      <c r="A40" s="914" t="s">
        <v>314</v>
      </c>
      <c r="B40" s="310">
        <v>2</v>
      </c>
      <c r="C40" s="310">
        <v>15</v>
      </c>
      <c r="D40" s="310">
        <v>34</v>
      </c>
      <c r="E40" s="310">
        <v>15</v>
      </c>
      <c r="F40" s="310">
        <v>17</v>
      </c>
      <c r="G40" s="310">
        <v>10</v>
      </c>
      <c r="H40" s="311">
        <v>2</v>
      </c>
    </row>
    <row r="41" spans="1:8" ht="15" customHeight="1">
      <c r="A41" s="914" t="s">
        <v>315</v>
      </c>
      <c r="B41" s="310">
        <v>1</v>
      </c>
      <c r="C41" s="310">
        <v>5</v>
      </c>
      <c r="D41" s="310">
        <v>29</v>
      </c>
      <c r="E41" s="310">
        <v>12</v>
      </c>
      <c r="F41" s="310">
        <v>7</v>
      </c>
      <c r="G41" s="310">
        <v>1</v>
      </c>
      <c r="H41" s="311">
        <v>1</v>
      </c>
    </row>
    <row r="42" spans="1:8" ht="15" customHeight="1">
      <c r="A42" s="912" t="s">
        <v>300</v>
      </c>
      <c r="B42" s="310"/>
      <c r="C42" s="310"/>
      <c r="D42" s="310"/>
      <c r="E42" s="310"/>
      <c r="F42" s="310"/>
      <c r="G42" s="310"/>
      <c r="H42" s="311"/>
    </row>
    <row r="43" spans="1:8" ht="15" customHeight="1">
      <c r="A43" s="913" t="s">
        <v>288</v>
      </c>
      <c r="B43" s="251"/>
      <c r="C43" s="251"/>
      <c r="D43" s="251"/>
      <c r="E43" s="251"/>
      <c r="F43" s="251"/>
      <c r="G43" s="251"/>
      <c r="H43" s="283"/>
    </row>
    <row r="44" spans="1:8" ht="15" customHeight="1">
      <c r="A44" s="914" t="s">
        <v>289</v>
      </c>
      <c r="B44" s="251">
        <v>2</v>
      </c>
      <c r="C44" s="251">
        <v>21</v>
      </c>
      <c r="D44" s="251">
        <v>69</v>
      </c>
      <c r="E44" s="251">
        <v>14</v>
      </c>
      <c r="F44" s="251">
        <v>27</v>
      </c>
      <c r="G44" s="251">
        <v>13</v>
      </c>
      <c r="H44" s="283">
        <v>3</v>
      </c>
    </row>
    <row r="45" spans="1:8">
      <c r="A45" s="163"/>
      <c r="B45" s="290"/>
      <c r="C45" s="290"/>
      <c r="D45" s="290"/>
      <c r="E45" s="290"/>
      <c r="F45" s="290"/>
      <c r="G45" s="290"/>
      <c r="H45" s="290"/>
    </row>
    <row r="46" spans="1:8">
      <c r="A46" s="60" t="s">
        <v>1177</v>
      </c>
      <c r="B46" s="61"/>
      <c r="C46" s="290"/>
      <c r="D46" s="290"/>
      <c r="E46" s="290"/>
      <c r="F46" s="290"/>
      <c r="G46" s="290"/>
      <c r="H46" s="290"/>
    </row>
    <row r="47" spans="1:8">
      <c r="A47" s="916" t="s">
        <v>1198</v>
      </c>
      <c r="B47" s="53"/>
      <c r="C47" s="290"/>
      <c r="D47" s="290"/>
      <c r="E47" s="290"/>
      <c r="F47" s="290"/>
      <c r="G47" s="290"/>
      <c r="H47" s="290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 xr:uid="{00000000-0004-0000-6E00-000000000000}"/>
    <hyperlink ref="H1" location="'Spis tablic List of tables'!A4" display="Powrót do spisu tablic" xr:uid="{00000000-0004-0000-6E00-000001000000}"/>
    <hyperlink ref="H1:H2" location="'Spis tablic  List of tables'!A201" display="Powrót do spisu tablic" xr:uid="{00000000-0004-0000-6E00-000002000000}"/>
  </hyperlinks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I47"/>
  <sheetViews>
    <sheetView zoomScaleNormal="100" workbookViewId="0"/>
  </sheetViews>
  <sheetFormatPr defaultColWidth="9.140625" defaultRowHeight="11.25"/>
  <cols>
    <col min="1" max="1" width="30.7109375" style="124" customWidth="1"/>
    <col min="2" max="8" width="15.7109375" style="3" customWidth="1"/>
    <col min="9" max="16384" width="9.140625" style="3"/>
  </cols>
  <sheetData>
    <row r="1" spans="1:9" ht="15" customHeight="1">
      <c r="A1" s="16" t="s">
        <v>1509</v>
      </c>
      <c r="B1" s="125"/>
      <c r="C1" s="125"/>
      <c r="D1" s="125"/>
      <c r="E1" s="125"/>
      <c r="F1" s="125"/>
      <c r="G1" s="125"/>
      <c r="H1" s="1645" t="s">
        <v>384</v>
      </c>
    </row>
    <row r="2" spans="1:9" ht="15" customHeight="1">
      <c r="A2" s="918" t="s">
        <v>1199</v>
      </c>
      <c r="B2" s="271"/>
      <c r="C2" s="271"/>
      <c r="D2" s="271"/>
      <c r="E2" s="271"/>
      <c r="F2" s="271"/>
      <c r="G2" s="271"/>
      <c r="H2" s="1643" t="s">
        <v>385</v>
      </c>
    </row>
    <row r="3" spans="1:9" ht="30" customHeight="1">
      <c r="A3" s="2141" t="s">
        <v>1071</v>
      </c>
      <c r="B3" s="2148" t="s">
        <v>998</v>
      </c>
      <c r="C3" s="2148" t="s">
        <v>999</v>
      </c>
      <c r="D3" s="1993" t="s">
        <v>1023</v>
      </c>
      <c r="E3" s="1993"/>
      <c r="F3" s="1993"/>
      <c r="G3" s="1993" t="s">
        <v>993</v>
      </c>
      <c r="H3" s="1988"/>
    </row>
    <row r="4" spans="1:9" ht="30" customHeight="1">
      <c r="A4" s="2142"/>
      <c r="B4" s="2157"/>
      <c r="C4" s="2158"/>
      <c r="D4" s="1993" t="s">
        <v>973</v>
      </c>
      <c r="E4" s="1993" t="s">
        <v>1149</v>
      </c>
      <c r="F4" s="1993"/>
      <c r="G4" s="1993" t="s">
        <v>973</v>
      </c>
      <c r="H4" s="1988" t="s">
        <v>974</v>
      </c>
    </row>
    <row r="5" spans="1:9" ht="30" customHeight="1">
      <c r="A5" s="2156"/>
      <c r="B5" s="2157"/>
      <c r="C5" s="2158"/>
      <c r="D5" s="1993"/>
      <c r="E5" s="1198" t="s">
        <v>1122</v>
      </c>
      <c r="F5" s="1580" t="s">
        <v>2220</v>
      </c>
      <c r="G5" s="1993"/>
      <c r="H5" s="1988"/>
    </row>
    <row r="6" spans="1:9" ht="15" customHeight="1">
      <c r="A6" s="910" t="s">
        <v>1150</v>
      </c>
      <c r="B6" s="297">
        <v>29</v>
      </c>
      <c r="C6" s="297">
        <v>157</v>
      </c>
      <c r="D6" s="297">
        <v>590</v>
      </c>
      <c r="E6" s="297">
        <v>216</v>
      </c>
      <c r="F6" s="298">
        <v>170</v>
      </c>
      <c r="G6" s="297">
        <v>122</v>
      </c>
      <c r="H6" s="299">
        <v>53</v>
      </c>
    </row>
    <row r="7" spans="1:9" ht="15" customHeight="1">
      <c r="A7" s="911" t="s">
        <v>278</v>
      </c>
      <c r="B7" s="300"/>
      <c r="C7" s="300"/>
      <c r="D7" s="300"/>
      <c r="E7" s="300"/>
      <c r="F7" s="300"/>
      <c r="G7" s="300"/>
      <c r="H7" s="301"/>
    </row>
    <row r="8" spans="1:9" ht="15" customHeight="1">
      <c r="A8" s="910" t="s">
        <v>290</v>
      </c>
      <c r="B8" s="302">
        <f>SUM(B12:B20)</f>
        <v>10</v>
      </c>
      <c r="C8" s="302">
        <f t="shared" ref="C8:H8" si="0">SUM(C12:C20)</f>
        <v>62</v>
      </c>
      <c r="D8" s="302">
        <f t="shared" si="0"/>
        <v>243</v>
      </c>
      <c r="E8" s="302">
        <f t="shared" si="0"/>
        <v>94</v>
      </c>
      <c r="F8" s="302">
        <f t="shared" si="0"/>
        <v>71</v>
      </c>
      <c r="G8" s="302">
        <f t="shared" si="0"/>
        <v>46</v>
      </c>
      <c r="H8" s="1719">
        <f t="shared" si="0"/>
        <v>20</v>
      </c>
      <c r="I8" s="88"/>
    </row>
    <row r="9" spans="1:9" ht="15" customHeight="1">
      <c r="A9" s="911" t="s">
        <v>956</v>
      </c>
      <c r="B9" s="240"/>
      <c r="C9" s="240"/>
      <c r="D9" s="240"/>
      <c r="E9" s="240"/>
      <c r="F9" s="240"/>
      <c r="G9" s="240"/>
      <c r="H9" s="274"/>
    </row>
    <row r="10" spans="1:9" ht="15" customHeight="1">
      <c r="A10" s="912" t="s">
        <v>292</v>
      </c>
      <c r="B10" s="304"/>
      <c r="C10" s="304"/>
      <c r="D10" s="304"/>
      <c r="E10" s="304"/>
      <c r="F10" s="304"/>
      <c r="G10" s="304"/>
      <c r="H10" s="305"/>
    </row>
    <row r="11" spans="1:9" ht="15" customHeight="1">
      <c r="A11" s="913" t="s">
        <v>293</v>
      </c>
      <c r="B11" s="304"/>
      <c r="C11" s="304"/>
      <c r="D11" s="304"/>
      <c r="E11" s="304"/>
      <c r="F11" s="304"/>
      <c r="G11" s="304"/>
      <c r="H11" s="305"/>
    </row>
    <row r="12" spans="1:9" ht="15" customHeight="1">
      <c r="A12" s="914" t="s">
        <v>294</v>
      </c>
      <c r="B12" s="306">
        <v>1</v>
      </c>
      <c r="C12" s="306">
        <v>4</v>
      </c>
      <c r="D12" s="306">
        <v>22</v>
      </c>
      <c r="E12" s="306">
        <v>7</v>
      </c>
      <c r="F12" s="306">
        <v>7</v>
      </c>
      <c r="G12" s="306">
        <v>1</v>
      </c>
      <c r="H12" s="307">
        <v>1</v>
      </c>
    </row>
    <row r="13" spans="1:9" ht="15" customHeight="1">
      <c r="A13" s="914" t="s">
        <v>295</v>
      </c>
      <c r="B13" s="306">
        <v>1</v>
      </c>
      <c r="C13" s="306">
        <v>3</v>
      </c>
      <c r="D13" s="306">
        <v>30</v>
      </c>
      <c r="E13" s="306">
        <v>9</v>
      </c>
      <c r="F13" s="306">
        <v>9</v>
      </c>
      <c r="G13" s="306">
        <v>5</v>
      </c>
      <c r="H13" s="307">
        <v>3</v>
      </c>
    </row>
    <row r="14" spans="1:9" ht="15" customHeight="1">
      <c r="A14" s="914" t="s">
        <v>296</v>
      </c>
      <c r="B14" s="251" t="s">
        <v>33</v>
      </c>
      <c r="C14" s="251" t="s">
        <v>33</v>
      </c>
      <c r="D14" s="251" t="s">
        <v>33</v>
      </c>
      <c r="E14" s="251" t="s">
        <v>33</v>
      </c>
      <c r="F14" s="251" t="s">
        <v>33</v>
      </c>
      <c r="G14" s="251" t="s">
        <v>33</v>
      </c>
      <c r="H14" s="283" t="s">
        <v>33</v>
      </c>
    </row>
    <row r="15" spans="1:9" ht="15" customHeight="1">
      <c r="A15" s="914" t="s">
        <v>297</v>
      </c>
      <c r="B15" s="251">
        <v>2</v>
      </c>
      <c r="C15" s="251">
        <v>16</v>
      </c>
      <c r="D15" s="251">
        <v>57</v>
      </c>
      <c r="E15" s="251">
        <v>26</v>
      </c>
      <c r="F15" s="251">
        <v>22</v>
      </c>
      <c r="G15" s="291">
        <v>11</v>
      </c>
      <c r="H15" s="289">
        <v>2</v>
      </c>
    </row>
    <row r="16" spans="1:9" ht="15" customHeight="1">
      <c r="A16" s="914" t="s">
        <v>298</v>
      </c>
      <c r="B16" s="308" t="s">
        <v>33</v>
      </c>
      <c r="C16" s="308" t="s">
        <v>33</v>
      </c>
      <c r="D16" s="308" t="s">
        <v>33</v>
      </c>
      <c r="E16" s="308" t="s">
        <v>33</v>
      </c>
      <c r="F16" s="308" t="s">
        <v>33</v>
      </c>
      <c r="G16" s="308" t="s">
        <v>33</v>
      </c>
      <c r="H16" s="309" t="s">
        <v>33</v>
      </c>
    </row>
    <row r="17" spans="1:9" ht="15" customHeight="1">
      <c r="A17" s="914" t="s">
        <v>299</v>
      </c>
      <c r="B17" s="251">
        <v>4</v>
      </c>
      <c r="C17" s="251">
        <v>21</v>
      </c>
      <c r="D17" s="251">
        <v>75</v>
      </c>
      <c r="E17" s="251">
        <v>28</v>
      </c>
      <c r="F17" s="251">
        <v>17</v>
      </c>
      <c r="G17" s="251">
        <v>20</v>
      </c>
      <c r="H17" s="289">
        <v>8</v>
      </c>
    </row>
    <row r="18" spans="1:9" ht="15" customHeight="1">
      <c r="A18" s="912" t="s">
        <v>300</v>
      </c>
      <c r="B18" s="308"/>
      <c r="C18" s="308"/>
      <c r="D18" s="308"/>
      <c r="E18" s="308"/>
      <c r="F18" s="308"/>
      <c r="G18" s="308"/>
      <c r="H18" s="309"/>
    </row>
    <row r="19" spans="1:9" ht="15" customHeight="1">
      <c r="A19" s="913" t="s">
        <v>288</v>
      </c>
      <c r="B19" s="251"/>
      <c r="C19" s="251"/>
      <c r="D19" s="251"/>
      <c r="E19" s="251"/>
      <c r="F19" s="251"/>
      <c r="G19" s="251"/>
      <c r="H19" s="283"/>
    </row>
    <row r="20" spans="1:9" ht="15" customHeight="1">
      <c r="A20" s="914" t="s">
        <v>285</v>
      </c>
      <c r="B20" s="310">
        <v>2</v>
      </c>
      <c r="C20" s="310">
        <v>18</v>
      </c>
      <c r="D20" s="310">
        <v>59</v>
      </c>
      <c r="E20" s="310">
        <v>24</v>
      </c>
      <c r="F20" s="310">
        <v>16</v>
      </c>
      <c r="G20" s="310">
        <v>9</v>
      </c>
      <c r="H20" s="311">
        <v>6</v>
      </c>
    </row>
    <row r="21" spans="1:9" ht="15" customHeight="1">
      <c r="A21" s="910" t="s">
        <v>301</v>
      </c>
      <c r="B21" s="300">
        <v>9</v>
      </c>
      <c r="C21" s="300">
        <v>39</v>
      </c>
      <c r="D21" s="300">
        <v>143</v>
      </c>
      <c r="E21" s="300">
        <v>47</v>
      </c>
      <c r="F21" s="300">
        <v>55</v>
      </c>
      <c r="G21" s="300">
        <v>29</v>
      </c>
      <c r="H21" s="1720">
        <v>15</v>
      </c>
      <c r="I21" s="88"/>
    </row>
    <row r="22" spans="1:9" ht="15" customHeight="1">
      <c r="A22" s="911" t="s">
        <v>956</v>
      </c>
      <c r="B22" s="310"/>
      <c r="C22" s="310"/>
      <c r="D22" s="310"/>
      <c r="E22" s="310"/>
      <c r="F22" s="310"/>
      <c r="G22" s="310"/>
      <c r="H22" s="1721"/>
      <c r="I22" s="88"/>
    </row>
    <row r="23" spans="1:9" ht="15" customHeight="1">
      <c r="A23" s="912" t="s">
        <v>292</v>
      </c>
      <c r="B23" s="251"/>
      <c r="C23" s="251"/>
      <c r="D23" s="251"/>
      <c r="E23" s="251"/>
      <c r="F23" s="251"/>
      <c r="G23" s="251"/>
      <c r="H23" s="1722"/>
      <c r="I23" s="88"/>
    </row>
    <row r="24" spans="1:9" ht="15" customHeight="1">
      <c r="A24" s="913" t="s">
        <v>293</v>
      </c>
      <c r="B24" s="310"/>
      <c r="C24" s="310"/>
      <c r="D24" s="310"/>
      <c r="E24" s="310"/>
      <c r="F24" s="310"/>
      <c r="G24" s="310"/>
      <c r="H24" s="1721"/>
      <c r="I24" s="88"/>
    </row>
    <row r="25" spans="1:9" ht="15" customHeight="1">
      <c r="A25" s="914" t="s">
        <v>302</v>
      </c>
      <c r="B25" s="310">
        <v>2</v>
      </c>
      <c r="C25" s="310">
        <v>13</v>
      </c>
      <c r="D25" s="310">
        <v>62</v>
      </c>
      <c r="E25" s="310">
        <v>15</v>
      </c>
      <c r="F25" s="310">
        <v>31</v>
      </c>
      <c r="G25" s="310">
        <v>12</v>
      </c>
      <c r="H25" s="1721">
        <v>5</v>
      </c>
      <c r="I25" s="88"/>
    </row>
    <row r="26" spans="1:9" ht="15" customHeight="1">
      <c r="A26" s="914" t="s">
        <v>303</v>
      </c>
      <c r="B26" s="251">
        <v>2</v>
      </c>
      <c r="C26" s="251">
        <v>6</v>
      </c>
      <c r="D26" s="251">
        <v>21</v>
      </c>
      <c r="E26" s="251">
        <v>8</v>
      </c>
      <c r="F26" s="251">
        <v>9</v>
      </c>
      <c r="G26" s="251">
        <v>4</v>
      </c>
      <c r="H26" s="1722">
        <v>4</v>
      </c>
      <c r="I26" s="88"/>
    </row>
    <row r="27" spans="1:9" ht="15" customHeight="1">
      <c r="A27" s="914" t="s">
        <v>304</v>
      </c>
      <c r="B27" s="310">
        <v>1</v>
      </c>
      <c r="C27" s="310">
        <v>5</v>
      </c>
      <c r="D27" s="310">
        <v>15</v>
      </c>
      <c r="E27" s="310">
        <v>5</v>
      </c>
      <c r="F27" s="310">
        <v>5</v>
      </c>
      <c r="G27" s="310">
        <v>5</v>
      </c>
      <c r="H27" s="1721">
        <v>4</v>
      </c>
      <c r="I27" s="88"/>
    </row>
    <row r="28" spans="1:9" ht="15" customHeight="1">
      <c r="A28" s="914" t="s">
        <v>305</v>
      </c>
      <c r="B28" s="310">
        <v>2</v>
      </c>
      <c r="C28" s="310">
        <v>7</v>
      </c>
      <c r="D28" s="310">
        <v>19</v>
      </c>
      <c r="E28" s="310">
        <v>9</v>
      </c>
      <c r="F28" s="310">
        <v>6</v>
      </c>
      <c r="G28" s="310">
        <v>6</v>
      </c>
      <c r="H28" s="1721">
        <v>2</v>
      </c>
      <c r="I28" s="88"/>
    </row>
    <row r="29" spans="1:9" ht="15" customHeight="1">
      <c r="A29" s="914" t="s">
        <v>306</v>
      </c>
      <c r="B29" s="306">
        <v>1</v>
      </c>
      <c r="C29" s="306">
        <v>3</v>
      </c>
      <c r="D29" s="306">
        <v>15</v>
      </c>
      <c r="E29" s="306">
        <v>8</v>
      </c>
      <c r="F29" s="306">
        <v>1</v>
      </c>
      <c r="G29" s="306">
        <v>1</v>
      </c>
      <c r="H29" s="1723" t="s">
        <v>33</v>
      </c>
      <c r="I29" s="88"/>
    </row>
    <row r="30" spans="1:9" ht="15" customHeight="1">
      <c r="A30" s="914" t="s">
        <v>307</v>
      </c>
      <c r="B30" s="306">
        <v>1</v>
      </c>
      <c r="C30" s="306">
        <v>5</v>
      </c>
      <c r="D30" s="306">
        <v>11</v>
      </c>
      <c r="E30" s="306">
        <v>2</v>
      </c>
      <c r="F30" s="306">
        <v>3</v>
      </c>
      <c r="G30" s="306">
        <v>1</v>
      </c>
      <c r="H30" s="1723" t="s">
        <v>33</v>
      </c>
      <c r="I30" s="88"/>
    </row>
    <row r="31" spans="1:9" ht="15" customHeight="1">
      <c r="A31" s="910" t="s">
        <v>308</v>
      </c>
      <c r="B31" s="1414">
        <v>10</v>
      </c>
      <c r="C31" s="1414">
        <v>56</v>
      </c>
      <c r="D31" s="1414">
        <v>204</v>
      </c>
      <c r="E31" s="1414">
        <v>75</v>
      </c>
      <c r="F31" s="1414">
        <v>44</v>
      </c>
      <c r="G31" s="1414">
        <v>47</v>
      </c>
      <c r="H31" s="1724">
        <v>18</v>
      </c>
      <c r="I31" s="88"/>
    </row>
    <row r="32" spans="1:9" ht="15" customHeight="1">
      <c r="A32" s="911" t="s">
        <v>956</v>
      </c>
      <c r="B32" s="251"/>
      <c r="C32" s="251"/>
      <c r="D32" s="251"/>
      <c r="E32" s="251"/>
      <c r="F32" s="251"/>
      <c r="G32" s="251"/>
      <c r="H32" s="283"/>
    </row>
    <row r="33" spans="1:8" ht="15" customHeight="1">
      <c r="A33" s="912" t="s">
        <v>292</v>
      </c>
      <c r="B33" s="251"/>
      <c r="C33" s="251"/>
      <c r="D33" s="251"/>
      <c r="E33" s="251"/>
      <c r="F33" s="251"/>
      <c r="G33" s="251"/>
      <c r="H33" s="283"/>
    </row>
    <row r="34" spans="1:8" ht="15" customHeight="1">
      <c r="A34" s="913" t="s">
        <v>293</v>
      </c>
      <c r="B34" s="251"/>
      <c r="C34" s="251"/>
      <c r="D34" s="251"/>
      <c r="E34" s="251"/>
      <c r="F34" s="251"/>
      <c r="G34" s="251"/>
      <c r="H34" s="283"/>
    </row>
    <row r="35" spans="1:8" ht="15" customHeight="1">
      <c r="A35" s="914" t="s">
        <v>309</v>
      </c>
      <c r="B35" s="251">
        <v>1</v>
      </c>
      <c r="C35" s="251">
        <v>4</v>
      </c>
      <c r="D35" s="251">
        <v>11</v>
      </c>
      <c r="E35" s="251">
        <v>7</v>
      </c>
      <c r="F35" s="251">
        <v>3</v>
      </c>
      <c r="G35" s="251">
        <v>5</v>
      </c>
      <c r="H35" s="283">
        <v>1</v>
      </c>
    </row>
    <row r="36" spans="1:8" ht="15" customHeight="1">
      <c r="A36" s="914" t="s">
        <v>310</v>
      </c>
      <c r="B36" s="251">
        <v>1</v>
      </c>
      <c r="C36" s="251">
        <v>2</v>
      </c>
      <c r="D36" s="251">
        <v>11</v>
      </c>
      <c r="E36" s="251">
        <v>4</v>
      </c>
      <c r="F36" s="251" t="s">
        <v>33</v>
      </c>
      <c r="G36" s="251">
        <v>4</v>
      </c>
      <c r="H36" s="283">
        <v>2</v>
      </c>
    </row>
    <row r="37" spans="1:8" ht="15" customHeight="1">
      <c r="A37" s="914" t="s">
        <v>311</v>
      </c>
      <c r="B37" s="310">
        <v>1</v>
      </c>
      <c r="C37" s="310">
        <v>4</v>
      </c>
      <c r="D37" s="310">
        <v>12</v>
      </c>
      <c r="E37" s="310">
        <v>9</v>
      </c>
      <c r="F37" s="310">
        <v>1</v>
      </c>
      <c r="G37" s="310">
        <v>5</v>
      </c>
      <c r="H37" s="311">
        <v>3</v>
      </c>
    </row>
    <row r="38" spans="1:8" ht="15" customHeight="1">
      <c r="A38" s="914" t="s">
        <v>312</v>
      </c>
      <c r="B38" s="251">
        <v>1</v>
      </c>
      <c r="C38" s="251">
        <v>7</v>
      </c>
      <c r="D38" s="251">
        <v>22</v>
      </c>
      <c r="E38" s="251">
        <v>9</v>
      </c>
      <c r="F38" s="251">
        <v>3</v>
      </c>
      <c r="G38" s="251">
        <v>4</v>
      </c>
      <c r="H38" s="283">
        <v>1</v>
      </c>
    </row>
    <row r="39" spans="1:8" ht="15" customHeight="1">
      <c r="A39" s="914" t="s">
        <v>313</v>
      </c>
      <c r="B39" s="310">
        <v>1</v>
      </c>
      <c r="C39" s="310">
        <v>3</v>
      </c>
      <c r="D39" s="310">
        <v>18</v>
      </c>
      <c r="E39" s="310">
        <v>7</v>
      </c>
      <c r="F39" s="310">
        <v>1</v>
      </c>
      <c r="G39" s="310" t="s">
        <v>33</v>
      </c>
      <c r="H39" s="311" t="s">
        <v>33</v>
      </c>
    </row>
    <row r="40" spans="1:8" ht="15" customHeight="1">
      <c r="A40" s="914" t="s">
        <v>314</v>
      </c>
      <c r="B40" s="310">
        <v>2</v>
      </c>
      <c r="C40" s="310">
        <v>11</v>
      </c>
      <c r="D40" s="310">
        <v>31</v>
      </c>
      <c r="E40" s="310">
        <v>12</v>
      </c>
      <c r="F40" s="310">
        <v>13</v>
      </c>
      <c r="G40" s="310">
        <v>6</v>
      </c>
      <c r="H40" s="311">
        <v>4</v>
      </c>
    </row>
    <row r="41" spans="1:8" ht="15" customHeight="1">
      <c r="A41" s="914" t="s">
        <v>315</v>
      </c>
      <c r="B41" s="310">
        <v>1</v>
      </c>
      <c r="C41" s="310">
        <v>4</v>
      </c>
      <c r="D41" s="310">
        <v>29</v>
      </c>
      <c r="E41" s="310">
        <v>11</v>
      </c>
      <c r="F41" s="310">
        <v>7</v>
      </c>
      <c r="G41" s="310">
        <v>8</v>
      </c>
      <c r="H41" s="311">
        <v>4</v>
      </c>
    </row>
    <row r="42" spans="1:8" ht="15" customHeight="1">
      <c r="A42" s="912" t="s">
        <v>300</v>
      </c>
      <c r="B42" s="310"/>
      <c r="C42" s="310"/>
      <c r="D42" s="310"/>
      <c r="E42" s="310"/>
      <c r="F42" s="310"/>
      <c r="G42" s="310"/>
      <c r="H42" s="311"/>
    </row>
    <row r="43" spans="1:8" ht="15" customHeight="1">
      <c r="A43" s="913" t="s">
        <v>288</v>
      </c>
      <c r="B43" s="251"/>
      <c r="C43" s="251"/>
      <c r="D43" s="251"/>
      <c r="E43" s="251"/>
      <c r="F43" s="251"/>
      <c r="G43" s="251"/>
      <c r="H43" s="283"/>
    </row>
    <row r="44" spans="1:8" ht="15" customHeight="1">
      <c r="A44" s="914" t="s">
        <v>289</v>
      </c>
      <c r="B44" s="251">
        <v>2</v>
      </c>
      <c r="C44" s="251">
        <v>21</v>
      </c>
      <c r="D44" s="251">
        <v>70</v>
      </c>
      <c r="E44" s="251">
        <v>16</v>
      </c>
      <c r="F44" s="251">
        <v>16</v>
      </c>
      <c r="G44" s="251">
        <v>15</v>
      </c>
      <c r="H44" s="283">
        <v>3</v>
      </c>
    </row>
    <row r="45" spans="1:8">
      <c r="A45" s="163"/>
      <c r="B45" s="290"/>
      <c r="C45" s="290"/>
      <c r="D45" s="290"/>
      <c r="E45" s="290"/>
      <c r="F45" s="290"/>
      <c r="G45" s="290"/>
      <c r="H45" s="290"/>
    </row>
    <row r="46" spans="1:8">
      <c r="A46" s="60" t="s">
        <v>1175</v>
      </c>
      <c r="B46" s="61"/>
      <c r="C46" s="290"/>
      <c r="D46" s="290"/>
      <c r="E46" s="290"/>
      <c r="F46" s="290"/>
      <c r="G46" s="290"/>
      <c r="H46" s="290"/>
    </row>
    <row r="47" spans="1:8">
      <c r="A47" s="916" t="s">
        <v>1200</v>
      </c>
      <c r="B47" s="53"/>
      <c r="C47" s="290"/>
      <c r="D47" s="290"/>
      <c r="E47" s="290"/>
      <c r="F47" s="290"/>
      <c r="G47" s="290"/>
      <c r="H47" s="290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 xr:uid="{00000000-0004-0000-6F00-000000000000}"/>
    <hyperlink ref="H1" location="'Spis tablic List of tables'!A4" display="Powrót do spisu tablic" xr:uid="{00000000-0004-0000-6F00-000001000000}"/>
    <hyperlink ref="H1:H2" location="'Spis tablic  List of tables'!A201" display="Powrót do spisu tablic" xr:uid="{00000000-0004-0000-6F00-000002000000}"/>
  </hyperlinks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I47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8" width="15.7109375" style="3" customWidth="1"/>
    <col min="9" max="16384" width="9.140625" style="3"/>
  </cols>
  <sheetData>
    <row r="1" spans="1:9" ht="15" customHeight="1">
      <c r="A1" s="16" t="s">
        <v>1510</v>
      </c>
      <c r="B1" s="125"/>
      <c r="C1" s="125"/>
      <c r="D1" s="125"/>
      <c r="E1" s="125"/>
      <c r="F1" s="125"/>
      <c r="G1" s="125"/>
      <c r="H1" s="1"/>
      <c r="I1" s="1645" t="s">
        <v>384</v>
      </c>
    </row>
    <row r="2" spans="1:9" ht="15" customHeight="1">
      <c r="A2" s="918" t="s">
        <v>2145</v>
      </c>
      <c r="B2" s="271"/>
      <c r="C2" s="271"/>
      <c r="D2" s="271"/>
      <c r="E2" s="271"/>
      <c r="F2" s="271"/>
      <c r="G2" s="271"/>
      <c r="H2" s="2"/>
      <c r="I2" s="1643" t="s">
        <v>385</v>
      </c>
    </row>
    <row r="3" spans="1:9" ht="30" customHeight="1">
      <c r="A3" s="2141" t="s">
        <v>1071</v>
      </c>
      <c r="B3" s="2148" t="s">
        <v>998</v>
      </c>
      <c r="C3" s="2148" t="s">
        <v>999</v>
      </c>
      <c r="D3" s="1993" t="s">
        <v>1023</v>
      </c>
      <c r="E3" s="1993"/>
      <c r="F3" s="1993"/>
      <c r="G3" s="1993" t="s">
        <v>1004</v>
      </c>
      <c r="H3" s="1988"/>
    </row>
    <row r="4" spans="1:9" ht="30" customHeight="1">
      <c r="A4" s="2142"/>
      <c r="B4" s="2157"/>
      <c r="C4" s="2158"/>
      <c r="D4" s="1993" t="s">
        <v>973</v>
      </c>
      <c r="E4" s="1993" t="s">
        <v>1149</v>
      </c>
      <c r="F4" s="1993"/>
      <c r="G4" s="1993" t="s">
        <v>973</v>
      </c>
      <c r="H4" s="1988" t="s">
        <v>974</v>
      </c>
    </row>
    <row r="5" spans="1:9" ht="30" customHeight="1">
      <c r="A5" s="2156"/>
      <c r="B5" s="2157"/>
      <c r="C5" s="2158"/>
      <c r="D5" s="1993"/>
      <c r="E5" s="906" t="s">
        <v>1122</v>
      </c>
      <c r="F5" s="905" t="s">
        <v>2220</v>
      </c>
      <c r="G5" s="1993"/>
      <c r="H5" s="1988"/>
    </row>
    <row r="6" spans="1:9" ht="15" customHeight="1">
      <c r="A6" s="910" t="s">
        <v>1150</v>
      </c>
      <c r="B6" s="292">
        <v>54</v>
      </c>
      <c r="C6" s="292">
        <v>298</v>
      </c>
      <c r="D6" s="241">
        <v>6796</v>
      </c>
      <c r="E6" s="241">
        <v>2258</v>
      </c>
      <c r="F6" s="314">
        <v>2417</v>
      </c>
      <c r="G6" s="241">
        <v>1938</v>
      </c>
      <c r="H6" s="242">
        <v>627</v>
      </c>
    </row>
    <row r="7" spans="1:9" ht="15" customHeight="1">
      <c r="A7" s="911" t="s">
        <v>278</v>
      </c>
      <c r="B7" s="275"/>
      <c r="C7" s="275"/>
      <c r="D7" s="275"/>
      <c r="E7" s="275"/>
      <c r="F7" s="275"/>
      <c r="G7" s="275"/>
      <c r="H7" s="276"/>
    </row>
    <row r="8" spans="1:9" ht="15" customHeight="1">
      <c r="A8" s="910" t="s">
        <v>290</v>
      </c>
      <c r="B8" s="277">
        <v>21</v>
      </c>
      <c r="C8" s="277">
        <v>137</v>
      </c>
      <c r="D8" s="277">
        <v>3187</v>
      </c>
      <c r="E8" s="277">
        <v>1074</v>
      </c>
      <c r="F8" s="277">
        <v>1150</v>
      </c>
      <c r="G8" s="277">
        <v>903</v>
      </c>
      <c r="H8" s="278">
        <v>294</v>
      </c>
    </row>
    <row r="9" spans="1:9" ht="15" customHeight="1">
      <c r="A9" s="911" t="s">
        <v>956</v>
      </c>
      <c r="B9" s="240"/>
      <c r="C9" s="240"/>
      <c r="D9" s="240"/>
      <c r="E9" s="240"/>
      <c r="F9" s="240"/>
      <c r="G9" s="240"/>
      <c r="H9" s="274"/>
    </row>
    <row r="10" spans="1:9" ht="15" customHeight="1">
      <c r="A10" s="912" t="s">
        <v>292</v>
      </c>
      <c r="B10" s="279"/>
      <c r="C10" s="279"/>
      <c r="D10" s="279"/>
      <c r="E10" s="279"/>
      <c r="F10" s="279"/>
      <c r="G10" s="279"/>
      <c r="H10" s="280"/>
    </row>
    <row r="11" spans="1:9" ht="15" customHeight="1">
      <c r="A11" s="913" t="s">
        <v>293</v>
      </c>
      <c r="B11" s="279"/>
      <c r="C11" s="279"/>
      <c r="D11" s="279"/>
      <c r="E11" s="279"/>
      <c r="F11" s="279"/>
      <c r="G11" s="279"/>
      <c r="H11" s="280"/>
    </row>
    <row r="12" spans="1:9" ht="15" customHeight="1">
      <c r="A12" s="914" t="s">
        <v>294</v>
      </c>
      <c r="B12" s="281">
        <v>1</v>
      </c>
      <c r="C12" s="281">
        <v>6</v>
      </c>
      <c r="D12" s="281">
        <v>131</v>
      </c>
      <c r="E12" s="281">
        <v>44</v>
      </c>
      <c r="F12" s="281">
        <v>49</v>
      </c>
      <c r="G12" s="281">
        <v>38</v>
      </c>
      <c r="H12" s="282">
        <v>14</v>
      </c>
    </row>
    <row r="13" spans="1:9" ht="15" customHeight="1">
      <c r="A13" s="914" t="s">
        <v>295</v>
      </c>
      <c r="B13" s="281">
        <v>4</v>
      </c>
      <c r="C13" s="281">
        <v>21</v>
      </c>
      <c r="D13" s="281">
        <v>436</v>
      </c>
      <c r="E13" s="281">
        <v>149</v>
      </c>
      <c r="F13" s="281">
        <v>132</v>
      </c>
      <c r="G13" s="281">
        <v>123</v>
      </c>
      <c r="H13" s="282">
        <v>42</v>
      </c>
    </row>
    <row r="14" spans="1:9" ht="15" customHeight="1">
      <c r="A14" s="914" t="s">
        <v>296</v>
      </c>
      <c r="B14" s="251">
        <v>2</v>
      </c>
      <c r="C14" s="251">
        <v>11</v>
      </c>
      <c r="D14" s="251">
        <v>196</v>
      </c>
      <c r="E14" s="251">
        <v>59</v>
      </c>
      <c r="F14" s="251">
        <v>69</v>
      </c>
      <c r="G14" s="251">
        <v>77</v>
      </c>
      <c r="H14" s="283">
        <v>32</v>
      </c>
    </row>
    <row r="15" spans="1:9" ht="15" customHeight="1">
      <c r="A15" s="914" t="s">
        <v>297</v>
      </c>
      <c r="B15" s="251">
        <v>4</v>
      </c>
      <c r="C15" s="251">
        <v>30</v>
      </c>
      <c r="D15" s="251">
        <v>815</v>
      </c>
      <c r="E15" s="251">
        <v>292</v>
      </c>
      <c r="F15" s="251">
        <v>270</v>
      </c>
      <c r="G15" s="251">
        <v>218</v>
      </c>
      <c r="H15" s="283">
        <v>74</v>
      </c>
    </row>
    <row r="16" spans="1:9" ht="15" customHeight="1">
      <c r="A16" s="914" t="s">
        <v>298</v>
      </c>
      <c r="B16" s="251">
        <v>2</v>
      </c>
      <c r="C16" s="251">
        <v>14</v>
      </c>
      <c r="D16" s="251">
        <v>310</v>
      </c>
      <c r="E16" s="251">
        <v>104</v>
      </c>
      <c r="F16" s="251">
        <v>110</v>
      </c>
      <c r="G16" s="251">
        <v>119</v>
      </c>
      <c r="H16" s="283">
        <v>33</v>
      </c>
    </row>
    <row r="17" spans="1:8" ht="15" customHeight="1">
      <c r="A17" s="914" t="s">
        <v>299</v>
      </c>
      <c r="B17" s="251">
        <v>4</v>
      </c>
      <c r="C17" s="251">
        <v>23</v>
      </c>
      <c r="D17" s="251">
        <v>561</v>
      </c>
      <c r="E17" s="251">
        <v>181</v>
      </c>
      <c r="F17" s="251">
        <v>198</v>
      </c>
      <c r="G17" s="251">
        <v>179</v>
      </c>
      <c r="H17" s="283">
        <v>62</v>
      </c>
    </row>
    <row r="18" spans="1:8" ht="15" customHeight="1">
      <c r="A18" s="912" t="s">
        <v>300</v>
      </c>
      <c r="B18" s="251"/>
      <c r="C18" s="251"/>
      <c r="D18" s="251"/>
      <c r="E18" s="251"/>
      <c r="F18" s="251"/>
      <c r="G18" s="251"/>
      <c r="H18" s="283"/>
    </row>
    <row r="19" spans="1:8" ht="15" customHeight="1">
      <c r="A19" s="913" t="s">
        <v>288</v>
      </c>
      <c r="B19" s="251"/>
      <c r="C19" s="251"/>
      <c r="D19" s="251"/>
      <c r="E19" s="251"/>
      <c r="F19" s="251"/>
      <c r="G19" s="251"/>
      <c r="H19" s="283"/>
    </row>
    <row r="20" spans="1:8" ht="15" customHeight="1">
      <c r="A20" s="914" t="s">
        <v>285</v>
      </c>
      <c r="B20" s="295">
        <v>4</v>
      </c>
      <c r="C20" s="295">
        <v>32</v>
      </c>
      <c r="D20" s="295">
        <v>738</v>
      </c>
      <c r="E20" s="295">
        <v>245</v>
      </c>
      <c r="F20" s="295">
        <v>322</v>
      </c>
      <c r="G20" s="295">
        <v>149</v>
      </c>
      <c r="H20" s="296">
        <v>37</v>
      </c>
    </row>
    <row r="21" spans="1:8" ht="15" customHeight="1">
      <c r="A21" s="910" t="s">
        <v>301</v>
      </c>
      <c r="B21" s="275">
        <v>9</v>
      </c>
      <c r="C21" s="275">
        <v>51</v>
      </c>
      <c r="D21" s="275">
        <v>978</v>
      </c>
      <c r="E21" s="275">
        <v>308</v>
      </c>
      <c r="F21" s="275">
        <v>375</v>
      </c>
      <c r="G21" s="275">
        <v>288</v>
      </c>
      <c r="H21" s="276">
        <v>102</v>
      </c>
    </row>
    <row r="22" spans="1:8" ht="15" customHeight="1">
      <c r="A22" s="911" t="s">
        <v>956</v>
      </c>
      <c r="B22" s="287"/>
      <c r="C22" s="287"/>
      <c r="D22" s="287"/>
      <c r="E22" s="287"/>
      <c r="F22" s="287"/>
      <c r="G22" s="287"/>
      <c r="H22" s="288"/>
    </row>
    <row r="23" spans="1:8" ht="15" customHeight="1">
      <c r="A23" s="912" t="s">
        <v>292</v>
      </c>
      <c r="B23" s="251"/>
      <c r="C23" s="251"/>
      <c r="D23" s="251"/>
      <c r="E23" s="251"/>
      <c r="F23" s="251"/>
      <c r="G23" s="251"/>
      <c r="H23" s="283"/>
    </row>
    <row r="24" spans="1:8" ht="15" customHeight="1">
      <c r="A24" s="913" t="s">
        <v>293</v>
      </c>
      <c r="B24" s="287"/>
      <c r="C24" s="287"/>
      <c r="D24" s="287"/>
      <c r="E24" s="287"/>
      <c r="F24" s="287"/>
      <c r="G24" s="287"/>
      <c r="H24" s="288"/>
    </row>
    <row r="25" spans="1:8" ht="15" customHeight="1">
      <c r="A25" s="914" t="s">
        <v>302</v>
      </c>
      <c r="B25" s="251">
        <v>3</v>
      </c>
      <c r="C25" s="251">
        <v>14</v>
      </c>
      <c r="D25" s="251">
        <v>342</v>
      </c>
      <c r="E25" s="251">
        <v>93</v>
      </c>
      <c r="F25" s="251">
        <v>123</v>
      </c>
      <c r="G25" s="251">
        <v>103</v>
      </c>
      <c r="H25" s="283">
        <v>35</v>
      </c>
    </row>
    <row r="26" spans="1:8" ht="15" customHeight="1">
      <c r="A26" s="914" t="s">
        <v>303</v>
      </c>
      <c r="B26" s="287">
        <v>2</v>
      </c>
      <c r="C26" s="287">
        <v>19</v>
      </c>
      <c r="D26" s="287">
        <v>196</v>
      </c>
      <c r="E26" s="287">
        <v>81</v>
      </c>
      <c r="F26" s="287">
        <v>60</v>
      </c>
      <c r="G26" s="287">
        <v>57</v>
      </c>
      <c r="H26" s="288">
        <v>21</v>
      </c>
    </row>
    <row r="27" spans="1:8" ht="15" customHeight="1">
      <c r="A27" s="914" t="s">
        <v>304</v>
      </c>
      <c r="B27" s="287">
        <v>1</v>
      </c>
      <c r="C27" s="287">
        <v>4</v>
      </c>
      <c r="D27" s="287">
        <v>90</v>
      </c>
      <c r="E27" s="287">
        <v>27</v>
      </c>
      <c r="F27" s="287">
        <v>45</v>
      </c>
      <c r="G27" s="287">
        <v>22</v>
      </c>
      <c r="H27" s="288">
        <v>11</v>
      </c>
    </row>
    <row r="28" spans="1:8" ht="15" customHeight="1">
      <c r="A28" s="914" t="s">
        <v>305</v>
      </c>
      <c r="B28" s="281">
        <v>1</v>
      </c>
      <c r="C28" s="281">
        <v>3</v>
      </c>
      <c r="D28" s="281">
        <v>91</v>
      </c>
      <c r="E28" s="281">
        <v>24</v>
      </c>
      <c r="F28" s="281">
        <v>44</v>
      </c>
      <c r="G28" s="281">
        <v>26</v>
      </c>
      <c r="H28" s="282">
        <v>10</v>
      </c>
    </row>
    <row r="29" spans="1:8" ht="15" customHeight="1">
      <c r="A29" s="914" t="s">
        <v>306</v>
      </c>
      <c r="B29" s="281">
        <v>1</v>
      </c>
      <c r="C29" s="281">
        <v>7</v>
      </c>
      <c r="D29" s="281">
        <v>178</v>
      </c>
      <c r="E29" s="281">
        <v>53</v>
      </c>
      <c r="F29" s="281">
        <v>62</v>
      </c>
      <c r="G29" s="281">
        <v>62</v>
      </c>
      <c r="H29" s="282">
        <v>16</v>
      </c>
    </row>
    <row r="30" spans="1:8" ht="15" customHeight="1">
      <c r="A30" s="914" t="s">
        <v>307</v>
      </c>
      <c r="B30" s="251">
        <v>1</v>
      </c>
      <c r="C30" s="251">
        <v>4</v>
      </c>
      <c r="D30" s="251">
        <v>81</v>
      </c>
      <c r="E30" s="251">
        <v>30</v>
      </c>
      <c r="F30" s="251">
        <v>41</v>
      </c>
      <c r="G30" s="251">
        <v>18</v>
      </c>
      <c r="H30" s="283">
        <v>9</v>
      </c>
    </row>
    <row r="31" spans="1:8" ht="15" customHeight="1">
      <c r="A31" s="910" t="s">
        <v>308</v>
      </c>
      <c r="B31" s="240">
        <v>24</v>
      </c>
      <c r="C31" s="240">
        <v>110</v>
      </c>
      <c r="D31" s="240">
        <v>2631</v>
      </c>
      <c r="E31" s="240">
        <v>876</v>
      </c>
      <c r="F31" s="240">
        <v>892</v>
      </c>
      <c r="G31" s="240">
        <v>747</v>
      </c>
      <c r="H31" s="274">
        <v>231</v>
      </c>
    </row>
    <row r="32" spans="1:8" ht="15" customHeight="1">
      <c r="A32" s="911" t="s">
        <v>956</v>
      </c>
      <c r="B32" s="251"/>
      <c r="C32" s="251"/>
      <c r="D32" s="251"/>
      <c r="E32" s="251"/>
      <c r="F32" s="251"/>
      <c r="G32" s="251"/>
      <c r="H32" s="283"/>
    </row>
    <row r="33" spans="1:8" ht="15" customHeight="1">
      <c r="A33" s="912" t="s">
        <v>292</v>
      </c>
      <c r="B33" s="251"/>
      <c r="C33" s="251"/>
      <c r="D33" s="251"/>
      <c r="E33" s="251"/>
      <c r="F33" s="251"/>
      <c r="G33" s="251"/>
      <c r="H33" s="283"/>
    </row>
    <row r="34" spans="1:8" ht="15" customHeight="1">
      <c r="A34" s="913" t="s">
        <v>293</v>
      </c>
      <c r="B34" s="251"/>
      <c r="C34" s="251"/>
      <c r="D34" s="251"/>
      <c r="E34" s="251"/>
      <c r="F34" s="251"/>
      <c r="G34" s="251"/>
      <c r="H34" s="283"/>
    </row>
    <row r="35" spans="1:8" ht="15" customHeight="1">
      <c r="A35" s="914" t="s">
        <v>309</v>
      </c>
      <c r="B35" s="251">
        <v>3</v>
      </c>
      <c r="C35" s="251">
        <v>12</v>
      </c>
      <c r="D35" s="251">
        <v>293</v>
      </c>
      <c r="E35" s="251">
        <v>80</v>
      </c>
      <c r="F35" s="251">
        <v>94</v>
      </c>
      <c r="G35" s="251">
        <v>92</v>
      </c>
      <c r="H35" s="283">
        <v>30</v>
      </c>
    </row>
    <row r="36" spans="1:8" ht="15" customHeight="1">
      <c r="A36" s="914" t="s">
        <v>310</v>
      </c>
      <c r="B36" s="281">
        <v>3</v>
      </c>
      <c r="C36" s="281">
        <v>13</v>
      </c>
      <c r="D36" s="281">
        <v>266</v>
      </c>
      <c r="E36" s="281">
        <v>89</v>
      </c>
      <c r="F36" s="281">
        <v>84</v>
      </c>
      <c r="G36" s="281">
        <v>63</v>
      </c>
      <c r="H36" s="282">
        <v>14</v>
      </c>
    </row>
    <row r="37" spans="1:8" ht="15" customHeight="1">
      <c r="A37" s="914" t="s">
        <v>311</v>
      </c>
      <c r="B37" s="251">
        <v>2</v>
      </c>
      <c r="C37" s="251">
        <v>6</v>
      </c>
      <c r="D37" s="251">
        <v>190</v>
      </c>
      <c r="E37" s="251">
        <v>72</v>
      </c>
      <c r="F37" s="251">
        <v>68</v>
      </c>
      <c r="G37" s="251">
        <v>42</v>
      </c>
      <c r="H37" s="283">
        <v>17</v>
      </c>
    </row>
    <row r="38" spans="1:8" ht="15" customHeight="1">
      <c r="A38" s="914" t="s">
        <v>312</v>
      </c>
      <c r="B38" s="287">
        <v>1</v>
      </c>
      <c r="C38" s="287">
        <v>7</v>
      </c>
      <c r="D38" s="287">
        <v>176</v>
      </c>
      <c r="E38" s="287">
        <v>70</v>
      </c>
      <c r="F38" s="287">
        <v>57</v>
      </c>
      <c r="G38" s="287">
        <v>36</v>
      </c>
      <c r="H38" s="288">
        <v>14</v>
      </c>
    </row>
    <row r="39" spans="1:8" ht="15" customHeight="1">
      <c r="A39" s="914" t="s">
        <v>313</v>
      </c>
      <c r="B39" s="287">
        <v>3</v>
      </c>
      <c r="C39" s="287">
        <v>9</v>
      </c>
      <c r="D39" s="287">
        <v>211</v>
      </c>
      <c r="E39" s="287">
        <v>76</v>
      </c>
      <c r="F39" s="287">
        <v>57</v>
      </c>
      <c r="G39" s="287">
        <v>70</v>
      </c>
      <c r="H39" s="288">
        <v>16</v>
      </c>
    </row>
    <row r="40" spans="1:8" ht="15" customHeight="1">
      <c r="A40" s="914" t="s">
        <v>314</v>
      </c>
      <c r="B40" s="287">
        <v>5</v>
      </c>
      <c r="C40" s="287">
        <v>16</v>
      </c>
      <c r="D40" s="287">
        <v>366</v>
      </c>
      <c r="E40" s="287">
        <v>145</v>
      </c>
      <c r="F40" s="287">
        <v>122</v>
      </c>
      <c r="G40" s="287">
        <v>114</v>
      </c>
      <c r="H40" s="288">
        <v>36</v>
      </c>
    </row>
    <row r="41" spans="1:8" ht="15" customHeight="1">
      <c r="A41" s="914" t="s">
        <v>315</v>
      </c>
      <c r="B41" s="287">
        <v>2</v>
      </c>
      <c r="C41" s="287">
        <v>20</v>
      </c>
      <c r="D41" s="287">
        <v>526</v>
      </c>
      <c r="E41" s="287">
        <v>176</v>
      </c>
      <c r="F41" s="287">
        <v>187</v>
      </c>
      <c r="G41" s="287">
        <v>155</v>
      </c>
      <c r="H41" s="288">
        <v>61</v>
      </c>
    </row>
    <row r="42" spans="1:8" ht="15" customHeight="1">
      <c r="A42" s="912" t="s">
        <v>300</v>
      </c>
      <c r="B42" s="251"/>
      <c r="C42" s="251"/>
      <c r="D42" s="251"/>
      <c r="E42" s="251"/>
      <c r="F42" s="251"/>
      <c r="G42" s="251"/>
      <c r="H42" s="283"/>
    </row>
    <row r="43" spans="1:8" ht="15" customHeight="1">
      <c r="A43" s="913" t="s">
        <v>288</v>
      </c>
      <c r="B43" s="251"/>
      <c r="C43" s="251"/>
      <c r="D43" s="251"/>
      <c r="E43" s="251"/>
      <c r="F43" s="251"/>
      <c r="G43" s="251"/>
      <c r="H43" s="283"/>
    </row>
    <row r="44" spans="1:8" ht="15" customHeight="1">
      <c r="A44" s="914" t="s">
        <v>289</v>
      </c>
      <c r="B44" s="251">
        <v>5</v>
      </c>
      <c r="C44" s="251">
        <v>27</v>
      </c>
      <c r="D44" s="251">
        <v>603</v>
      </c>
      <c r="E44" s="251">
        <v>168</v>
      </c>
      <c r="F44" s="251">
        <v>223</v>
      </c>
      <c r="G44" s="251">
        <v>175</v>
      </c>
      <c r="H44" s="283">
        <v>43</v>
      </c>
    </row>
    <row r="45" spans="1:8">
      <c r="A45" s="163"/>
      <c r="B45" s="290"/>
      <c r="C45" s="290"/>
      <c r="D45" s="290"/>
      <c r="E45" s="290"/>
      <c r="F45" s="290"/>
      <c r="G45" s="290"/>
      <c r="H45" s="290"/>
    </row>
    <row r="46" spans="1:8">
      <c r="A46" s="60" t="s">
        <v>1201</v>
      </c>
      <c r="B46" s="61"/>
      <c r="C46" s="290"/>
      <c r="D46" s="290"/>
      <c r="E46" s="290"/>
      <c r="F46" s="290"/>
      <c r="G46" s="290"/>
      <c r="H46" s="290"/>
    </row>
    <row r="47" spans="1:8">
      <c r="A47" s="916" t="s">
        <v>1204</v>
      </c>
      <c r="B47" s="53"/>
      <c r="C47" s="290"/>
      <c r="D47" s="290"/>
      <c r="E47" s="290"/>
      <c r="F47" s="290"/>
      <c r="G47" s="290"/>
      <c r="H47" s="290"/>
    </row>
  </sheetData>
  <mergeCells count="9">
    <mergeCell ref="H4:H5"/>
    <mergeCell ref="A3:A5"/>
    <mergeCell ref="B3:B5"/>
    <mergeCell ref="C3:C5"/>
    <mergeCell ref="D3:F3"/>
    <mergeCell ref="G3:H3"/>
    <mergeCell ref="D4:D5"/>
    <mergeCell ref="E4:F4"/>
    <mergeCell ref="G4:G5"/>
  </mergeCells>
  <hyperlinks>
    <hyperlink ref="I2" location="'Spis tablic List of tables'!A4" display="Return to list of tables" xr:uid="{00000000-0004-0000-7000-000000000000}"/>
    <hyperlink ref="I1" location="'Spis tablic List of tables'!A4" display="Powrót do spisu tablic" xr:uid="{00000000-0004-0000-7000-000001000000}"/>
    <hyperlink ref="I1:I2" location="'Spis tablic  List of tables'!A201" display="Powrót do spisu tablic" xr:uid="{00000000-0004-0000-7000-000002000000}"/>
  </hyperlinks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I47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8" width="15.7109375" style="3" customWidth="1"/>
    <col min="9" max="16384" width="9.140625" style="3"/>
  </cols>
  <sheetData>
    <row r="1" spans="1:9" ht="15" customHeight="1">
      <c r="A1" s="16" t="s">
        <v>1511</v>
      </c>
      <c r="B1" s="125"/>
      <c r="C1" s="125"/>
      <c r="D1" s="125"/>
      <c r="E1" s="125"/>
      <c r="F1" s="125"/>
      <c r="G1" s="125"/>
      <c r="H1" s="1"/>
      <c r="I1" s="1645" t="s">
        <v>384</v>
      </c>
    </row>
    <row r="2" spans="1:9" ht="15" customHeight="1">
      <c r="A2" s="918" t="s">
        <v>2146</v>
      </c>
      <c r="B2" s="271"/>
      <c r="C2" s="271"/>
      <c r="D2" s="271"/>
      <c r="E2" s="271"/>
      <c r="F2" s="271"/>
      <c r="G2" s="271"/>
      <c r="H2" s="2"/>
      <c r="I2" s="1643" t="s">
        <v>385</v>
      </c>
    </row>
    <row r="3" spans="1:9" ht="30" customHeight="1">
      <c r="A3" s="2141" t="s">
        <v>1071</v>
      </c>
      <c r="B3" s="2148" t="s">
        <v>998</v>
      </c>
      <c r="C3" s="2148" t="s">
        <v>999</v>
      </c>
      <c r="D3" s="1993" t="s">
        <v>1023</v>
      </c>
      <c r="E3" s="1993"/>
      <c r="F3" s="1993"/>
      <c r="G3" s="1993" t="s">
        <v>993</v>
      </c>
      <c r="H3" s="1988"/>
    </row>
    <row r="4" spans="1:9" ht="30" customHeight="1">
      <c r="A4" s="2142"/>
      <c r="B4" s="2157"/>
      <c r="C4" s="2158"/>
      <c r="D4" s="1993" t="s">
        <v>973</v>
      </c>
      <c r="E4" s="1993" t="s">
        <v>1149</v>
      </c>
      <c r="F4" s="1993"/>
      <c r="G4" s="1993" t="s">
        <v>973</v>
      </c>
      <c r="H4" s="1988" t="s">
        <v>974</v>
      </c>
    </row>
    <row r="5" spans="1:9" ht="30" customHeight="1">
      <c r="A5" s="2156"/>
      <c r="B5" s="2157"/>
      <c r="C5" s="2158"/>
      <c r="D5" s="1993"/>
      <c r="E5" s="906" t="s">
        <v>1122</v>
      </c>
      <c r="F5" s="905" t="s">
        <v>2220</v>
      </c>
      <c r="G5" s="1993"/>
      <c r="H5" s="1988"/>
    </row>
    <row r="6" spans="1:9" ht="15" customHeight="1">
      <c r="A6" s="910" t="s">
        <v>1150</v>
      </c>
      <c r="B6" s="292">
        <v>55</v>
      </c>
      <c r="C6" s="292">
        <v>288</v>
      </c>
      <c r="D6" s="241">
        <v>6328</v>
      </c>
      <c r="E6" s="241">
        <v>1991</v>
      </c>
      <c r="F6" s="314">
        <v>2334</v>
      </c>
      <c r="G6" s="241">
        <v>2015</v>
      </c>
      <c r="H6" s="242">
        <v>721</v>
      </c>
    </row>
    <row r="7" spans="1:9" ht="15" customHeight="1">
      <c r="A7" s="911" t="s">
        <v>278</v>
      </c>
      <c r="B7" s="275"/>
      <c r="C7" s="275"/>
      <c r="D7" s="275"/>
      <c r="E7" s="275"/>
      <c r="F7" s="275"/>
      <c r="G7" s="275"/>
      <c r="H7" s="276"/>
    </row>
    <row r="8" spans="1:9" ht="15" customHeight="1">
      <c r="A8" s="910" t="s">
        <v>290</v>
      </c>
      <c r="B8" s="277">
        <v>21</v>
      </c>
      <c r="C8" s="277">
        <v>130</v>
      </c>
      <c r="D8" s="277">
        <v>2925</v>
      </c>
      <c r="E8" s="277">
        <v>940</v>
      </c>
      <c r="F8" s="277">
        <v>972</v>
      </c>
      <c r="G8" s="277">
        <v>929</v>
      </c>
      <c r="H8" s="278">
        <v>327</v>
      </c>
    </row>
    <row r="9" spans="1:9" ht="15" customHeight="1">
      <c r="A9" s="911" t="s">
        <v>956</v>
      </c>
      <c r="B9" s="240"/>
      <c r="C9" s="240"/>
      <c r="D9" s="240"/>
      <c r="E9" s="240"/>
      <c r="F9" s="240"/>
      <c r="G9" s="240"/>
      <c r="H9" s="274"/>
    </row>
    <row r="10" spans="1:9" ht="15" customHeight="1">
      <c r="A10" s="912" t="s">
        <v>292</v>
      </c>
      <c r="B10" s="279"/>
      <c r="C10" s="279"/>
      <c r="D10" s="279"/>
      <c r="E10" s="279"/>
      <c r="F10" s="279"/>
      <c r="G10" s="279"/>
      <c r="H10" s="280"/>
    </row>
    <row r="11" spans="1:9" ht="15" customHeight="1">
      <c r="A11" s="913" t="s">
        <v>293</v>
      </c>
      <c r="B11" s="279"/>
      <c r="C11" s="279"/>
      <c r="D11" s="279"/>
      <c r="E11" s="279"/>
      <c r="F11" s="279"/>
      <c r="G11" s="279"/>
      <c r="H11" s="280"/>
    </row>
    <row r="12" spans="1:9" ht="15" customHeight="1">
      <c r="A12" s="914" t="s">
        <v>294</v>
      </c>
      <c r="B12" s="281">
        <v>1</v>
      </c>
      <c r="C12" s="281">
        <v>6</v>
      </c>
      <c r="D12" s="281">
        <v>133</v>
      </c>
      <c r="E12" s="281">
        <v>46</v>
      </c>
      <c r="F12" s="281">
        <v>45</v>
      </c>
      <c r="G12" s="281">
        <v>38</v>
      </c>
      <c r="H12" s="282">
        <v>16</v>
      </c>
    </row>
    <row r="13" spans="1:9" ht="15" customHeight="1">
      <c r="A13" s="914" t="s">
        <v>295</v>
      </c>
      <c r="B13" s="281">
        <v>4</v>
      </c>
      <c r="C13" s="281">
        <v>19</v>
      </c>
      <c r="D13" s="281">
        <v>378</v>
      </c>
      <c r="E13" s="281">
        <v>115</v>
      </c>
      <c r="F13" s="281">
        <v>130</v>
      </c>
      <c r="G13" s="281">
        <v>148</v>
      </c>
      <c r="H13" s="282">
        <v>59</v>
      </c>
    </row>
    <row r="14" spans="1:9" ht="15" customHeight="1">
      <c r="A14" s="914" t="s">
        <v>296</v>
      </c>
      <c r="B14" s="251">
        <v>2</v>
      </c>
      <c r="C14" s="251">
        <v>9</v>
      </c>
      <c r="D14" s="251">
        <v>158</v>
      </c>
      <c r="E14" s="251">
        <v>44</v>
      </c>
      <c r="F14" s="251">
        <v>52</v>
      </c>
      <c r="G14" s="251">
        <v>64</v>
      </c>
      <c r="H14" s="283">
        <v>24</v>
      </c>
    </row>
    <row r="15" spans="1:9" ht="15" customHeight="1">
      <c r="A15" s="914" t="s">
        <v>297</v>
      </c>
      <c r="B15" s="251">
        <v>4</v>
      </c>
      <c r="C15" s="251">
        <v>30</v>
      </c>
      <c r="D15" s="251">
        <v>764</v>
      </c>
      <c r="E15" s="251">
        <v>256</v>
      </c>
      <c r="F15" s="251">
        <v>251</v>
      </c>
      <c r="G15" s="251">
        <v>259</v>
      </c>
      <c r="H15" s="283">
        <v>94</v>
      </c>
    </row>
    <row r="16" spans="1:9" ht="15" customHeight="1">
      <c r="A16" s="914" t="s">
        <v>298</v>
      </c>
      <c r="B16" s="251">
        <v>2</v>
      </c>
      <c r="C16" s="251">
        <v>13</v>
      </c>
      <c r="D16" s="251">
        <v>294</v>
      </c>
      <c r="E16" s="251">
        <v>89</v>
      </c>
      <c r="F16" s="251">
        <v>102</v>
      </c>
      <c r="G16" s="251">
        <v>95</v>
      </c>
      <c r="H16" s="283">
        <v>33</v>
      </c>
    </row>
    <row r="17" spans="1:8" ht="15" customHeight="1">
      <c r="A17" s="914" t="s">
        <v>299</v>
      </c>
      <c r="B17" s="251">
        <v>4</v>
      </c>
      <c r="C17" s="251">
        <v>21</v>
      </c>
      <c r="D17" s="251">
        <v>495</v>
      </c>
      <c r="E17" s="251">
        <v>150</v>
      </c>
      <c r="F17" s="251">
        <v>163</v>
      </c>
      <c r="G17" s="251">
        <v>168</v>
      </c>
      <c r="H17" s="283">
        <v>58</v>
      </c>
    </row>
    <row r="18" spans="1:8" ht="15" customHeight="1">
      <c r="A18" s="912" t="s">
        <v>300</v>
      </c>
      <c r="B18" s="251"/>
      <c r="C18" s="251"/>
      <c r="D18" s="251"/>
      <c r="E18" s="251"/>
      <c r="F18" s="251"/>
      <c r="G18" s="251"/>
      <c r="H18" s="283"/>
    </row>
    <row r="19" spans="1:8" ht="15" customHeight="1">
      <c r="A19" s="913" t="s">
        <v>288</v>
      </c>
      <c r="B19" s="251"/>
      <c r="C19" s="251"/>
      <c r="D19" s="251"/>
      <c r="E19" s="251"/>
      <c r="F19" s="251"/>
      <c r="G19" s="251"/>
      <c r="H19" s="283"/>
    </row>
    <row r="20" spans="1:8" ht="15" customHeight="1">
      <c r="A20" s="914" t="s">
        <v>285</v>
      </c>
      <c r="B20" s="295">
        <v>4</v>
      </c>
      <c r="C20" s="295">
        <v>32</v>
      </c>
      <c r="D20" s="295">
        <v>703</v>
      </c>
      <c r="E20" s="295">
        <v>240</v>
      </c>
      <c r="F20" s="295">
        <v>229</v>
      </c>
      <c r="G20" s="295">
        <v>157</v>
      </c>
      <c r="H20" s="296">
        <v>43</v>
      </c>
    </row>
    <row r="21" spans="1:8" ht="15" customHeight="1">
      <c r="A21" s="910" t="s">
        <v>301</v>
      </c>
      <c r="B21" s="275">
        <v>8</v>
      </c>
      <c r="C21" s="275">
        <v>36</v>
      </c>
      <c r="D21" s="275">
        <v>889</v>
      </c>
      <c r="E21" s="275">
        <v>266</v>
      </c>
      <c r="F21" s="275">
        <v>385</v>
      </c>
      <c r="G21" s="275">
        <v>284</v>
      </c>
      <c r="H21" s="276">
        <v>105</v>
      </c>
    </row>
    <row r="22" spans="1:8" ht="15" customHeight="1">
      <c r="A22" s="911" t="s">
        <v>956</v>
      </c>
      <c r="B22" s="287"/>
      <c r="C22" s="287"/>
      <c r="D22" s="287"/>
      <c r="E22" s="287"/>
      <c r="F22" s="287"/>
      <c r="G22" s="287"/>
      <c r="H22" s="288"/>
    </row>
    <row r="23" spans="1:8" ht="15" customHeight="1">
      <c r="A23" s="912" t="s">
        <v>292</v>
      </c>
      <c r="B23" s="251"/>
      <c r="C23" s="251"/>
      <c r="D23" s="251"/>
      <c r="E23" s="251"/>
      <c r="F23" s="251"/>
      <c r="G23" s="251"/>
      <c r="H23" s="283"/>
    </row>
    <row r="24" spans="1:8" ht="15" customHeight="1">
      <c r="A24" s="913" t="s">
        <v>293</v>
      </c>
      <c r="B24" s="287"/>
      <c r="C24" s="287"/>
      <c r="D24" s="287"/>
      <c r="E24" s="287"/>
      <c r="F24" s="287"/>
      <c r="G24" s="287"/>
      <c r="H24" s="288"/>
    </row>
    <row r="25" spans="1:8" ht="15" customHeight="1">
      <c r="A25" s="914" t="s">
        <v>302</v>
      </c>
      <c r="B25" s="251">
        <v>3</v>
      </c>
      <c r="C25" s="251">
        <v>13</v>
      </c>
      <c r="D25" s="251">
        <v>322</v>
      </c>
      <c r="E25" s="251">
        <v>77</v>
      </c>
      <c r="F25" s="251">
        <v>153</v>
      </c>
      <c r="G25" s="251">
        <v>117</v>
      </c>
      <c r="H25" s="283">
        <v>42</v>
      </c>
    </row>
    <row r="26" spans="1:8" ht="15" customHeight="1">
      <c r="A26" s="914" t="s">
        <v>303</v>
      </c>
      <c r="B26" s="287">
        <v>1</v>
      </c>
      <c r="C26" s="287">
        <v>7</v>
      </c>
      <c r="D26" s="287">
        <v>179</v>
      </c>
      <c r="E26" s="287">
        <v>64</v>
      </c>
      <c r="F26" s="287">
        <v>67</v>
      </c>
      <c r="G26" s="287">
        <v>49</v>
      </c>
      <c r="H26" s="288">
        <v>20</v>
      </c>
    </row>
    <row r="27" spans="1:8" ht="15" customHeight="1">
      <c r="A27" s="914" t="s">
        <v>304</v>
      </c>
      <c r="B27" s="287">
        <v>1</v>
      </c>
      <c r="C27" s="287">
        <v>3</v>
      </c>
      <c r="D27" s="287">
        <v>79</v>
      </c>
      <c r="E27" s="287">
        <v>25</v>
      </c>
      <c r="F27" s="287">
        <v>33</v>
      </c>
      <c r="G27" s="287">
        <v>20</v>
      </c>
      <c r="H27" s="288">
        <v>8</v>
      </c>
    </row>
    <row r="28" spans="1:8" ht="15" customHeight="1">
      <c r="A28" s="914" t="s">
        <v>305</v>
      </c>
      <c r="B28" s="281">
        <v>1</v>
      </c>
      <c r="C28" s="281">
        <v>3</v>
      </c>
      <c r="D28" s="281">
        <v>99</v>
      </c>
      <c r="E28" s="281">
        <v>39</v>
      </c>
      <c r="F28" s="281">
        <v>48</v>
      </c>
      <c r="G28" s="281">
        <v>19</v>
      </c>
      <c r="H28" s="282">
        <v>7</v>
      </c>
    </row>
    <row r="29" spans="1:8" ht="15" customHeight="1">
      <c r="A29" s="914" t="s">
        <v>306</v>
      </c>
      <c r="B29" s="281">
        <v>1</v>
      </c>
      <c r="C29" s="281">
        <v>6</v>
      </c>
      <c r="D29" s="281">
        <v>136</v>
      </c>
      <c r="E29" s="281">
        <v>38</v>
      </c>
      <c r="F29" s="281">
        <v>56</v>
      </c>
      <c r="G29" s="281">
        <v>59</v>
      </c>
      <c r="H29" s="282">
        <v>21</v>
      </c>
    </row>
    <row r="30" spans="1:8" ht="15" customHeight="1">
      <c r="A30" s="914" t="s">
        <v>307</v>
      </c>
      <c r="B30" s="251">
        <v>1</v>
      </c>
      <c r="C30" s="251">
        <v>4</v>
      </c>
      <c r="D30" s="251">
        <v>74</v>
      </c>
      <c r="E30" s="251">
        <v>23</v>
      </c>
      <c r="F30" s="251">
        <v>28</v>
      </c>
      <c r="G30" s="251">
        <v>20</v>
      </c>
      <c r="H30" s="283">
        <v>7</v>
      </c>
    </row>
    <row r="31" spans="1:8" ht="15" customHeight="1">
      <c r="A31" s="910" t="s">
        <v>308</v>
      </c>
      <c r="B31" s="240">
        <v>26</v>
      </c>
      <c r="C31" s="240">
        <v>122</v>
      </c>
      <c r="D31" s="240">
        <v>2514</v>
      </c>
      <c r="E31" s="240">
        <v>785</v>
      </c>
      <c r="F31" s="240">
        <v>977</v>
      </c>
      <c r="G31" s="240">
        <v>802</v>
      </c>
      <c r="H31" s="274">
        <v>289</v>
      </c>
    </row>
    <row r="32" spans="1:8" ht="15" customHeight="1">
      <c r="A32" s="911" t="s">
        <v>956</v>
      </c>
      <c r="B32" s="251"/>
      <c r="C32" s="251"/>
      <c r="D32" s="251"/>
      <c r="E32" s="251"/>
      <c r="F32" s="251"/>
      <c r="G32" s="251"/>
      <c r="H32" s="283"/>
    </row>
    <row r="33" spans="1:8" ht="15" customHeight="1">
      <c r="A33" s="912" t="s">
        <v>292</v>
      </c>
      <c r="B33" s="251"/>
      <c r="C33" s="251"/>
      <c r="D33" s="251"/>
      <c r="E33" s="251"/>
      <c r="F33" s="251"/>
      <c r="G33" s="251"/>
      <c r="H33" s="283"/>
    </row>
    <row r="34" spans="1:8" ht="15" customHeight="1">
      <c r="A34" s="913" t="s">
        <v>293</v>
      </c>
      <c r="B34" s="251"/>
      <c r="C34" s="251"/>
      <c r="D34" s="251"/>
      <c r="E34" s="251"/>
      <c r="F34" s="251"/>
      <c r="G34" s="251"/>
      <c r="H34" s="283"/>
    </row>
    <row r="35" spans="1:8" ht="15" customHeight="1">
      <c r="A35" s="914" t="s">
        <v>309</v>
      </c>
      <c r="B35" s="251">
        <v>3</v>
      </c>
      <c r="C35" s="251">
        <v>12</v>
      </c>
      <c r="D35" s="251">
        <v>275</v>
      </c>
      <c r="E35" s="251">
        <v>77</v>
      </c>
      <c r="F35" s="251">
        <v>101</v>
      </c>
      <c r="G35" s="251">
        <v>96</v>
      </c>
      <c r="H35" s="283">
        <v>25</v>
      </c>
    </row>
    <row r="36" spans="1:8" ht="15" customHeight="1">
      <c r="A36" s="914" t="s">
        <v>310</v>
      </c>
      <c r="B36" s="281">
        <v>3</v>
      </c>
      <c r="C36" s="281">
        <v>14</v>
      </c>
      <c r="D36" s="281">
        <v>263</v>
      </c>
      <c r="E36" s="281">
        <v>92</v>
      </c>
      <c r="F36" s="281">
        <v>90</v>
      </c>
      <c r="G36" s="281">
        <v>69</v>
      </c>
      <c r="H36" s="282">
        <v>20</v>
      </c>
    </row>
    <row r="37" spans="1:8" ht="15" customHeight="1">
      <c r="A37" s="914" t="s">
        <v>311</v>
      </c>
      <c r="B37" s="251">
        <v>2</v>
      </c>
      <c r="C37" s="251">
        <v>6</v>
      </c>
      <c r="D37" s="251">
        <v>172</v>
      </c>
      <c r="E37" s="251">
        <v>58</v>
      </c>
      <c r="F37" s="251">
        <v>59</v>
      </c>
      <c r="G37" s="251">
        <v>61</v>
      </c>
      <c r="H37" s="283">
        <v>24</v>
      </c>
    </row>
    <row r="38" spans="1:8" ht="15" customHeight="1">
      <c r="A38" s="914" t="s">
        <v>312</v>
      </c>
      <c r="B38" s="287">
        <v>1</v>
      </c>
      <c r="C38" s="287">
        <v>7</v>
      </c>
      <c r="D38" s="287">
        <v>176</v>
      </c>
      <c r="E38" s="287">
        <v>65</v>
      </c>
      <c r="F38" s="287">
        <v>85</v>
      </c>
      <c r="G38" s="287">
        <v>58</v>
      </c>
      <c r="H38" s="288">
        <v>26</v>
      </c>
    </row>
    <row r="39" spans="1:8" ht="15" customHeight="1">
      <c r="A39" s="914" t="s">
        <v>313</v>
      </c>
      <c r="B39" s="287">
        <v>3</v>
      </c>
      <c r="C39" s="287">
        <v>9</v>
      </c>
      <c r="D39" s="287">
        <v>192</v>
      </c>
      <c r="E39" s="287">
        <v>56</v>
      </c>
      <c r="F39" s="287">
        <v>84</v>
      </c>
      <c r="G39" s="287">
        <v>83</v>
      </c>
      <c r="H39" s="288">
        <v>39</v>
      </c>
    </row>
    <row r="40" spans="1:8" ht="15" customHeight="1">
      <c r="A40" s="914" t="s">
        <v>314</v>
      </c>
      <c r="B40" s="287">
        <v>5</v>
      </c>
      <c r="C40" s="287">
        <v>17</v>
      </c>
      <c r="D40" s="287">
        <v>327</v>
      </c>
      <c r="E40" s="287">
        <v>121</v>
      </c>
      <c r="F40" s="287">
        <v>110</v>
      </c>
      <c r="G40" s="287">
        <v>114</v>
      </c>
      <c r="H40" s="288">
        <v>49</v>
      </c>
    </row>
    <row r="41" spans="1:8" ht="15" customHeight="1">
      <c r="A41" s="914" t="s">
        <v>315</v>
      </c>
      <c r="B41" s="287">
        <v>3</v>
      </c>
      <c r="C41" s="287">
        <v>19</v>
      </c>
      <c r="D41" s="287">
        <v>457</v>
      </c>
      <c r="E41" s="287">
        <v>139</v>
      </c>
      <c r="F41" s="287">
        <v>152</v>
      </c>
      <c r="G41" s="287">
        <v>155</v>
      </c>
      <c r="H41" s="288">
        <v>56</v>
      </c>
    </row>
    <row r="42" spans="1:8" ht="15" customHeight="1">
      <c r="A42" s="912" t="s">
        <v>300</v>
      </c>
      <c r="B42" s="251"/>
      <c r="C42" s="251"/>
      <c r="D42" s="251"/>
      <c r="E42" s="251"/>
      <c r="F42" s="251"/>
      <c r="G42" s="251"/>
      <c r="H42" s="283"/>
    </row>
    <row r="43" spans="1:8" ht="15" customHeight="1">
      <c r="A43" s="913" t="s">
        <v>288</v>
      </c>
      <c r="B43" s="251"/>
      <c r="C43" s="251"/>
      <c r="D43" s="251"/>
      <c r="E43" s="251"/>
      <c r="F43" s="251"/>
      <c r="G43" s="251"/>
      <c r="H43" s="283"/>
    </row>
    <row r="44" spans="1:8" ht="15" customHeight="1">
      <c r="A44" s="914" t="s">
        <v>289</v>
      </c>
      <c r="B44" s="251">
        <v>6</v>
      </c>
      <c r="C44" s="251">
        <v>38</v>
      </c>
      <c r="D44" s="251">
        <v>652</v>
      </c>
      <c r="E44" s="251">
        <v>177</v>
      </c>
      <c r="F44" s="251">
        <v>296</v>
      </c>
      <c r="G44" s="251">
        <v>166</v>
      </c>
      <c r="H44" s="283">
        <v>50</v>
      </c>
    </row>
    <row r="45" spans="1:8">
      <c r="A45" s="163"/>
      <c r="B45" s="290"/>
      <c r="C45" s="290"/>
      <c r="D45" s="290"/>
      <c r="E45" s="290"/>
      <c r="F45" s="290"/>
      <c r="G45" s="290"/>
      <c r="H45" s="290"/>
    </row>
    <row r="46" spans="1:8">
      <c r="A46" s="60" t="s">
        <v>1202</v>
      </c>
      <c r="B46" s="61"/>
      <c r="C46" s="290"/>
      <c r="D46" s="290"/>
      <c r="E46" s="290"/>
      <c r="F46" s="290"/>
      <c r="G46" s="290"/>
      <c r="H46" s="290"/>
    </row>
    <row r="47" spans="1:8">
      <c r="A47" s="916" t="s">
        <v>1203</v>
      </c>
      <c r="B47" s="53"/>
      <c r="C47" s="290"/>
      <c r="D47" s="290"/>
      <c r="E47" s="290"/>
      <c r="F47" s="290"/>
      <c r="G47" s="290"/>
      <c r="H47" s="290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I2" location="'Spis tablic List of tables'!A4" display="Return to list of tables" xr:uid="{00000000-0004-0000-7100-000000000000}"/>
    <hyperlink ref="I1" location="'Spis tablic List of tables'!A4" display="Powrót do spisu tablic" xr:uid="{00000000-0004-0000-7100-000001000000}"/>
    <hyperlink ref="I1:I2" location="'Spis tablic  List of tables'!A201" display="Powrót do spisu tablic" xr:uid="{00000000-0004-0000-7100-000002000000}"/>
  </hyperlinks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I47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8" width="15.7109375" style="3" customWidth="1"/>
    <col min="9" max="16384" width="9.140625" style="3"/>
  </cols>
  <sheetData>
    <row r="1" spans="1:9" ht="15" customHeight="1">
      <c r="A1" s="16" t="s">
        <v>1562</v>
      </c>
      <c r="B1" s="125"/>
      <c r="C1" s="125"/>
      <c r="D1" s="125"/>
      <c r="E1" s="125"/>
      <c r="F1" s="125"/>
      <c r="G1" s="125"/>
      <c r="H1" s="1"/>
      <c r="I1" s="1645" t="s">
        <v>384</v>
      </c>
    </row>
    <row r="2" spans="1:9" ht="15" customHeight="1">
      <c r="A2" s="918" t="s">
        <v>1981</v>
      </c>
      <c r="B2" s="271"/>
      <c r="C2" s="271"/>
      <c r="D2" s="271"/>
      <c r="E2" s="271"/>
      <c r="F2" s="271"/>
      <c r="G2" s="271"/>
      <c r="H2" s="2"/>
      <c r="I2" s="1643" t="s">
        <v>385</v>
      </c>
    </row>
    <row r="3" spans="1:9" ht="30" customHeight="1">
      <c r="A3" s="2141" t="s">
        <v>1071</v>
      </c>
      <c r="B3" s="2148" t="s">
        <v>998</v>
      </c>
      <c r="C3" s="2148" t="s">
        <v>999</v>
      </c>
      <c r="D3" s="1993" t="s">
        <v>1023</v>
      </c>
      <c r="E3" s="1993"/>
      <c r="F3" s="1993"/>
      <c r="G3" s="1993" t="s">
        <v>993</v>
      </c>
      <c r="H3" s="1988"/>
    </row>
    <row r="4" spans="1:9" ht="30" customHeight="1">
      <c r="A4" s="2142"/>
      <c r="B4" s="2157"/>
      <c r="C4" s="2158"/>
      <c r="D4" s="1993" t="s">
        <v>973</v>
      </c>
      <c r="E4" s="1993" t="s">
        <v>1149</v>
      </c>
      <c r="F4" s="1993"/>
      <c r="G4" s="1993" t="s">
        <v>973</v>
      </c>
      <c r="H4" s="1988" t="s">
        <v>974</v>
      </c>
    </row>
    <row r="5" spans="1:9" ht="30" customHeight="1">
      <c r="A5" s="2156"/>
      <c r="B5" s="2157"/>
      <c r="C5" s="2158"/>
      <c r="D5" s="1993"/>
      <c r="E5" s="906" t="s">
        <v>1122</v>
      </c>
      <c r="F5" s="1580" t="s">
        <v>2220</v>
      </c>
      <c r="G5" s="1993"/>
      <c r="H5" s="1988"/>
    </row>
    <row r="6" spans="1:9" ht="15" customHeight="1">
      <c r="A6" s="910" t="s">
        <v>1150</v>
      </c>
      <c r="B6" s="292">
        <v>56</v>
      </c>
      <c r="C6" s="292">
        <v>398</v>
      </c>
      <c r="D6" s="292">
        <v>8786</v>
      </c>
      <c r="E6" s="292">
        <v>2794</v>
      </c>
      <c r="F6" s="293">
        <v>5107</v>
      </c>
      <c r="G6" s="292">
        <v>1829</v>
      </c>
      <c r="H6" s="294">
        <v>602</v>
      </c>
    </row>
    <row r="7" spans="1:9" ht="15" customHeight="1">
      <c r="A7" s="911" t="s">
        <v>278</v>
      </c>
      <c r="B7" s="275"/>
      <c r="C7" s="275"/>
      <c r="D7" s="275"/>
      <c r="E7" s="275"/>
      <c r="F7" s="275"/>
      <c r="G7" s="275"/>
      <c r="H7" s="276"/>
    </row>
    <row r="8" spans="1:9" ht="15" customHeight="1">
      <c r="A8" s="910" t="s">
        <v>290</v>
      </c>
      <c r="B8" s="277">
        <v>22</v>
      </c>
      <c r="C8" s="277">
        <v>161</v>
      </c>
      <c r="D8" s="277">
        <v>4035</v>
      </c>
      <c r="E8" s="277">
        <v>1270</v>
      </c>
      <c r="F8" s="277">
        <v>2300</v>
      </c>
      <c r="G8" s="277">
        <v>887</v>
      </c>
      <c r="H8" s="278">
        <v>303</v>
      </c>
    </row>
    <row r="9" spans="1:9" ht="15" customHeight="1">
      <c r="A9" s="911" t="s">
        <v>956</v>
      </c>
      <c r="B9" s="240"/>
      <c r="C9" s="240"/>
      <c r="D9" s="240"/>
      <c r="E9" s="240"/>
      <c r="F9" s="240"/>
      <c r="G9" s="240"/>
      <c r="H9" s="274"/>
    </row>
    <row r="10" spans="1:9" ht="15" customHeight="1">
      <c r="A10" s="912" t="s">
        <v>292</v>
      </c>
      <c r="B10" s="279"/>
      <c r="C10" s="279"/>
      <c r="D10" s="279"/>
      <c r="E10" s="279"/>
      <c r="F10" s="279"/>
      <c r="G10" s="279"/>
      <c r="H10" s="280"/>
    </row>
    <row r="11" spans="1:9" ht="15" customHeight="1">
      <c r="A11" s="913" t="s">
        <v>293</v>
      </c>
      <c r="B11" s="279"/>
      <c r="C11" s="279"/>
      <c r="D11" s="279"/>
      <c r="E11" s="279"/>
      <c r="F11" s="279"/>
      <c r="G11" s="279"/>
      <c r="H11" s="280"/>
    </row>
    <row r="12" spans="1:9" ht="15" customHeight="1">
      <c r="A12" s="914" t="s">
        <v>294</v>
      </c>
      <c r="B12" s="281">
        <v>1</v>
      </c>
      <c r="C12" s="281">
        <v>8</v>
      </c>
      <c r="D12" s="281">
        <v>169</v>
      </c>
      <c r="E12" s="281">
        <v>59</v>
      </c>
      <c r="F12" s="281">
        <v>93</v>
      </c>
      <c r="G12" s="281">
        <v>38</v>
      </c>
      <c r="H12" s="282">
        <v>16</v>
      </c>
    </row>
    <row r="13" spans="1:9" ht="15" customHeight="1">
      <c r="A13" s="914" t="s">
        <v>295</v>
      </c>
      <c r="B13" s="251">
        <v>4</v>
      </c>
      <c r="C13" s="251">
        <v>23</v>
      </c>
      <c r="D13" s="251">
        <v>519</v>
      </c>
      <c r="E13" s="251">
        <v>153</v>
      </c>
      <c r="F13" s="251">
        <v>277</v>
      </c>
      <c r="G13" s="251">
        <v>119</v>
      </c>
      <c r="H13" s="283">
        <v>43</v>
      </c>
    </row>
    <row r="14" spans="1:9" ht="15" customHeight="1">
      <c r="A14" s="914" t="s">
        <v>296</v>
      </c>
      <c r="B14" s="251">
        <v>2</v>
      </c>
      <c r="C14" s="251">
        <v>8</v>
      </c>
      <c r="D14" s="251">
        <v>227</v>
      </c>
      <c r="E14" s="251">
        <v>60</v>
      </c>
      <c r="F14" s="251">
        <v>131</v>
      </c>
      <c r="G14" s="251">
        <v>46</v>
      </c>
      <c r="H14" s="283">
        <v>12</v>
      </c>
    </row>
    <row r="15" spans="1:9" ht="15" customHeight="1">
      <c r="A15" s="914" t="s">
        <v>297</v>
      </c>
      <c r="B15" s="251">
        <v>5</v>
      </c>
      <c r="C15" s="251">
        <v>37</v>
      </c>
      <c r="D15" s="251">
        <v>983</v>
      </c>
      <c r="E15" s="251">
        <v>317</v>
      </c>
      <c r="F15" s="251">
        <v>528</v>
      </c>
      <c r="G15" s="251">
        <v>249</v>
      </c>
      <c r="H15" s="283">
        <v>89</v>
      </c>
    </row>
    <row r="16" spans="1:9" ht="15" customHeight="1">
      <c r="A16" s="914" t="s">
        <v>298</v>
      </c>
      <c r="B16" s="251">
        <v>2</v>
      </c>
      <c r="C16" s="251">
        <v>17</v>
      </c>
      <c r="D16" s="251">
        <v>428</v>
      </c>
      <c r="E16" s="251">
        <v>132</v>
      </c>
      <c r="F16" s="251">
        <v>257</v>
      </c>
      <c r="G16" s="251">
        <v>94</v>
      </c>
      <c r="H16" s="283">
        <v>29</v>
      </c>
    </row>
    <row r="17" spans="1:8" ht="15" customHeight="1">
      <c r="A17" s="914" t="s">
        <v>299</v>
      </c>
      <c r="B17" s="1471">
        <v>4</v>
      </c>
      <c r="C17" s="1471">
        <v>28</v>
      </c>
      <c r="D17" s="1471">
        <v>707</v>
      </c>
      <c r="E17" s="1471">
        <v>199</v>
      </c>
      <c r="F17" s="1471">
        <v>424</v>
      </c>
      <c r="G17" s="1471">
        <v>159</v>
      </c>
      <c r="H17" s="1472">
        <v>51</v>
      </c>
    </row>
    <row r="18" spans="1:8" ht="15" customHeight="1">
      <c r="A18" s="912" t="s">
        <v>300</v>
      </c>
      <c r="B18" s="251"/>
      <c r="C18" s="251"/>
      <c r="D18" s="251"/>
      <c r="E18" s="251"/>
      <c r="F18" s="251"/>
      <c r="G18" s="251"/>
      <c r="H18" s="283"/>
    </row>
    <row r="19" spans="1:8" ht="15" customHeight="1">
      <c r="A19" s="913" t="s">
        <v>288</v>
      </c>
      <c r="B19" s="251"/>
      <c r="C19" s="251"/>
      <c r="D19" s="251"/>
      <c r="E19" s="251"/>
      <c r="F19" s="251"/>
      <c r="G19" s="251"/>
      <c r="H19" s="283"/>
    </row>
    <row r="20" spans="1:8" ht="15" customHeight="1">
      <c r="A20" s="914" t="s">
        <v>285</v>
      </c>
      <c r="B20" s="295">
        <v>4</v>
      </c>
      <c r="C20" s="295">
        <v>40</v>
      </c>
      <c r="D20" s="295">
        <v>1002</v>
      </c>
      <c r="E20" s="295">
        <v>350</v>
      </c>
      <c r="F20" s="295">
        <v>590</v>
      </c>
      <c r="G20" s="295">
        <v>182</v>
      </c>
      <c r="H20" s="296">
        <v>63</v>
      </c>
    </row>
    <row r="21" spans="1:8" ht="15" customHeight="1">
      <c r="A21" s="910" t="s">
        <v>301</v>
      </c>
      <c r="B21" s="275">
        <v>8</v>
      </c>
      <c r="C21" s="275">
        <v>53</v>
      </c>
      <c r="D21" s="275">
        <v>1327</v>
      </c>
      <c r="E21" s="275">
        <v>405</v>
      </c>
      <c r="F21" s="275">
        <v>835</v>
      </c>
      <c r="G21" s="275">
        <v>230</v>
      </c>
      <c r="H21" s="276">
        <v>71</v>
      </c>
    </row>
    <row r="22" spans="1:8" ht="15" customHeight="1">
      <c r="A22" s="911" t="s">
        <v>956</v>
      </c>
      <c r="B22" s="287"/>
      <c r="C22" s="287"/>
      <c r="D22" s="287"/>
      <c r="E22" s="287"/>
      <c r="F22" s="287"/>
      <c r="G22" s="287"/>
      <c r="H22" s="288"/>
    </row>
    <row r="23" spans="1:8" ht="15" customHeight="1">
      <c r="A23" s="912" t="s">
        <v>292</v>
      </c>
      <c r="B23" s="251"/>
      <c r="C23" s="251"/>
      <c r="D23" s="251"/>
      <c r="E23" s="251"/>
      <c r="F23" s="251"/>
      <c r="G23" s="251"/>
      <c r="H23" s="283"/>
    </row>
    <row r="24" spans="1:8" ht="15" customHeight="1">
      <c r="A24" s="913" t="s">
        <v>293</v>
      </c>
      <c r="B24" s="287"/>
      <c r="C24" s="287"/>
      <c r="D24" s="287"/>
      <c r="E24" s="287"/>
      <c r="F24" s="287"/>
      <c r="G24" s="287"/>
      <c r="H24" s="288"/>
    </row>
    <row r="25" spans="1:8" ht="15" customHeight="1">
      <c r="A25" s="914" t="s">
        <v>302</v>
      </c>
      <c r="B25" s="251">
        <v>3</v>
      </c>
      <c r="C25" s="251">
        <v>18</v>
      </c>
      <c r="D25" s="251">
        <v>440</v>
      </c>
      <c r="E25" s="251">
        <v>124</v>
      </c>
      <c r="F25" s="251">
        <v>266</v>
      </c>
      <c r="G25" s="251">
        <v>83</v>
      </c>
      <c r="H25" s="283">
        <v>14</v>
      </c>
    </row>
    <row r="26" spans="1:8" ht="15" customHeight="1">
      <c r="A26" s="914" t="s">
        <v>303</v>
      </c>
      <c r="B26" s="287">
        <v>1</v>
      </c>
      <c r="C26" s="287">
        <v>10</v>
      </c>
      <c r="D26" s="287">
        <v>240</v>
      </c>
      <c r="E26" s="287">
        <v>81</v>
      </c>
      <c r="F26" s="287">
        <v>153</v>
      </c>
      <c r="G26" s="287">
        <v>64</v>
      </c>
      <c r="H26" s="288">
        <v>28</v>
      </c>
    </row>
    <row r="27" spans="1:8" ht="15" customHeight="1">
      <c r="A27" s="914" t="s">
        <v>304</v>
      </c>
      <c r="B27" s="287">
        <v>1</v>
      </c>
      <c r="C27" s="287">
        <v>5</v>
      </c>
      <c r="D27" s="287">
        <v>138</v>
      </c>
      <c r="E27" s="287">
        <v>39</v>
      </c>
      <c r="F27" s="287">
        <v>94</v>
      </c>
      <c r="G27" s="287">
        <v>19</v>
      </c>
      <c r="H27" s="288">
        <v>7</v>
      </c>
    </row>
    <row r="28" spans="1:8" ht="15" customHeight="1">
      <c r="A28" s="914" t="s">
        <v>305</v>
      </c>
      <c r="B28" s="281">
        <v>1</v>
      </c>
      <c r="C28" s="281">
        <v>6</v>
      </c>
      <c r="D28" s="281">
        <v>183</v>
      </c>
      <c r="E28" s="281">
        <v>66</v>
      </c>
      <c r="F28" s="281">
        <v>125</v>
      </c>
      <c r="G28" s="281">
        <v>17</v>
      </c>
      <c r="H28" s="282">
        <v>4</v>
      </c>
    </row>
    <row r="29" spans="1:8" ht="15" customHeight="1">
      <c r="A29" s="914" t="s">
        <v>306</v>
      </c>
      <c r="B29" s="281">
        <v>1</v>
      </c>
      <c r="C29" s="281">
        <v>8</v>
      </c>
      <c r="D29" s="281">
        <v>210</v>
      </c>
      <c r="E29" s="281">
        <v>65</v>
      </c>
      <c r="F29" s="281">
        <v>130</v>
      </c>
      <c r="G29" s="281">
        <v>36</v>
      </c>
      <c r="H29" s="282">
        <v>12</v>
      </c>
    </row>
    <row r="30" spans="1:8" ht="15" customHeight="1">
      <c r="A30" s="914" t="s">
        <v>307</v>
      </c>
      <c r="B30" s="251">
        <v>1</v>
      </c>
      <c r="C30" s="251">
        <v>6</v>
      </c>
      <c r="D30" s="251">
        <v>116</v>
      </c>
      <c r="E30" s="251">
        <v>30</v>
      </c>
      <c r="F30" s="251">
        <v>67</v>
      </c>
      <c r="G30" s="251">
        <v>11</v>
      </c>
      <c r="H30" s="283">
        <v>6</v>
      </c>
    </row>
    <row r="31" spans="1:8" ht="15" customHeight="1">
      <c r="A31" s="910" t="s">
        <v>308</v>
      </c>
      <c r="B31" s="240">
        <v>26</v>
      </c>
      <c r="C31" s="240">
        <v>184</v>
      </c>
      <c r="D31" s="240">
        <v>3424</v>
      </c>
      <c r="E31" s="240">
        <v>1119</v>
      </c>
      <c r="F31" s="240">
        <v>1972</v>
      </c>
      <c r="G31" s="240">
        <v>712</v>
      </c>
      <c r="H31" s="274">
        <v>228</v>
      </c>
    </row>
    <row r="32" spans="1:8" ht="15" customHeight="1">
      <c r="A32" s="911" t="s">
        <v>956</v>
      </c>
      <c r="B32" s="251"/>
      <c r="C32" s="251"/>
      <c r="D32" s="251"/>
      <c r="E32" s="251"/>
      <c r="F32" s="251"/>
      <c r="G32" s="251"/>
      <c r="H32" s="283"/>
    </row>
    <row r="33" spans="1:8" ht="15" customHeight="1">
      <c r="A33" s="912" t="s">
        <v>292</v>
      </c>
      <c r="B33" s="251"/>
      <c r="C33" s="251"/>
      <c r="D33" s="251"/>
      <c r="E33" s="251"/>
      <c r="F33" s="251"/>
      <c r="G33" s="251"/>
      <c r="H33" s="283"/>
    </row>
    <row r="34" spans="1:8" ht="15" customHeight="1">
      <c r="A34" s="913" t="s">
        <v>293</v>
      </c>
      <c r="B34" s="251"/>
      <c r="C34" s="251"/>
      <c r="D34" s="251"/>
      <c r="E34" s="251"/>
      <c r="F34" s="251"/>
      <c r="G34" s="251"/>
      <c r="H34" s="283"/>
    </row>
    <row r="35" spans="1:8" ht="15" customHeight="1">
      <c r="A35" s="914" t="s">
        <v>309</v>
      </c>
      <c r="B35" s="251">
        <v>3</v>
      </c>
      <c r="C35" s="251">
        <v>20</v>
      </c>
      <c r="D35" s="251">
        <v>349</v>
      </c>
      <c r="E35" s="251">
        <v>108</v>
      </c>
      <c r="F35" s="251">
        <v>186</v>
      </c>
      <c r="G35" s="251">
        <v>93</v>
      </c>
      <c r="H35" s="283">
        <v>24</v>
      </c>
    </row>
    <row r="36" spans="1:8" ht="15" customHeight="1">
      <c r="A36" s="914" t="s">
        <v>310</v>
      </c>
      <c r="B36" s="281">
        <v>3</v>
      </c>
      <c r="C36" s="281">
        <v>19</v>
      </c>
      <c r="D36" s="281">
        <v>423</v>
      </c>
      <c r="E36" s="281">
        <v>146</v>
      </c>
      <c r="F36" s="281">
        <v>268</v>
      </c>
      <c r="G36" s="281">
        <v>92</v>
      </c>
      <c r="H36" s="282">
        <v>34</v>
      </c>
    </row>
    <row r="37" spans="1:8" ht="15" customHeight="1">
      <c r="A37" s="914" t="s">
        <v>311</v>
      </c>
      <c r="B37" s="251">
        <v>2</v>
      </c>
      <c r="C37" s="251">
        <v>8</v>
      </c>
      <c r="D37" s="251">
        <v>208</v>
      </c>
      <c r="E37" s="251">
        <v>63</v>
      </c>
      <c r="F37" s="251">
        <v>108</v>
      </c>
      <c r="G37" s="251">
        <v>51</v>
      </c>
      <c r="H37" s="283">
        <v>21</v>
      </c>
    </row>
    <row r="38" spans="1:8" ht="15" customHeight="1">
      <c r="A38" s="914" t="s">
        <v>312</v>
      </c>
      <c r="B38" s="287">
        <v>1</v>
      </c>
      <c r="C38" s="287">
        <v>9</v>
      </c>
      <c r="D38" s="287">
        <v>254</v>
      </c>
      <c r="E38" s="287">
        <v>107</v>
      </c>
      <c r="F38" s="287">
        <v>155</v>
      </c>
      <c r="G38" s="287">
        <v>48</v>
      </c>
      <c r="H38" s="288">
        <v>14</v>
      </c>
    </row>
    <row r="39" spans="1:8" ht="15" customHeight="1">
      <c r="A39" s="914" t="s">
        <v>313</v>
      </c>
      <c r="B39" s="287">
        <v>3</v>
      </c>
      <c r="C39" s="287">
        <v>13</v>
      </c>
      <c r="D39" s="287">
        <v>214</v>
      </c>
      <c r="E39" s="287">
        <v>66</v>
      </c>
      <c r="F39" s="287">
        <v>104</v>
      </c>
      <c r="G39" s="287">
        <v>26</v>
      </c>
      <c r="H39" s="288">
        <v>6</v>
      </c>
    </row>
    <row r="40" spans="1:8" ht="15" customHeight="1">
      <c r="A40" s="914" t="s">
        <v>314</v>
      </c>
      <c r="B40" s="287">
        <v>5</v>
      </c>
      <c r="C40" s="287">
        <v>22</v>
      </c>
      <c r="D40" s="287">
        <v>435</v>
      </c>
      <c r="E40" s="287">
        <v>164</v>
      </c>
      <c r="F40" s="287">
        <v>249</v>
      </c>
      <c r="G40" s="287">
        <v>99</v>
      </c>
      <c r="H40" s="288">
        <v>36</v>
      </c>
    </row>
    <row r="41" spans="1:8" ht="15" customHeight="1">
      <c r="A41" s="914" t="s">
        <v>315</v>
      </c>
      <c r="B41" s="287">
        <v>3</v>
      </c>
      <c r="C41" s="287">
        <v>24</v>
      </c>
      <c r="D41" s="287">
        <v>593</v>
      </c>
      <c r="E41" s="287">
        <v>196</v>
      </c>
      <c r="F41" s="287">
        <v>345</v>
      </c>
      <c r="G41" s="287">
        <v>149</v>
      </c>
      <c r="H41" s="288">
        <v>47</v>
      </c>
    </row>
    <row r="42" spans="1:8" ht="15" customHeight="1">
      <c r="A42" s="912" t="s">
        <v>300</v>
      </c>
      <c r="B42" s="251"/>
      <c r="C42" s="251"/>
      <c r="D42" s="251"/>
      <c r="E42" s="251"/>
      <c r="F42" s="251"/>
      <c r="G42" s="251"/>
      <c r="H42" s="283"/>
    </row>
    <row r="43" spans="1:8" ht="15" customHeight="1">
      <c r="A43" s="913" t="s">
        <v>288</v>
      </c>
      <c r="B43" s="251"/>
      <c r="C43" s="251"/>
      <c r="D43" s="251"/>
      <c r="E43" s="251"/>
      <c r="F43" s="251"/>
      <c r="G43" s="251"/>
      <c r="H43" s="283"/>
    </row>
    <row r="44" spans="1:8" ht="15" customHeight="1">
      <c r="A44" s="914" t="s">
        <v>289</v>
      </c>
      <c r="B44" s="251">
        <v>6</v>
      </c>
      <c r="C44" s="251">
        <v>69</v>
      </c>
      <c r="D44" s="251">
        <v>948</v>
      </c>
      <c r="E44" s="251">
        <v>269</v>
      </c>
      <c r="F44" s="251">
        <v>557</v>
      </c>
      <c r="G44" s="251">
        <v>154</v>
      </c>
      <c r="H44" s="283">
        <v>46</v>
      </c>
    </row>
    <row r="45" spans="1:8">
      <c r="A45" s="163"/>
      <c r="B45" s="290"/>
      <c r="C45" s="290"/>
      <c r="D45" s="290"/>
      <c r="E45" s="290"/>
      <c r="F45" s="290"/>
      <c r="G45" s="290"/>
      <c r="H45" s="290"/>
    </row>
    <row r="46" spans="1:8">
      <c r="A46" s="60" t="s">
        <v>1663</v>
      </c>
      <c r="B46" s="61"/>
      <c r="C46" s="290"/>
      <c r="D46" s="34"/>
      <c r="E46" s="290"/>
      <c r="F46" s="290"/>
      <c r="G46" s="290"/>
      <c r="H46" s="290"/>
    </row>
    <row r="47" spans="1:8">
      <c r="A47" s="916" t="s">
        <v>2147</v>
      </c>
      <c r="B47" s="53"/>
      <c r="C47" s="290"/>
      <c r="D47" s="290"/>
      <c r="E47" s="290"/>
      <c r="F47" s="290"/>
      <c r="G47" s="290"/>
      <c r="H47" s="290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I2" location="'Spis tablic List of tables'!A4" display="Return to list of tables" xr:uid="{00000000-0004-0000-7200-000000000000}"/>
    <hyperlink ref="I1" location="'Spis tablic List of tables'!A4" display="Powrót do spisu tablic" xr:uid="{00000000-0004-0000-7200-000001000000}"/>
    <hyperlink ref="I1:I2" location="'Spis tablic  List of tables'!A201" display="Powrót do spisu tablic" xr:uid="{00000000-0004-0000-7200-000002000000}"/>
  </hyperlinks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J47"/>
  <sheetViews>
    <sheetView zoomScaleNormal="100" workbookViewId="0"/>
  </sheetViews>
  <sheetFormatPr defaultColWidth="9.140625" defaultRowHeight="11.25"/>
  <cols>
    <col min="1" max="1" width="30.7109375" style="124" customWidth="1"/>
    <col min="2" max="8" width="15.7109375" style="3" customWidth="1"/>
    <col min="9" max="16384" width="9.140625" style="3"/>
  </cols>
  <sheetData>
    <row r="1" spans="1:10" ht="15" customHeight="1">
      <c r="A1" s="16" t="s">
        <v>1512</v>
      </c>
      <c r="B1" s="125"/>
      <c r="C1" s="125"/>
      <c r="D1" s="125"/>
      <c r="E1" s="125"/>
      <c r="F1" s="125"/>
      <c r="G1" s="125"/>
      <c r="H1" s="1"/>
      <c r="I1" s="1645" t="s">
        <v>384</v>
      </c>
      <c r="J1" s="125"/>
    </row>
    <row r="2" spans="1:10" ht="15" customHeight="1">
      <c r="A2" s="918" t="s">
        <v>1982</v>
      </c>
      <c r="B2" s="271"/>
      <c r="C2" s="271"/>
      <c r="D2" s="271"/>
      <c r="E2" s="271"/>
      <c r="F2" s="271"/>
      <c r="G2" s="271"/>
      <c r="H2" s="2"/>
      <c r="I2" s="1643" t="s">
        <v>385</v>
      </c>
    </row>
    <row r="3" spans="1:10" ht="30" customHeight="1">
      <c r="A3" s="2141" t="s">
        <v>1071</v>
      </c>
      <c r="B3" s="2148" t="s">
        <v>998</v>
      </c>
      <c r="C3" s="2148" t="s">
        <v>999</v>
      </c>
      <c r="D3" s="1993" t="s">
        <v>1023</v>
      </c>
      <c r="E3" s="1993"/>
      <c r="F3" s="1993"/>
      <c r="G3" s="1993" t="s">
        <v>993</v>
      </c>
      <c r="H3" s="1988"/>
    </row>
    <row r="4" spans="1:10" ht="30" customHeight="1">
      <c r="A4" s="2142"/>
      <c r="B4" s="2157"/>
      <c r="C4" s="2158"/>
      <c r="D4" s="1993" t="s">
        <v>973</v>
      </c>
      <c r="E4" s="1993" t="s">
        <v>1149</v>
      </c>
      <c r="F4" s="1993"/>
      <c r="G4" s="1993" t="s">
        <v>973</v>
      </c>
      <c r="H4" s="1988" t="s">
        <v>974</v>
      </c>
    </row>
    <row r="5" spans="1:10" ht="30" customHeight="1">
      <c r="A5" s="2156"/>
      <c r="B5" s="2157"/>
      <c r="C5" s="2158"/>
      <c r="D5" s="1993"/>
      <c r="E5" s="1198" t="s">
        <v>1122</v>
      </c>
      <c r="F5" s="1197" t="s">
        <v>2220</v>
      </c>
      <c r="G5" s="1993"/>
      <c r="H5" s="1988"/>
    </row>
    <row r="6" spans="1:10" ht="15" customHeight="1">
      <c r="A6" s="910" t="s">
        <v>1150</v>
      </c>
      <c r="B6" s="292">
        <v>56</v>
      </c>
      <c r="C6" s="1709">
        <v>371</v>
      </c>
      <c r="D6" s="292">
        <v>9132</v>
      </c>
      <c r="E6" s="292">
        <v>3001</v>
      </c>
      <c r="F6" s="293">
        <v>2977</v>
      </c>
      <c r="G6" s="292">
        <v>1676</v>
      </c>
      <c r="H6" s="294">
        <v>530</v>
      </c>
    </row>
    <row r="7" spans="1:10" ht="15" customHeight="1">
      <c r="A7" s="911" t="s">
        <v>278</v>
      </c>
      <c r="B7" s="275"/>
      <c r="C7" s="1710"/>
      <c r="D7" s="275"/>
      <c r="E7" s="275"/>
      <c r="F7" s="275"/>
      <c r="G7" s="275"/>
      <c r="H7" s="276"/>
    </row>
    <row r="8" spans="1:10" ht="15" customHeight="1">
      <c r="A8" s="910" t="s">
        <v>290</v>
      </c>
      <c r="B8" s="277">
        <v>22</v>
      </c>
      <c r="C8" s="1711">
        <v>160</v>
      </c>
      <c r="D8" s="277">
        <v>4115</v>
      </c>
      <c r="E8" s="277">
        <v>1310</v>
      </c>
      <c r="F8" s="277">
        <v>1293</v>
      </c>
      <c r="G8" s="277">
        <v>860</v>
      </c>
      <c r="H8" s="278">
        <v>277</v>
      </c>
    </row>
    <row r="9" spans="1:10" ht="15" customHeight="1">
      <c r="A9" s="911" t="s">
        <v>956</v>
      </c>
      <c r="B9" s="240"/>
      <c r="C9" s="1712"/>
      <c r="D9" s="240"/>
      <c r="E9" s="240"/>
      <c r="F9" s="240"/>
      <c r="G9" s="240"/>
      <c r="H9" s="274"/>
    </row>
    <row r="10" spans="1:10" ht="15" customHeight="1">
      <c r="A10" s="912" t="s">
        <v>292</v>
      </c>
      <c r="B10" s="279"/>
      <c r="C10" s="1713"/>
      <c r="D10" s="279"/>
      <c r="E10" s="279"/>
      <c r="F10" s="279"/>
      <c r="G10" s="279"/>
      <c r="H10" s="280"/>
    </row>
    <row r="11" spans="1:10" ht="15" customHeight="1">
      <c r="A11" s="913" t="s">
        <v>293</v>
      </c>
      <c r="B11" s="279"/>
      <c r="C11" s="1713"/>
      <c r="D11" s="279"/>
      <c r="E11" s="279"/>
      <c r="F11" s="279"/>
      <c r="G11" s="279"/>
      <c r="H11" s="280"/>
    </row>
    <row r="12" spans="1:10" ht="15" customHeight="1">
      <c r="A12" s="914" t="s">
        <v>294</v>
      </c>
      <c r="B12" s="281">
        <v>1</v>
      </c>
      <c r="C12" s="1714">
        <v>8</v>
      </c>
      <c r="D12" s="281">
        <v>171</v>
      </c>
      <c r="E12" s="281">
        <v>67</v>
      </c>
      <c r="F12" s="281">
        <v>65</v>
      </c>
      <c r="G12" s="281">
        <v>33</v>
      </c>
      <c r="H12" s="282">
        <v>8</v>
      </c>
    </row>
    <row r="13" spans="1:10" ht="15" customHeight="1">
      <c r="A13" s="914" t="s">
        <v>295</v>
      </c>
      <c r="B13" s="281">
        <v>4</v>
      </c>
      <c r="C13" s="1714">
        <v>22</v>
      </c>
      <c r="D13" s="281">
        <v>514</v>
      </c>
      <c r="E13" s="281">
        <v>165</v>
      </c>
      <c r="F13" s="281">
        <v>151</v>
      </c>
      <c r="G13" s="281">
        <v>109</v>
      </c>
      <c r="H13" s="282">
        <v>26</v>
      </c>
    </row>
    <row r="14" spans="1:10" ht="15" customHeight="1">
      <c r="A14" s="914" t="s">
        <v>296</v>
      </c>
      <c r="B14" s="251">
        <v>2</v>
      </c>
      <c r="C14" s="1715">
        <v>9</v>
      </c>
      <c r="D14" s="251">
        <v>245</v>
      </c>
      <c r="E14" s="251">
        <v>58</v>
      </c>
      <c r="F14" s="251">
        <v>86</v>
      </c>
      <c r="G14" s="251">
        <v>45</v>
      </c>
      <c r="H14" s="283">
        <v>10</v>
      </c>
    </row>
    <row r="15" spans="1:10" ht="15" customHeight="1">
      <c r="A15" s="914" t="s">
        <v>297</v>
      </c>
      <c r="B15" s="251">
        <v>5</v>
      </c>
      <c r="C15" s="1715">
        <v>37</v>
      </c>
      <c r="D15" s="251">
        <v>963</v>
      </c>
      <c r="E15" s="251">
        <v>311</v>
      </c>
      <c r="F15" s="251">
        <v>265</v>
      </c>
      <c r="G15" s="251">
        <v>227</v>
      </c>
      <c r="H15" s="283">
        <v>85</v>
      </c>
    </row>
    <row r="16" spans="1:10" ht="15" customHeight="1">
      <c r="A16" s="914" t="s">
        <v>298</v>
      </c>
      <c r="B16" s="251">
        <v>2</v>
      </c>
      <c r="C16" s="1715">
        <v>18</v>
      </c>
      <c r="D16" s="251">
        <v>442</v>
      </c>
      <c r="E16" s="251">
        <v>140</v>
      </c>
      <c r="F16" s="251">
        <v>131</v>
      </c>
      <c r="G16" s="251">
        <v>87</v>
      </c>
      <c r="H16" s="283">
        <v>37</v>
      </c>
    </row>
    <row r="17" spans="1:8" ht="15" customHeight="1">
      <c r="A17" s="914" t="s">
        <v>299</v>
      </c>
      <c r="B17" s="251">
        <v>4</v>
      </c>
      <c r="C17" s="1715">
        <v>28</v>
      </c>
      <c r="D17" s="251">
        <v>745</v>
      </c>
      <c r="E17" s="251">
        <v>214</v>
      </c>
      <c r="F17" s="251">
        <v>238</v>
      </c>
      <c r="G17" s="251">
        <v>144</v>
      </c>
      <c r="H17" s="283">
        <v>38</v>
      </c>
    </row>
    <row r="18" spans="1:8" ht="15" customHeight="1">
      <c r="A18" s="912" t="s">
        <v>300</v>
      </c>
      <c r="B18" s="251"/>
      <c r="C18" s="1715"/>
      <c r="D18" s="251"/>
      <c r="E18" s="251"/>
      <c r="F18" s="251"/>
      <c r="G18" s="251"/>
      <c r="H18" s="283"/>
    </row>
    <row r="19" spans="1:8" ht="15" customHeight="1">
      <c r="A19" s="913" t="s">
        <v>288</v>
      </c>
      <c r="B19" s="251"/>
      <c r="C19" s="1715"/>
      <c r="D19" s="251"/>
      <c r="E19" s="251"/>
      <c r="F19" s="251"/>
      <c r="G19" s="251"/>
      <c r="H19" s="283"/>
    </row>
    <row r="20" spans="1:8" ht="15" customHeight="1">
      <c r="A20" s="914" t="s">
        <v>285</v>
      </c>
      <c r="B20" s="295">
        <v>4</v>
      </c>
      <c r="C20" s="1716">
        <v>38</v>
      </c>
      <c r="D20" s="295">
        <v>1035</v>
      </c>
      <c r="E20" s="295">
        <v>355</v>
      </c>
      <c r="F20" s="295">
        <v>357</v>
      </c>
      <c r="G20" s="295">
        <v>215</v>
      </c>
      <c r="H20" s="296">
        <v>73</v>
      </c>
    </row>
    <row r="21" spans="1:8" ht="15" customHeight="1">
      <c r="A21" s="910" t="s">
        <v>301</v>
      </c>
      <c r="B21" s="275">
        <v>8</v>
      </c>
      <c r="C21" s="1710">
        <v>57</v>
      </c>
      <c r="D21" s="275">
        <v>1472</v>
      </c>
      <c r="E21" s="275">
        <v>487</v>
      </c>
      <c r="F21" s="275">
        <v>544</v>
      </c>
      <c r="G21" s="275">
        <v>177</v>
      </c>
      <c r="H21" s="276">
        <v>53</v>
      </c>
    </row>
    <row r="22" spans="1:8" ht="15" customHeight="1">
      <c r="A22" s="911" t="s">
        <v>956</v>
      </c>
      <c r="B22" s="287"/>
      <c r="C22" s="1717"/>
      <c r="D22" s="287"/>
      <c r="E22" s="287"/>
      <c r="F22" s="287"/>
      <c r="G22" s="287"/>
      <c r="H22" s="288"/>
    </row>
    <row r="23" spans="1:8" ht="15" customHeight="1">
      <c r="A23" s="912" t="s">
        <v>292</v>
      </c>
      <c r="B23" s="251"/>
      <c r="C23" s="1715"/>
      <c r="D23" s="251"/>
      <c r="E23" s="251"/>
      <c r="F23" s="251"/>
      <c r="G23" s="251"/>
      <c r="H23" s="283"/>
    </row>
    <row r="24" spans="1:8" ht="15" customHeight="1">
      <c r="A24" s="913" t="s">
        <v>293</v>
      </c>
      <c r="B24" s="287"/>
      <c r="C24" s="1717"/>
      <c r="D24" s="287"/>
      <c r="E24" s="287"/>
      <c r="F24" s="287"/>
      <c r="G24" s="287"/>
      <c r="H24" s="288"/>
    </row>
    <row r="25" spans="1:8" ht="15" customHeight="1">
      <c r="A25" s="914" t="s">
        <v>302</v>
      </c>
      <c r="B25" s="251">
        <v>3</v>
      </c>
      <c r="C25" s="1715">
        <v>20</v>
      </c>
      <c r="D25" s="251">
        <v>498</v>
      </c>
      <c r="E25" s="251">
        <v>165</v>
      </c>
      <c r="F25" s="251">
        <v>149</v>
      </c>
      <c r="G25" s="251">
        <v>63</v>
      </c>
      <c r="H25" s="283">
        <v>16</v>
      </c>
    </row>
    <row r="26" spans="1:8" ht="15" customHeight="1">
      <c r="A26" s="914" t="s">
        <v>303</v>
      </c>
      <c r="B26" s="287">
        <v>1</v>
      </c>
      <c r="C26" s="1717">
        <v>10</v>
      </c>
      <c r="D26" s="287">
        <v>267</v>
      </c>
      <c r="E26" s="287">
        <v>95</v>
      </c>
      <c r="F26" s="287">
        <v>95</v>
      </c>
      <c r="G26" s="287">
        <v>36</v>
      </c>
      <c r="H26" s="288">
        <v>15</v>
      </c>
    </row>
    <row r="27" spans="1:8" ht="15" customHeight="1">
      <c r="A27" s="914" t="s">
        <v>304</v>
      </c>
      <c r="B27" s="287">
        <v>1</v>
      </c>
      <c r="C27" s="1717">
        <v>5</v>
      </c>
      <c r="D27" s="287">
        <v>163</v>
      </c>
      <c r="E27" s="287">
        <v>59</v>
      </c>
      <c r="F27" s="287">
        <v>85</v>
      </c>
      <c r="G27" s="287" t="s">
        <v>33</v>
      </c>
      <c r="H27" s="288" t="s">
        <v>33</v>
      </c>
    </row>
    <row r="28" spans="1:8" ht="15" customHeight="1">
      <c r="A28" s="914" t="s">
        <v>305</v>
      </c>
      <c r="B28" s="281">
        <v>1</v>
      </c>
      <c r="C28" s="1714">
        <v>8</v>
      </c>
      <c r="D28" s="281">
        <v>196</v>
      </c>
      <c r="E28" s="281">
        <v>68</v>
      </c>
      <c r="F28" s="281">
        <v>72</v>
      </c>
      <c r="G28" s="281">
        <v>23</v>
      </c>
      <c r="H28" s="282">
        <v>6</v>
      </c>
    </row>
    <row r="29" spans="1:8" ht="15" customHeight="1">
      <c r="A29" s="914" t="s">
        <v>306</v>
      </c>
      <c r="B29" s="281">
        <v>1</v>
      </c>
      <c r="C29" s="1714">
        <v>9</v>
      </c>
      <c r="D29" s="281">
        <v>231</v>
      </c>
      <c r="E29" s="281">
        <v>70</v>
      </c>
      <c r="F29" s="281">
        <v>95</v>
      </c>
      <c r="G29" s="281">
        <v>31</v>
      </c>
      <c r="H29" s="282">
        <v>10</v>
      </c>
    </row>
    <row r="30" spans="1:8" ht="15" customHeight="1">
      <c r="A30" s="914" t="s">
        <v>307</v>
      </c>
      <c r="B30" s="251">
        <v>1</v>
      </c>
      <c r="C30" s="1715">
        <v>5</v>
      </c>
      <c r="D30" s="251">
        <v>117</v>
      </c>
      <c r="E30" s="251">
        <v>30</v>
      </c>
      <c r="F30" s="251">
        <v>48</v>
      </c>
      <c r="G30" s="251">
        <v>24</v>
      </c>
      <c r="H30" s="283">
        <v>6</v>
      </c>
    </row>
    <row r="31" spans="1:8" ht="15" customHeight="1">
      <c r="A31" s="910" t="s">
        <v>308</v>
      </c>
      <c r="B31" s="240">
        <v>26</v>
      </c>
      <c r="C31" s="1712">
        <v>154</v>
      </c>
      <c r="D31" s="240">
        <v>3545</v>
      </c>
      <c r="E31" s="240">
        <v>1204</v>
      </c>
      <c r="F31" s="240">
        <v>1140</v>
      </c>
      <c r="G31" s="240">
        <v>639</v>
      </c>
      <c r="H31" s="274">
        <v>200</v>
      </c>
    </row>
    <row r="32" spans="1:8" ht="15" customHeight="1">
      <c r="A32" s="911" t="s">
        <v>956</v>
      </c>
      <c r="B32" s="251"/>
      <c r="C32" s="1715"/>
      <c r="D32" s="251"/>
      <c r="E32" s="251"/>
      <c r="F32" s="251"/>
      <c r="G32" s="251"/>
      <c r="H32" s="283"/>
    </row>
    <row r="33" spans="1:8" ht="15" customHeight="1">
      <c r="A33" s="912" t="s">
        <v>292</v>
      </c>
      <c r="B33" s="251"/>
      <c r="C33" s="1715"/>
      <c r="D33" s="251"/>
      <c r="E33" s="251"/>
      <c r="F33" s="251"/>
      <c r="G33" s="251"/>
      <c r="H33" s="283"/>
    </row>
    <row r="34" spans="1:8" ht="15" customHeight="1">
      <c r="A34" s="913" t="s">
        <v>293</v>
      </c>
      <c r="B34" s="251"/>
      <c r="C34" s="1715"/>
      <c r="D34" s="251"/>
      <c r="E34" s="251"/>
      <c r="F34" s="251"/>
      <c r="G34" s="251"/>
      <c r="H34" s="283"/>
    </row>
    <row r="35" spans="1:8" ht="15" customHeight="1">
      <c r="A35" s="914" t="s">
        <v>309</v>
      </c>
      <c r="B35" s="251">
        <v>3</v>
      </c>
      <c r="C35" s="1715">
        <v>16</v>
      </c>
      <c r="D35" s="251">
        <v>375</v>
      </c>
      <c r="E35" s="251">
        <v>116</v>
      </c>
      <c r="F35" s="251">
        <v>106</v>
      </c>
      <c r="G35" s="251">
        <v>69</v>
      </c>
      <c r="H35" s="283">
        <v>16</v>
      </c>
    </row>
    <row r="36" spans="1:8" ht="15" customHeight="1">
      <c r="A36" s="914" t="s">
        <v>310</v>
      </c>
      <c r="B36" s="281">
        <v>3</v>
      </c>
      <c r="C36" s="1714">
        <v>19</v>
      </c>
      <c r="D36" s="281">
        <v>427</v>
      </c>
      <c r="E36" s="281">
        <v>162</v>
      </c>
      <c r="F36" s="281">
        <v>128</v>
      </c>
      <c r="G36" s="281">
        <v>61</v>
      </c>
      <c r="H36" s="282">
        <v>17</v>
      </c>
    </row>
    <row r="37" spans="1:8" ht="15" customHeight="1">
      <c r="A37" s="914" t="s">
        <v>311</v>
      </c>
      <c r="B37" s="251">
        <v>2</v>
      </c>
      <c r="C37" s="1715">
        <v>8</v>
      </c>
      <c r="D37" s="251">
        <v>201</v>
      </c>
      <c r="E37" s="251">
        <v>68</v>
      </c>
      <c r="F37" s="251">
        <v>60</v>
      </c>
      <c r="G37" s="251">
        <v>53</v>
      </c>
      <c r="H37" s="283">
        <v>12</v>
      </c>
    </row>
    <row r="38" spans="1:8" ht="15" customHeight="1">
      <c r="A38" s="914" t="s">
        <v>312</v>
      </c>
      <c r="B38" s="287">
        <v>1</v>
      </c>
      <c r="C38" s="1717">
        <v>10</v>
      </c>
      <c r="D38" s="287">
        <v>278</v>
      </c>
      <c r="E38" s="287">
        <v>123</v>
      </c>
      <c r="F38" s="287">
        <v>108</v>
      </c>
      <c r="G38" s="287">
        <v>35</v>
      </c>
      <c r="H38" s="288">
        <v>13</v>
      </c>
    </row>
    <row r="39" spans="1:8" ht="15" customHeight="1">
      <c r="A39" s="914" t="s">
        <v>313</v>
      </c>
      <c r="B39" s="287">
        <v>3</v>
      </c>
      <c r="C39" s="1717">
        <v>13</v>
      </c>
      <c r="D39" s="287">
        <v>219</v>
      </c>
      <c r="E39" s="287">
        <v>69</v>
      </c>
      <c r="F39" s="287">
        <v>68</v>
      </c>
      <c r="G39" s="287">
        <v>106</v>
      </c>
      <c r="H39" s="288">
        <v>47</v>
      </c>
    </row>
    <row r="40" spans="1:8" ht="15" customHeight="1">
      <c r="A40" s="914" t="s">
        <v>314</v>
      </c>
      <c r="B40" s="287">
        <v>5</v>
      </c>
      <c r="C40" s="1717">
        <v>23</v>
      </c>
      <c r="D40" s="287">
        <v>471</v>
      </c>
      <c r="E40" s="287">
        <v>179</v>
      </c>
      <c r="F40" s="287">
        <v>163</v>
      </c>
      <c r="G40" s="287">
        <v>56</v>
      </c>
      <c r="H40" s="288">
        <v>20</v>
      </c>
    </row>
    <row r="41" spans="1:8" ht="15" customHeight="1">
      <c r="A41" s="914" t="s">
        <v>315</v>
      </c>
      <c r="B41" s="287">
        <v>3</v>
      </c>
      <c r="C41" s="1717">
        <v>24</v>
      </c>
      <c r="D41" s="287">
        <v>590</v>
      </c>
      <c r="E41" s="287">
        <v>200</v>
      </c>
      <c r="F41" s="287">
        <v>182</v>
      </c>
      <c r="G41" s="287">
        <v>122</v>
      </c>
      <c r="H41" s="288">
        <v>44</v>
      </c>
    </row>
    <row r="42" spans="1:8" ht="15" customHeight="1">
      <c r="A42" s="912" t="s">
        <v>300</v>
      </c>
      <c r="B42" s="251"/>
      <c r="C42" s="1715"/>
      <c r="D42" s="251"/>
      <c r="E42" s="251"/>
      <c r="F42" s="251"/>
      <c r="G42" s="251"/>
      <c r="H42" s="283"/>
    </row>
    <row r="43" spans="1:8" ht="15" customHeight="1">
      <c r="A43" s="913" t="s">
        <v>288</v>
      </c>
      <c r="B43" s="251"/>
      <c r="C43" s="1715"/>
      <c r="D43" s="251"/>
      <c r="E43" s="251"/>
      <c r="F43" s="251"/>
      <c r="G43" s="251"/>
      <c r="H43" s="283"/>
    </row>
    <row r="44" spans="1:8" ht="15" customHeight="1">
      <c r="A44" s="914" t="s">
        <v>289</v>
      </c>
      <c r="B44" s="251">
        <v>6</v>
      </c>
      <c r="C44" s="1715">
        <v>41</v>
      </c>
      <c r="D44" s="251">
        <v>984</v>
      </c>
      <c r="E44" s="251">
        <v>287</v>
      </c>
      <c r="F44" s="251">
        <v>325</v>
      </c>
      <c r="G44" s="251">
        <v>137</v>
      </c>
      <c r="H44" s="283">
        <v>31</v>
      </c>
    </row>
    <row r="45" spans="1:8">
      <c r="A45" s="163"/>
      <c r="B45" s="290"/>
      <c r="C45" s="290"/>
      <c r="D45" s="290"/>
      <c r="E45" s="290"/>
      <c r="F45" s="290"/>
      <c r="G45" s="290"/>
      <c r="H45" s="290"/>
    </row>
    <row r="46" spans="1:8">
      <c r="A46" s="60" t="s">
        <v>1175</v>
      </c>
      <c r="B46" s="61"/>
      <c r="C46" s="61"/>
      <c r="D46" s="290"/>
      <c r="E46" s="290"/>
      <c r="F46" s="290"/>
      <c r="G46" s="290"/>
      <c r="H46" s="290"/>
    </row>
    <row r="47" spans="1:8">
      <c r="A47" s="916" t="s">
        <v>1200</v>
      </c>
      <c r="B47" s="53"/>
      <c r="C47" s="53"/>
      <c r="D47" s="290"/>
      <c r="E47" s="290"/>
      <c r="F47" s="290"/>
      <c r="G47" s="290"/>
      <c r="H47" s="290"/>
    </row>
  </sheetData>
  <mergeCells count="9">
    <mergeCell ref="A3:A5"/>
    <mergeCell ref="B3:B5"/>
    <mergeCell ref="D3:F3"/>
    <mergeCell ref="G3:H3"/>
    <mergeCell ref="D4:D5"/>
    <mergeCell ref="E4:F4"/>
    <mergeCell ref="G4:G5"/>
    <mergeCell ref="H4:H5"/>
    <mergeCell ref="C3:C5"/>
  </mergeCells>
  <hyperlinks>
    <hyperlink ref="I2" location="'Spis tablic List of tables'!A4" display="Return to list of tables" xr:uid="{00000000-0004-0000-7300-000000000000}"/>
    <hyperlink ref="I1" location="'Spis tablic List of tables'!A4" display="Powrót do spisu tablic" xr:uid="{00000000-0004-0000-7300-000001000000}"/>
    <hyperlink ref="I1:I2" location="'Spis tablic  List of tables'!A201" display="Powrót do spisu tablic" xr:uid="{00000000-0004-0000-7300-000002000000}"/>
  </hyperlink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H49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8" width="15.7109375" style="3" customWidth="1"/>
    <col min="9" max="16384" width="9.140625" style="3"/>
  </cols>
  <sheetData>
    <row r="1" spans="1:8" ht="15" customHeight="1">
      <c r="A1" s="16" t="s">
        <v>1513</v>
      </c>
      <c r="B1" s="125"/>
      <c r="C1" s="125"/>
      <c r="D1" s="125"/>
      <c r="E1" s="125"/>
      <c r="F1" s="125"/>
      <c r="G1" s="125"/>
      <c r="H1" s="1645" t="s">
        <v>384</v>
      </c>
    </row>
    <row r="2" spans="1:8" ht="15" customHeight="1">
      <c r="A2" s="918" t="s">
        <v>2148</v>
      </c>
      <c r="B2" s="271"/>
      <c r="C2" s="271"/>
      <c r="D2" s="271"/>
      <c r="E2" s="271"/>
      <c r="F2" s="271"/>
      <c r="G2" s="271"/>
      <c r="H2" s="1643" t="s">
        <v>385</v>
      </c>
    </row>
    <row r="3" spans="1:8" ht="30" customHeight="1">
      <c r="A3" s="2141" t="s">
        <v>1071</v>
      </c>
      <c r="B3" s="2148" t="s">
        <v>998</v>
      </c>
      <c r="C3" s="2148" t="s">
        <v>999</v>
      </c>
      <c r="D3" s="1993" t="s">
        <v>1023</v>
      </c>
      <c r="E3" s="1993"/>
      <c r="F3" s="1993"/>
      <c r="G3" s="1993" t="s">
        <v>1004</v>
      </c>
      <c r="H3" s="1988"/>
    </row>
    <row r="4" spans="1:8" ht="30" customHeight="1">
      <c r="A4" s="2142"/>
      <c r="B4" s="2157"/>
      <c r="C4" s="2158"/>
      <c r="D4" s="1993" t="s">
        <v>973</v>
      </c>
      <c r="E4" s="1993" t="s">
        <v>1149</v>
      </c>
      <c r="F4" s="1993"/>
      <c r="G4" s="1993" t="s">
        <v>973</v>
      </c>
      <c r="H4" s="1988" t="s">
        <v>974</v>
      </c>
    </row>
    <row r="5" spans="1:8" ht="30" customHeight="1">
      <c r="A5" s="2156"/>
      <c r="B5" s="2157"/>
      <c r="C5" s="2158"/>
      <c r="D5" s="1993"/>
      <c r="E5" s="906" t="s">
        <v>1122</v>
      </c>
      <c r="F5" s="905" t="s">
        <v>2220</v>
      </c>
      <c r="G5" s="1993"/>
      <c r="H5" s="1988"/>
    </row>
    <row r="6" spans="1:8" ht="15" customHeight="1">
      <c r="A6" s="910" t="s">
        <v>1150</v>
      </c>
      <c r="B6" s="240">
        <v>17</v>
      </c>
      <c r="C6" s="240">
        <v>63</v>
      </c>
      <c r="D6" s="240">
        <v>496</v>
      </c>
      <c r="E6" s="240">
        <v>190</v>
      </c>
      <c r="F6" s="273">
        <v>189</v>
      </c>
      <c r="G6" s="240">
        <v>157</v>
      </c>
      <c r="H6" s="274">
        <v>65</v>
      </c>
    </row>
    <row r="7" spans="1:8" ht="15" customHeight="1">
      <c r="A7" s="911" t="s">
        <v>278</v>
      </c>
      <c r="B7" s="275"/>
      <c r="C7" s="275"/>
      <c r="D7" s="275"/>
      <c r="E7" s="275"/>
      <c r="F7" s="275"/>
      <c r="G7" s="275"/>
      <c r="H7" s="276"/>
    </row>
    <row r="8" spans="1:8" ht="15" customHeight="1">
      <c r="A8" s="910" t="s">
        <v>290</v>
      </c>
      <c r="B8" s="277">
        <v>6</v>
      </c>
      <c r="C8" s="277">
        <v>23</v>
      </c>
      <c r="D8" s="277">
        <v>243</v>
      </c>
      <c r="E8" s="277">
        <v>93</v>
      </c>
      <c r="F8" s="277">
        <v>88</v>
      </c>
      <c r="G8" s="277">
        <v>62</v>
      </c>
      <c r="H8" s="278">
        <v>26</v>
      </c>
    </row>
    <row r="9" spans="1:8" ht="15" customHeight="1">
      <c r="A9" s="911" t="s">
        <v>956</v>
      </c>
      <c r="B9" s="240"/>
      <c r="C9" s="240"/>
      <c r="D9" s="240"/>
      <c r="E9" s="240"/>
      <c r="F9" s="240"/>
      <c r="G9" s="240"/>
      <c r="H9" s="274"/>
    </row>
    <row r="10" spans="1:8" ht="15" customHeight="1">
      <c r="A10" s="912" t="s">
        <v>292</v>
      </c>
      <c r="B10" s="279"/>
      <c r="C10" s="279"/>
      <c r="D10" s="279"/>
      <c r="E10" s="279"/>
      <c r="F10" s="279"/>
      <c r="G10" s="279"/>
      <c r="H10" s="280"/>
    </row>
    <row r="11" spans="1:8" ht="15" customHeight="1">
      <c r="A11" s="913" t="s">
        <v>293</v>
      </c>
      <c r="B11" s="279"/>
      <c r="C11" s="279"/>
      <c r="D11" s="279"/>
      <c r="E11" s="279"/>
      <c r="F11" s="279"/>
      <c r="G11" s="279"/>
      <c r="H11" s="280"/>
    </row>
    <row r="12" spans="1:8" ht="15" customHeight="1">
      <c r="A12" s="914" t="s">
        <v>294</v>
      </c>
      <c r="B12" s="281">
        <v>1</v>
      </c>
      <c r="C12" s="281">
        <v>4</v>
      </c>
      <c r="D12" s="281">
        <v>33</v>
      </c>
      <c r="E12" s="281">
        <v>9</v>
      </c>
      <c r="F12" s="281">
        <v>15</v>
      </c>
      <c r="G12" s="281">
        <v>6</v>
      </c>
      <c r="H12" s="282">
        <v>3</v>
      </c>
    </row>
    <row r="13" spans="1:8" ht="15" customHeight="1">
      <c r="A13" s="914" t="s">
        <v>295</v>
      </c>
      <c r="B13" s="281" t="s">
        <v>33</v>
      </c>
      <c r="C13" s="281" t="s">
        <v>33</v>
      </c>
      <c r="D13" s="281" t="s">
        <v>33</v>
      </c>
      <c r="E13" s="281" t="s">
        <v>33</v>
      </c>
      <c r="F13" s="281" t="s">
        <v>33</v>
      </c>
      <c r="G13" s="281" t="s">
        <v>33</v>
      </c>
      <c r="H13" s="282" t="s">
        <v>33</v>
      </c>
    </row>
    <row r="14" spans="1:8" ht="15" customHeight="1">
      <c r="A14" s="914" t="s">
        <v>296</v>
      </c>
      <c r="B14" s="251">
        <v>1</v>
      </c>
      <c r="C14" s="251">
        <v>2</v>
      </c>
      <c r="D14" s="251">
        <v>25</v>
      </c>
      <c r="E14" s="251" t="s">
        <v>33</v>
      </c>
      <c r="F14" s="251">
        <v>17</v>
      </c>
      <c r="G14" s="251">
        <v>3</v>
      </c>
      <c r="H14" s="283" t="s">
        <v>33</v>
      </c>
    </row>
    <row r="15" spans="1:8" ht="15" customHeight="1">
      <c r="A15" s="914" t="s">
        <v>297</v>
      </c>
      <c r="B15" s="284">
        <v>1</v>
      </c>
      <c r="C15" s="284">
        <v>3</v>
      </c>
      <c r="D15" s="284">
        <v>32</v>
      </c>
      <c r="E15" s="284">
        <v>16</v>
      </c>
      <c r="F15" s="284">
        <v>8</v>
      </c>
      <c r="G15" s="284">
        <v>12</v>
      </c>
      <c r="H15" s="285">
        <v>3</v>
      </c>
    </row>
    <row r="16" spans="1:8" ht="15" customHeight="1">
      <c r="A16" s="914" t="s">
        <v>298</v>
      </c>
      <c r="B16" s="284" t="s">
        <v>33</v>
      </c>
      <c r="C16" s="284" t="s">
        <v>33</v>
      </c>
      <c r="D16" s="284" t="s">
        <v>33</v>
      </c>
      <c r="E16" s="284" t="s">
        <v>33</v>
      </c>
      <c r="F16" s="284" t="s">
        <v>33</v>
      </c>
      <c r="G16" s="284" t="s">
        <v>33</v>
      </c>
      <c r="H16" s="285" t="s">
        <v>33</v>
      </c>
    </row>
    <row r="17" spans="1:8" ht="15" customHeight="1">
      <c r="A17" s="914" t="s">
        <v>299</v>
      </c>
      <c r="B17" s="251">
        <v>2</v>
      </c>
      <c r="C17" s="251">
        <v>8</v>
      </c>
      <c r="D17" s="251">
        <v>88</v>
      </c>
      <c r="E17" s="251">
        <v>52</v>
      </c>
      <c r="F17" s="251">
        <v>27</v>
      </c>
      <c r="G17" s="251">
        <v>24</v>
      </c>
      <c r="H17" s="283">
        <v>13</v>
      </c>
    </row>
    <row r="18" spans="1:8" ht="15" customHeight="1">
      <c r="A18" s="912" t="s">
        <v>300</v>
      </c>
      <c r="B18" s="284"/>
      <c r="C18" s="284"/>
      <c r="D18" s="284"/>
      <c r="E18" s="284"/>
      <c r="F18" s="284"/>
      <c r="G18" s="284"/>
      <c r="H18" s="285"/>
    </row>
    <row r="19" spans="1:8" ht="15" customHeight="1">
      <c r="A19" s="913" t="s">
        <v>288</v>
      </c>
      <c r="B19" s="251"/>
      <c r="C19" s="251"/>
      <c r="D19" s="251"/>
      <c r="E19" s="251"/>
      <c r="F19" s="251"/>
      <c r="G19" s="251"/>
      <c r="H19" s="283"/>
    </row>
    <row r="20" spans="1:8" ht="15" customHeight="1">
      <c r="A20" s="914" t="s">
        <v>285</v>
      </c>
      <c r="B20" s="287">
        <v>1</v>
      </c>
      <c r="C20" s="287">
        <v>6</v>
      </c>
      <c r="D20" s="287">
        <v>65</v>
      </c>
      <c r="E20" s="287">
        <v>16</v>
      </c>
      <c r="F20" s="287">
        <v>21</v>
      </c>
      <c r="G20" s="287">
        <v>17</v>
      </c>
      <c r="H20" s="288">
        <v>7</v>
      </c>
    </row>
    <row r="21" spans="1:8" ht="15" customHeight="1">
      <c r="A21" s="910" t="s">
        <v>301</v>
      </c>
      <c r="B21" s="275">
        <v>4</v>
      </c>
      <c r="C21" s="275">
        <v>13</v>
      </c>
      <c r="D21" s="275">
        <v>96</v>
      </c>
      <c r="E21" s="275">
        <v>37</v>
      </c>
      <c r="F21" s="275">
        <v>32</v>
      </c>
      <c r="G21" s="275">
        <v>33</v>
      </c>
      <c r="H21" s="276">
        <v>14</v>
      </c>
    </row>
    <row r="22" spans="1:8" ht="15" customHeight="1">
      <c r="A22" s="911" t="s">
        <v>956</v>
      </c>
      <c r="B22" s="287"/>
      <c r="C22" s="287"/>
      <c r="D22" s="287"/>
      <c r="E22" s="287"/>
      <c r="F22" s="287"/>
      <c r="G22" s="287"/>
      <c r="H22" s="288"/>
    </row>
    <row r="23" spans="1:8" ht="15" customHeight="1">
      <c r="A23" s="912" t="s">
        <v>292</v>
      </c>
      <c r="B23" s="251"/>
      <c r="C23" s="251"/>
      <c r="D23" s="251"/>
      <c r="E23" s="251"/>
      <c r="F23" s="251"/>
      <c r="G23" s="251"/>
      <c r="H23" s="285"/>
    </row>
    <row r="24" spans="1:8" ht="15" customHeight="1">
      <c r="A24" s="913" t="s">
        <v>293</v>
      </c>
      <c r="B24" s="287"/>
      <c r="C24" s="287"/>
      <c r="D24" s="287"/>
      <c r="E24" s="287"/>
      <c r="F24" s="287"/>
      <c r="G24" s="287"/>
      <c r="H24" s="288"/>
    </row>
    <row r="25" spans="1:8" ht="15" customHeight="1">
      <c r="A25" s="914" t="s">
        <v>302</v>
      </c>
      <c r="B25" s="251">
        <v>1</v>
      </c>
      <c r="C25" s="251">
        <v>2</v>
      </c>
      <c r="D25" s="251">
        <v>20</v>
      </c>
      <c r="E25" s="251">
        <v>10</v>
      </c>
      <c r="F25" s="251">
        <v>9</v>
      </c>
      <c r="G25" s="251">
        <v>7</v>
      </c>
      <c r="H25" s="283">
        <v>2</v>
      </c>
    </row>
    <row r="26" spans="1:8" ht="15" customHeight="1">
      <c r="A26" s="914" t="s">
        <v>303</v>
      </c>
      <c r="B26" s="287">
        <v>1</v>
      </c>
      <c r="C26" s="287">
        <v>3</v>
      </c>
      <c r="D26" s="287">
        <v>26</v>
      </c>
      <c r="E26" s="287">
        <v>9</v>
      </c>
      <c r="F26" s="287">
        <v>8</v>
      </c>
      <c r="G26" s="287">
        <v>10</v>
      </c>
      <c r="H26" s="288">
        <v>5</v>
      </c>
    </row>
    <row r="27" spans="1:8" ht="15" customHeight="1">
      <c r="A27" s="914" t="s">
        <v>304</v>
      </c>
      <c r="B27" s="287" t="s">
        <v>33</v>
      </c>
      <c r="C27" s="287" t="s">
        <v>33</v>
      </c>
      <c r="D27" s="287" t="s">
        <v>33</v>
      </c>
      <c r="E27" s="287" t="s">
        <v>33</v>
      </c>
      <c r="F27" s="287" t="s">
        <v>33</v>
      </c>
      <c r="G27" s="287" t="s">
        <v>33</v>
      </c>
      <c r="H27" s="288" t="s">
        <v>33</v>
      </c>
    </row>
    <row r="28" spans="1:8" ht="15" customHeight="1">
      <c r="A28" s="914" t="s">
        <v>305</v>
      </c>
      <c r="B28" s="281">
        <v>1</v>
      </c>
      <c r="C28" s="281">
        <v>4</v>
      </c>
      <c r="D28" s="281">
        <v>29</v>
      </c>
      <c r="E28" s="281">
        <v>9</v>
      </c>
      <c r="F28" s="281">
        <v>9</v>
      </c>
      <c r="G28" s="281">
        <v>11</v>
      </c>
      <c r="H28" s="282">
        <v>3</v>
      </c>
    </row>
    <row r="29" spans="1:8" ht="15" customHeight="1">
      <c r="A29" s="914" t="s">
        <v>306</v>
      </c>
      <c r="B29" s="281" t="s">
        <v>172</v>
      </c>
      <c r="C29" s="281">
        <v>1</v>
      </c>
      <c r="D29" s="281">
        <v>8</v>
      </c>
      <c r="E29" s="281">
        <v>5</v>
      </c>
      <c r="F29" s="281" t="s">
        <v>172</v>
      </c>
      <c r="G29" s="281" t="s">
        <v>172</v>
      </c>
      <c r="H29" s="282" t="s">
        <v>172</v>
      </c>
    </row>
    <row r="30" spans="1:8" ht="15" customHeight="1">
      <c r="A30" s="914" t="s">
        <v>307</v>
      </c>
      <c r="B30" s="251">
        <v>1</v>
      </c>
      <c r="C30" s="251">
        <v>3</v>
      </c>
      <c r="D30" s="251">
        <v>13</v>
      </c>
      <c r="E30" s="251">
        <v>4</v>
      </c>
      <c r="F30" s="251">
        <v>6</v>
      </c>
      <c r="G30" s="251">
        <v>5</v>
      </c>
      <c r="H30" s="283">
        <v>4</v>
      </c>
    </row>
    <row r="31" spans="1:8" ht="15" customHeight="1">
      <c r="A31" s="910" t="s">
        <v>308</v>
      </c>
      <c r="B31" s="240">
        <v>7</v>
      </c>
      <c r="C31" s="240">
        <v>27</v>
      </c>
      <c r="D31" s="240">
        <v>157</v>
      </c>
      <c r="E31" s="240">
        <v>60</v>
      </c>
      <c r="F31" s="240">
        <v>69</v>
      </c>
      <c r="G31" s="240">
        <v>62</v>
      </c>
      <c r="H31" s="274">
        <v>25</v>
      </c>
    </row>
    <row r="32" spans="1:8" ht="15" customHeight="1">
      <c r="A32" s="911" t="s">
        <v>956</v>
      </c>
      <c r="B32" s="284"/>
      <c r="C32" s="284"/>
      <c r="D32" s="284"/>
      <c r="E32" s="284"/>
      <c r="F32" s="284"/>
      <c r="G32" s="284"/>
      <c r="H32" s="285"/>
    </row>
    <row r="33" spans="1:8" ht="15" customHeight="1">
      <c r="A33" s="912" t="s">
        <v>292</v>
      </c>
      <c r="B33" s="251"/>
      <c r="C33" s="251"/>
      <c r="D33" s="251"/>
      <c r="E33" s="251"/>
      <c r="F33" s="251"/>
      <c r="G33" s="251"/>
      <c r="H33" s="289"/>
    </row>
    <row r="34" spans="1:8" ht="15" customHeight="1">
      <c r="A34" s="913" t="s">
        <v>293</v>
      </c>
      <c r="B34" s="284"/>
      <c r="C34" s="284"/>
      <c r="D34" s="284"/>
      <c r="E34" s="284"/>
      <c r="F34" s="284"/>
      <c r="G34" s="284"/>
      <c r="H34" s="285"/>
    </row>
    <row r="35" spans="1:8" ht="15" customHeight="1">
      <c r="A35" s="914" t="s">
        <v>309</v>
      </c>
      <c r="B35" s="251">
        <v>1</v>
      </c>
      <c r="C35" s="251">
        <v>8</v>
      </c>
      <c r="D35" s="251">
        <v>28</v>
      </c>
      <c r="E35" s="251">
        <v>17</v>
      </c>
      <c r="F35" s="251">
        <v>16</v>
      </c>
      <c r="G35" s="284">
        <v>10</v>
      </c>
      <c r="H35" s="285">
        <v>5</v>
      </c>
    </row>
    <row r="36" spans="1:8" ht="15" customHeight="1">
      <c r="A36" s="914" t="s">
        <v>310</v>
      </c>
      <c r="B36" s="281">
        <v>1</v>
      </c>
      <c r="C36" s="281">
        <v>3</v>
      </c>
      <c r="D36" s="281">
        <v>33</v>
      </c>
      <c r="E36" s="281">
        <v>10</v>
      </c>
      <c r="F36" s="281">
        <v>15</v>
      </c>
      <c r="G36" s="281">
        <v>10</v>
      </c>
      <c r="H36" s="282">
        <v>3</v>
      </c>
    </row>
    <row r="37" spans="1:8" ht="15" customHeight="1">
      <c r="A37" s="914" t="s">
        <v>311</v>
      </c>
      <c r="B37" s="251">
        <v>1</v>
      </c>
      <c r="C37" s="251">
        <v>2</v>
      </c>
      <c r="D37" s="251">
        <v>6</v>
      </c>
      <c r="E37" s="251" t="s">
        <v>33</v>
      </c>
      <c r="F37" s="251">
        <v>3</v>
      </c>
      <c r="G37" s="251" t="s">
        <v>33</v>
      </c>
      <c r="H37" s="283" t="s">
        <v>33</v>
      </c>
    </row>
    <row r="38" spans="1:8" ht="15" customHeight="1">
      <c r="A38" s="914" t="s">
        <v>312</v>
      </c>
      <c r="B38" s="287">
        <v>1</v>
      </c>
      <c r="C38" s="287">
        <v>3</v>
      </c>
      <c r="D38" s="287">
        <v>13</v>
      </c>
      <c r="E38" s="287">
        <v>7</v>
      </c>
      <c r="F38" s="287">
        <v>5</v>
      </c>
      <c r="G38" s="287">
        <v>14</v>
      </c>
      <c r="H38" s="288">
        <v>6</v>
      </c>
    </row>
    <row r="39" spans="1:8" ht="15" customHeight="1">
      <c r="A39" s="914" t="s">
        <v>313</v>
      </c>
      <c r="B39" s="287">
        <v>1</v>
      </c>
      <c r="C39" s="287">
        <v>2</v>
      </c>
      <c r="D39" s="287">
        <v>8</v>
      </c>
      <c r="E39" s="287">
        <v>1</v>
      </c>
      <c r="F39" s="287">
        <v>5</v>
      </c>
      <c r="G39" s="287">
        <v>5</v>
      </c>
      <c r="H39" s="288">
        <v>1</v>
      </c>
    </row>
    <row r="40" spans="1:8" ht="15" customHeight="1">
      <c r="A40" s="914" t="s">
        <v>314</v>
      </c>
      <c r="B40" s="287" t="s">
        <v>33</v>
      </c>
      <c r="C40" s="287" t="s">
        <v>33</v>
      </c>
      <c r="D40" s="287" t="s">
        <v>33</v>
      </c>
      <c r="E40" s="287" t="s">
        <v>33</v>
      </c>
      <c r="F40" s="287" t="s">
        <v>33</v>
      </c>
      <c r="G40" s="287" t="s">
        <v>33</v>
      </c>
      <c r="H40" s="288" t="s">
        <v>33</v>
      </c>
    </row>
    <row r="41" spans="1:8" ht="15" customHeight="1">
      <c r="A41" s="914" t="s">
        <v>315</v>
      </c>
      <c r="B41" s="287">
        <v>1</v>
      </c>
      <c r="C41" s="287">
        <v>3</v>
      </c>
      <c r="D41" s="287">
        <v>16</v>
      </c>
      <c r="E41" s="287">
        <v>4</v>
      </c>
      <c r="F41" s="287">
        <v>7</v>
      </c>
      <c r="G41" s="287">
        <v>7</v>
      </c>
      <c r="H41" s="288">
        <v>3</v>
      </c>
    </row>
    <row r="42" spans="1:8" ht="15" customHeight="1">
      <c r="A42" s="912" t="s">
        <v>300</v>
      </c>
      <c r="B42" s="251"/>
      <c r="C42" s="251"/>
      <c r="D42" s="251"/>
      <c r="E42" s="251"/>
      <c r="F42" s="251"/>
      <c r="G42" s="251"/>
      <c r="H42" s="285"/>
    </row>
    <row r="43" spans="1:8" ht="15" customHeight="1">
      <c r="A43" s="913" t="s">
        <v>288</v>
      </c>
      <c r="B43" s="251"/>
      <c r="C43" s="251"/>
      <c r="D43" s="251"/>
      <c r="E43" s="251"/>
      <c r="F43" s="251"/>
      <c r="G43" s="251"/>
      <c r="H43" s="283"/>
    </row>
    <row r="44" spans="1:8" ht="15" customHeight="1">
      <c r="A44" s="914" t="s">
        <v>289</v>
      </c>
      <c r="B44" s="251">
        <v>1</v>
      </c>
      <c r="C44" s="251">
        <v>6</v>
      </c>
      <c r="D44" s="251">
        <v>53</v>
      </c>
      <c r="E44" s="291">
        <v>21</v>
      </c>
      <c r="F44" s="251">
        <v>18</v>
      </c>
      <c r="G44" s="251">
        <v>16</v>
      </c>
      <c r="H44" s="285">
        <v>7</v>
      </c>
    </row>
    <row r="45" spans="1:8">
      <c r="A45" s="286"/>
      <c r="B45" s="251"/>
      <c r="C45" s="251"/>
      <c r="D45" s="251"/>
      <c r="E45" s="251"/>
      <c r="F45" s="251"/>
      <c r="G45" s="251"/>
      <c r="H45" s="285"/>
    </row>
    <row r="46" spans="1:8">
      <c r="A46" s="60" t="s">
        <v>1201</v>
      </c>
      <c r="B46" s="61"/>
      <c r="C46" s="290"/>
      <c r="D46" s="251"/>
      <c r="E46" s="251"/>
      <c r="F46" s="251"/>
      <c r="G46" s="284"/>
      <c r="H46" s="285"/>
    </row>
    <row r="47" spans="1:8">
      <c r="A47" s="916" t="s">
        <v>1204</v>
      </c>
      <c r="B47" s="53"/>
      <c r="C47" s="290"/>
      <c r="D47" s="284"/>
      <c r="E47" s="284"/>
      <c r="F47" s="284"/>
      <c r="G47" s="284"/>
      <c r="H47" s="285"/>
    </row>
    <row r="48" spans="1:8">
      <c r="A48" s="286"/>
      <c r="B48" s="251"/>
      <c r="C48" s="251"/>
      <c r="D48" s="251"/>
      <c r="E48" s="251"/>
      <c r="F48" s="251"/>
      <c r="G48" s="284"/>
      <c r="H48" s="285"/>
    </row>
    <row r="49" spans="1:8">
      <c r="A49" s="286"/>
      <c r="B49" s="287"/>
      <c r="C49" s="287"/>
      <c r="D49" s="287"/>
      <c r="E49" s="287"/>
      <c r="F49" s="287"/>
      <c r="G49" s="287"/>
      <c r="H49" s="288"/>
    </row>
  </sheetData>
  <mergeCells count="9">
    <mergeCell ref="H4:H5"/>
    <mergeCell ref="A3:A5"/>
    <mergeCell ref="B3:B5"/>
    <mergeCell ref="C3:C5"/>
    <mergeCell ref="D3:F3"/>
    <mergeCell ref="G3:H3"/>
    <mergeCell ref="D4:D5"/>
    <mergeCell ref="E4:F4"/>
    <mergeCell ref="G4:G5"/>
  </mergeCells>
  <hyperlinks>
    <hyperlink ref="H2" location="'Spis tablic List of tables'!A4" display="Return to list of tables" xr:uid="{00000000-0004-0000-7400-000000000000}"/>
    <hyperlink ref="H1" location="'Spis tablic List of tables'!A4" display="Powrót do spisu tablic" xr:uid="{00000000-0004-0000-7400-000001000000}"/>
    <hyperlink ref="H1:H2" location="'Spis tablic  List of tables'!A201" display="Powrót do spisu tablic" xr:uid="{00000000-0004-0000-7400-000002000000}"/>
  </hyperlinks>
  <pageMargins left="0.7" right="0.7" top="0.75" bottom="0.75" header="0.3" footer="0.3"/>
  <pageSetup paperSize="9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H48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8" width="15.7109375" style="3" customWidth="1"/>
    <col min="9" max="16384" width="9.140625" style="3"/>
  </cols>
  <sheetData>
    <row r="1" spans="1:8" ht="15" customHeight="1">
      <c r="A1" s="16" t="s">
        <v>1514</v>
      </c>
      <c r="B1" s="125"/>
      <c r="C1" s="125"/>
      <c r="D1" s="125"/>
      <c r="E1" s="125"/>
      <c r="F1" s="125"/>
      <c r="G1" s="125"/>
      <c r="H1" s="1645" t="s">
        <v>384</v>
      </c>
    </row>
    <row r="2" spans="1:8" ht="15" customHeight="1">
      <c r="A2" s="918" t="s">
        <v>2149</v>
      </c>
      <c r="B2" s="271"/>
      <c r="C2" s="271"/>
      <c r="D2" s="271"/>
      <c r="E2" s="271"/>
      <c r="F2" s="271"/>
      <c r="G2" s="271"/>
      <c r="H2" s="1643" t="s">
        <v>385</v>
      </c>
    </row>
    <row r="3" spans="1:8" ht="30" customHeight="1">
      <c r="A3" s="2141" t="s">
        <v>1071</v>
      </c>
      <c r="B3" s="2148" t="s">
        <v>998</v>
      </c>
      <c r="C3" s="2148" t="s">
        <v>999</v>
      </c>
      <c r="D3" s="1993" t="s">
        <v>1023</v>
      </c>
      <c r="E3" s="1993"/>
      <c r="F3" s="1993"/>
      <c r="G3" s="1993" t="s">
        <v>1004</v>
      </c>
      <c r="H3" s="1988"/>
    </row>
    <row r="4" spans="1:8" ht="30" customHeight="1">
      <c r="A4" s="2142"/>
      <c r="B4" s="2157"/>
      <c r="C4" s="2158"/>
      <c r="D4" s="1993" t="s">
        <v>973</v>
      </c>
      <c r="E4" s="1993" t="s">
        <v>1149</v>
      </c>
      <c r="F4" s="1993"/>
      <c r="G4" s="1993" t="s">
        <v>973</v>
      </c>
      <c r="H4" s="1988" t="s">
        <v>974</v>
      </c>
    </row>
    <row r="5" spans="1:8" ht="30" customHeight="1">
      <c r="A5" s="2156"/>
      <c r="B5" s="2157"/>
      <c r="C5" s="2158"/>
      <c r="D5" s="1993"/>
      <c r="E5" s="906" t="s">
        <v>1122</v>
      </c>
      <c r="F5" s="905" t="s">
        <v>2220</v>
      </c>
      <c r="G5" s="1993"/>
      <c r="H5" s="1988"/>
    </row>
    <row r="6" spans="1:8" ht="15" customHeight="1">
      <c r="A6" s="910" t="s">
        <v>1150</v>
      </c>
      <c r="B6" s="240">
        <v>19</v>
      </c>
      <c r="C6" s="240">
        <v>58</v>
      </c>
      <c r="D6" s="240">
        <v>447</v>
      </c>
      <c r="E6" s="240">
        <v>172</v>
      </c>
      <c r="F6" s="273">
        <v>148</v>
      </c>
      <c r="G6" s="240">
        <v>110</v>
      </c>
      <c r="H6" s="274">
        <v>46</v>
      </c>
    </row>
    <row r="7" spans="1:8" ht="15" customHeight="1">
      <c r="A7" s="911" t="s">
        <v>278</v>
      </c>
      <c r="B7" s="275"/>
      <c r="C7" s="275"/>
      <c r="D7" s="275"/>
      <c r="E7" s="275"/>
      <c r="F7" s="275"/>
      <c r="G7" s="275"/>
      <c r="H7" s="276"/>
    </row>
    <row r="8" spans="1:8" ht="15" customHeight="1">
      <c r="A8" s="910" t="s">
        <v>290</v>
      </c>
      <c r="B8" s="277">
        <v>6</v>
      </c>
      <c r="C8" s="277">
        <v>20</v>
      </c>
      <c r="D8" s="277">
        <v>207</v>
      </c>
      <c r="E8" s="277">
        <v>80</v>
      </c>
      <c r="F8" s="277">
        <v>63</v>
      </c>
      <c r="G8" s="277">
        <v>53</v>
      </c>
      <c r="H8" s="278">
        <v>25</v>
      </c>
    </row>
    <row r="9" spans="1:8" ht="15" customHeight="1">
      <c r="A9" s="911" t="s">
        <v>956</v>
      </c>
      <c r="B9" s="240"/>
      <c r="C9" s="240"/>
      <c r="D9" s="240"/>
      <c r="E9" s="240"/>
      <c r="F9" s="240"/>
      <c r="G9" s="240"/>
      <c r="H9" s="274"/>
    </row>
    <row r="10" spans="1:8" ht="15" customHeight="1">
      <c r="A10" s="912" t="s">
        <v>292</v>
      </c>
      <c r="B10" s="279"/>
      <c r="C10" s="279"/>
      <c r="D10" s="279"/>
      <c r="E10" s="279"/>
      <c r="F10" s="279"/>
      <c r="G10" s="279"/>
      <c r="H10" s="280"/>
    </row>
    <row r="11" spans="1:8" ht="15" customHeight="1">
      <c r="A11" s="913" t="s">
        <v>293</v>
      </c>
      <c r="B11" s="279"/>
      <c r="C11" s="279"/>
      <c r="D11" s="279"/>
      <c r="E11" s="279"/>
      <c r="F11" s="279"/>
      <c r="G11" s="279"/>
      <c r="H11" s="280"/>
    </row>
    <row r="12" spans="1:8" ht="15" customHeight="1">
      <c r="A12" s="914" t="s">
        <v>294</v>
      </c>
      <c r="B12" s="281">
        <v>1</v>
      </c>
      <c r="C12" s="281">
        <v>3</v>
      </c>
      <c r="D12" s="281">
        <v>29</v>
      </c>
      <c r="E12" s="281">
        <v>9</v>
      </c>
      <c r="F12" s="281">
        <v>9</v>
      </c>
      <c r="G12" s="281">
        <v>9</v>
      </c>
      <c r="H12" s="282">
        <v>3</v>
      </c>
    </row>
    <row r="13" spans="1:8" ht="15" customHeight="1">
      <c r="A13" s="914" t="s">
        <v>295</v>
      </c>
      <c r="B13" s="281" t="s">
        <v>172</v>
      </c>
      <c r="C13" s="281" t="s">
        <v>172</v>
      </c>
      <c r="D13" s="281" t="s">
        <v>172</v>
      </c>
      <c r="E13" s="281" t="s">
        <v>172</v>
      </c>
      <c r="F13" s="281" t="s">
        <v>172</v>
      </c>
      <c r="G13" s="281" t="s">
        <v>172</v>
      </c>
      <c r="H13" s="282" t="s">
        <v>172</v>
      </c>
    </row>
    <row r="14" spans="1:8" ht="15" customHeight="1">
      <c r="A14" s="914" t="s">
        <v>296</v>
      </c>
      <c r="B14" s="251">
        <v>1</v>
      </c>
      <c r="C14" s="251">
        <v>2</v>
      </c>
      <c r="D14" s="251">
        <v>24</v>
      </c>
      <c r="E14" s="251" t="s">
        <v>172</v>
      </c>
      <c r="F14" s="251">
        <v>16</v>
      </c>
      <c r="G14" s="251" t="s">
        <v>172</v>
      </c>
      <c r="H14" s="283" t="s">
        <v>172</v>
      </c>
    </row>
    <row r="15" spans="1:8" ht="15" customHeight="1">
      <c r="A15" s="914" t="s">
        <v>297</v>
      </c>
      <c r="B15" s="284">
        <v>1</v>
      </c>
      <c r="C15" s="284">
        <v>3</v>
      </c>
      <c r="D15" s="284">
        <v>26</v>
      </c>
      <c r="E15" s="284">
        <v>17</v>
      </c>
      <c r="F15" s="284">
        <v>6</v>
      </c>
      <c r="G15" s="284">
        <v>6</v>
      </c>
      <c r="H15" s="285">
        <v>1</v>
      </c>
    </row>
    <row r="16" spans="1:8" ht="15" customHeight="1">
      <c r="A16" s="914" t="s">
        <v>298</v>
      </c>
      <c r="B16" s="284"/>
      <c r="C16" s="284"/>
      <c r="D16" s="284"/>
      <c r="E16" s="284"/>
      <c r="F16" s="284"/>
      <c r="G16" s="284"/>
      <c r="H16" s="285"/>
    </row>
    <row r="17" spans="1:8" ht="15" customHeight="1">
      <c r="A17" s="914" t="s">
        <v>299</v>
      </c>
      <c r="B17" s="251">
        <v>2</v>
      </c>
      <c r="C17" s="251">
        <v>6</v>
      </c>
      <c r="D17" s="251">
        <v>66</v>
      </c>
      <c r="E17" s="251">
        <v>38</v>
      </c>
      <c r="F17" s="251">
        <v>12</v>
      </c>
      <c r="G17" s="251">
        <v>21</v>
      </c>
      <c r="H17" s="283">
        <v>17</v>
      </c>
    </row>
    <row r="18" spans="1:8" ht="15" customHeight="1">
      <c r="A18" s="912" t="s">
        <v>300</v>
      </c>
      <c r="B18" s="284"/>
      <c r="C18" s="284"/>
      <c r="D18" s="284"/>
      <c r="E18" s="284"/>
      <c r="F18" s="284"/>
      <c r="G18" s="284"/>
      <c r="H18" s="285"/>
    </row>
    <row r="19" spans="1:8" ht="15" customHeight="1">
      <c r="A19" s="913" t="s">
        <v>288</v>
      </c>
      <c r="B19" s="251"/>
      <c r="C19" s="251"/>
      <c r="D19" s="251"/>
      <c r="E19" s="251"/>
      <c r="F19" s="251"/>
      <c r="G19" s="251"/>
      <c r="H19" s="283"/>
    </row>
    <row r="20" spans="1:8" ht="15" customHeight="1">
      <c r="A20" s="914" t="s">
        <v>285</v>
      </c>
      <c r="B20" s="287">
        <v>1</v>
      </c>
      <c r="C20" s="287">
        <v>6</v>
      </c>
      <c r="D20" s="287">
        <v>62</v>
      </c>
      <c r="E20" s="287">
        <v>16</v>
      </c>
      <c r="F20" s="287">
        <v>20</v>
      </c>
      <c r="G20" s="287">
        <v>17</v>
      </c>
      <c r="H20" s="288">
        <v>4</v>
      </c>
    </row>
    <row r="21" spans="1:8" ht="15" customHeight="1">
      <c r="A21" s="910" t="s">
        <v>301</v>
      </c>
      <c r="B21" s="275">
        <v>4</v>
      </c>
      <c r="C21" s="275">
        <v>13</v>
      </c>
      <c r="D21" s="275">
        <v>82</v>
      </c>
      <c r="E21" s="275">
        <v>33</v>
      </c>
      <c r="F21" s="275">
        <v>21</v>
      </c>
      <c r="G21" s="275">
        <v>28</v>
      </c>
      <c r="H21" s="276">
        <v>11</v>
      </c>
    </row>
    <row r="22" spans="1:8" ht="15" customHeight="1">
      <c r="A22" s="911" t="s">
        <v>956</v>
      </c>
      <c r="B22" s="287"/>
      <c r="C22" s="287"/>
      <c r="D22" s="287"/>
      <c r="E22" s="287"/>
      <c r="F22" s="287"/>
      <c r="G22" s="287"/>
      <c r="H22" s="288"/>
    </row>
    <row r="23" spans="1:8" ht="15" customHeight="1">
      <c r="A23" s="912" t="s">
        <v>292</v>
      </c>
      <c r="B23" s="251"/>
      <c r="C23" s="251"/>
      <c r="D23" s="251"/>
      <c r="E23" s="251"/>
      <c r="F23" s="251"/>
      <c r="G23" s="251"/>
      <c r="H23" s="285"/>
    </row>
    <row r="24" spans="1:8" ht="15" customHeight="1">
      <c r="A24" s="913" t="s">
        <v>293</v>
      </c>
      <c r="B24" s="287"/>
      <c r="C24" s="287"/>
      <c r="D24" s="287"/>
      <c r="E24" s="287"/>
      <c r="F24" s="287"/>
      <c r="G24" s="287"/>
      <c r="H24" s="288"/>
    </row>
    <row r="25" spans="1:8" ht="15" customHeight="1">
      <c r="A25" s="914" t="s">
        <v>302</v>
      </c>
      <c r="B25" s="251">
        <v>1</v>
      </c>
      <c r="C25" s="251">
        <v>2</v>
      </c>
      <c r="D25" s="251">
        <v>13</v>
      </c>
      <c r="E25" s="251">
        <v>7</v>
      </c>
      <c r="F25" s="251" t="s">
        <v>172</v>
      </c>
      <c r="G25" s="251">
        <v>7</v>
      </c>
      <c r="H25" s="283">
        <v>3</v>
      </c>
    </row>
    <row r="26" spans="1:8" ht="15" customHeight="1">
      <c r="A26" s="914" t="s">
        <v>303</v>
      </c>
      <c r="B26" s="287">
        <v>1</v>
      </c>
      <c r="C26" s="287">
        <v>3</v>
      </c>
      <c r="D26" s="287">
        <v>22</v>
      </c>
      <c r="E26" s="287">
        <v>8</v>
      </c>
      <c r="F26" s="287">
        <v>8</v>
      </c>
      <c r="G26" s="287">
        <v>8</v>
      </c>
      <c r="H26" s="288">
        <v>3</v>
      </c>
    </row>
    <row r="27" spans="1:8" ht="15" customHeight="1">
      <c r="A27" s="914" t="s">
        <v>304</v>
      </c>
      <c r="B27" s="287" t="s">
        <v>172</v>
      </c>
      <c r="C27" s="287" t="s">
        <v>172</v>
      </c>
      <c r="D27" s="287" t="s">
        <v>172</v>
      </c>
      <c r="E27" s="287" t="s">
        <v>172</v>
      </c>
      <c r="F27" s="287" t="s">
        <v>172</v>
      </c>
      <c r="G27" s="287" t="s">
        <v>172</v>
      </c>
      <c r="H27" s="288" t="s">
        <v>172</v>
      </c>
    </row>
    <row r="28" spans="1:8" ht="15" customHeight="1">
      <c r="A28" s="914" t="s">
        <v>305</v>
      </c>
      <c r="B28" s="281">
        <v>1</v>
      </c>
      <c r="C28" s="281">
        <v>5</v>
      </c>
      <c r="D28" s="281">
        <v>31</v>
      </c>
      <c r="E28" s="281">
        <v>10</v>
      </c>
      <c r="F28" s="281">
        <v>8</v>
      </c>
      <c r="G28" s="281">
        <v>5</v>
      </c>
      <c r="H28" s="282">
        <v>1</v>
      </c>
    </row>
    <row r="29" spans="1:8" ht="15" customHeight="1">
      <c r="A29" s="914" t="s">
        <v>306</v>
      </c>
      <c r="B29" s="281" t="s">
        <v>172</v>
      </c>
      <c r="C29" s="281">
        <v>1</v>
      </c>
      <c r="D29" s="281">
        <v>3</v>
      </c>
      <c r="E29" s="281">
        <v>2</v>
      </c>
      <c r="F29" s="281" t="s">
        <v>172</v>
      </c>
      <c r="G29" s="281">
        <v>5</v>
      </c>
      <c r="H29" s="282">
        <v>3</v>
      </c>
    </row>
    <row r="30" spans="1:8" ht="15" customHeight="1">
      <c r="A30" s="914" t="s">
        <v>307</v>
      </c>
      <c r="B30" s="251">
        <v>1</v>
      </c>
      <c r="C30" s="251">
        <v>2</v>
      </c>
      <c r="D30" s="251">
        <v>13</v>
      </c>
      <c r="E30" s="251">
        <v>6</v>
      </c>
      <c r="F30" s="251">
        <v>5</v>
      </c>
      <c r="G30" s="251">
        <v>3</v>
      </c>
      <c r="H30" s="283">
        <v>1</v>
      </c>
    </row>
    <row r="31" spans="1:8" ht="15" customHeight="1">
      <c r="A31" s="910" t="s">
        <v>308</v>
      </c>
      <c r="B31" s="240">
        <v>9</v>
      </c>
      <c r="C31" s="240">
        <v>25</v>
      </c>
      <c r="D31" s="240">
        <v>158</v>
      </c>
      <c r="E31" s="240">
        <v>59</v>
      </c>
      <c r="F31" s="240">
        <v>64</v>
      </c>
      <c r="G31" s="240">
        <v>29</v>
      </c>
      <c r="H31" s="274">
        <v>10</v>
      </c>
    </row>
    <row r="32" spans="1:8" ht="15" customHeight="1">
      <c r="A32" s="911" t="s">
        <v>956</v>
      </c>
      <c r="B32" s="284"/>
      <c r="C32" s="284"/>
      <c r="D32" s="284"/>
      <c r="E32" s="284"/>
      <c r="F32" s="284"/>
      <c r="G32" s="284"/>
      <c r="H32" s="285"/>
    </row>
    <row r="33" spans="1:8" ht="15" customHeight="1">
      <c r="A33" s="912" t="s">
        <v>292</v>
      </c>
      <c r="B33" s="251"/>
      <c r="C33" s="251"/>
      <c r="D33" s="251"/>
      <c r="E33" s="251"/>
      <c r="F33" s="251"/>
      <c r="G33" s="251"/>
      <c r="H33" s="289"/>
    </row>
    <row r="34" spans="1:8" ht="15" customHeight="1">
      <c r="A34" s="913" t="s">
        <v>293</v>
      </c>
      <c r="B34" s="284"/>
      <c r="C34" s="284"/>
      <c r="D34" s="284"/>
      <c r="E34" s="284"/>
      <c r="F34" s="284"/>
      <c r="G34" s="284"/>
      <c r="H34" s="285"/>
    </row>
    <row r="35" spans="1:8" ht="15" customHeight="1">
      <c r="A35" s="914" t="s">
        <v>309</v>
      </c>
      <c r="B35" s="251">
        <v>1</v>
      </c>
      <c r="C35" s="251">
        <v>8</v>
      </c>
      <c r="D35" s="251">
        <v>29</v>
      </c>
      <c r="E35" s="251">
        <v>18</v>
      </c>
      <c r="F35" s="251">
        <v>13</v>
      </c>
      <c r="G35" s="284">
        <v>6</v>
      </c>
      <c r="H35" s="285">
        <v>3</v>
      </c>
    </row>
    <row r="36" spans="1:8" ht="15" customHeight="1">
      <c r="A36" s="914" t="s">
        <v>310</v>
      </c>
      <c r="B36" s="281">
        <v>1</v>
      </c>
      <c r="C36" s="281">
        <v>3</v>
      </c>
      <c r="D36" s="281">
        <v>31</v>
      </c>
      <c r="E36" s="281">
        <v>10</v>
      </c>
      <c r="F36" s="281">
        <v>12</v>
      </c>
      <c r="G36" s="281">
        <v>10</v>
      </c>
      <c r="H36" s="282">
        <v>2</v>
      </c>
    </row>
    <row r="37" spans="1:8" ht="15" customHeight="1">
      <c r="A37" s="914" t="s">
        <v>311</v>
      </c>
      <c r="B37" s="251">
        <v>1</v>
      </c>
      <c r="C37" s="251">
        <v>1</v>
      </c>
      <c r="D37" s="251">
        <v>14</v>
      </c>
      <c r="E37" s="251" t="s">
        <v>172</v>
      </c>
      <c r="F37" s="251">
        <v>14</v>
      </c>
      <c r="G37" s="251" t="s">
        <v>172</v>
      </c>
      <c r="H37" s="283" t="s">
        <v>172</v>
      </c>
    </row>
    <row r="38" spans="1:8" ht="15" customHeight="1">
      <c r="A38" s="914" t="s">
        <v>312</v>
      </c>
      <c r="B38" s="287">
        <v>1</v>
      </c>
      <c r="C38" s="287">
        <v>2</v>
      </c>
      <c r="D38" s="287">
        <v>11</v>
      </c>
      <c r="E38" s="287">
        <v>4</v>
      </c>
      <c r="F38" s="287">
        <v>3</v>
      </c>
      <c r="G38" s="287">
        <v>2</v>
      </c>
      <c r="H38" s="288">
        <v>1</v>
      </c>
    </row>
    <row r="39" spans="1:8" ht="15" customHeight="1">
      <c r="A39" s="914" t="s">
        <v>313</v>
      </c>
      <c r="B39" s="287">
        <v>1</v>
      </c>
      <c r="C39" s="287">
        <v>3</v>
      </c>
      <c r="D39" s="287">
        <v>11</v>
      </c>
      <c r="E39" s="287">
        <v>3</v>
      </c>
      <c r="F39" s="287">
        <v>3</v>
      </c>
      <c r="G39" s="287" t="s">
        <v>172</v>
      </c>
      <c r="H39" s="288" t="s">
        <v>172</v>
      </c>
    </row>
    <row r="40" spans="1:8" ht="15" customHeight="1">
      <c r="A40" s="914" t="s">
        <v>314</v>
      </c>
      <c r="B40" s="287" t="s">
        <v>172</v>
      </c>
      <c r="C40" s="287" t="s">
        <v>172</v>
      </c>
      <c r="D40" s="287" t="s">
        <v>172</v>
      </c>
      <c r="E40" s="287" t="s">
        <v>172</v>
      </c>
      <c r="F40" s="287" t="s">
        <v>172</v>
      </c>
      <c r="G40" s="287" t="s">
        <v>172</v>
      </c>
      <c r="H40" s="288" t="s">
        <v>172</v>
      </c>
    </row>
    <row r="41" spans="1:8" ht="15" customHeight="1">
      <c r="A41" s="914" t="s">
        <v>315</v>
      </c>
      <c r="B41" s="287">
        <v>1</v>
      </c>
      <c r="C41" s="287">
        <v>3</v>
      </c>
      <c r="D41" s="287">
        <v>18</v>
      </c>
      <c r="E41" s="287">
        <v>4</v>
      </c>
      <c r="F41" s="287">
        <v>6</v>
      </c>
      <c r="G41" s="287">
        <v>2</v>
      </c>
      <c r="H41" s="288" t="s">
        <v>172</v>
      </c>
    </row>
    <row r="42" spans="1:8" ht="15" customHeight="1">
      <c r="A42" s="912" t="s">
        <v>300</v>
      </c>
      <c r="B42" s="251"/>
      <c r="C42" s="251"/>
      <c r="D42" s="251"/>
      <c r="E42" s="251"/>
      <c r="F42" s="251"/>
      <c r="G42" s="251"/>
      <c r="H42" s="285"/>
    </row>
    <row r="43" spans="1:8" ht="15" customHeight="1">
      <c r="A43" s="913" t="s">
        <v>288</v>
      </c>
      <c r="B43" s="251"/>
      <c r="C43" s="251"/>
      <c r="D43" s="251"/>
      <c r="E43" s="251"/>
      <c r="F43" s="251"/>
      <c r="G43" s="251"/>
      <c r="H43" s="283"/>
    </row>
    <row r="44" spans="1:8" ht="15" customHeight="1">
      <c r="A44" s="914" t="s">
        <v>289</v>
      </c>
      <c r="B44" s="251">
        <v>3</v>
      </c>
      <c r="C44" s="251">
        <v>5</v>
      </c>
      <c r="D44" s="251">
        <v>44</v>
      </c>
      <c r="E44" s="284">
        <v>20</v>
      </c>
      <c r="F44" s="251">
        <v>13</v>
      </c>
      <c r="G44" s="284">
        <v>9</v>
      </c>
      <c r="H44" s="285">
        <v>4</v>
      </c>
    </row>
    <row r="45" spans="1:8">
      <c r="A45" s="286"/>
      <c r="B45" s="251"/>
      <c r="C45" s="251"/>
      <c r="D45" s="251"/>
      <c r="E45" s="251"/>
      <c r="F45" s="251"/>
      <c r="G45" s="251"/>
      <c r="H45" s="285"/>
    </row>
    <row r="46" spans="1:8">
      <c r="A46" s="163"/>
      <c r="B46" s="290"/>
      <c r="C46" s="290"/>
      <c r="D46" s="290"/>
      <c r="E46" s="290"/>
      <c r="F46" s="290"/>
      <c r="G46" s="290"/>
      <c r="H46" s="290"/>
    </row>
    <row r="47" spans="1:8">
      <c r="A47" s="60" t="s">
        <v>1202</v>
      </c>
      <c r="B47" s="61"/>
      <c r="C47" s="290"/>
      <c r="D47" s="251"/>
      <c r="E47" s="251"/>
      <c r="F47" s="251"/>
      <c r="G47" s="284"/>
      <c r="H47" s="285"/>
    </row>
    <row r="48" spans="1:8">
      <c r="A48" s="916" t="s">
        <v>1203</v>
      </c>
      <c r="B48" s="53"/>
      <c r="C48" s="290"/>
      <c r="D48" s="284"/>
      <c r="E48" s="284"/>
      <c r="F48" s="284"/>
      <c r="G48" s="284"/>
      <c r="H48" s="285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 xr:uid="{00000000-0004-0000-7500-000000000000}"/>
    <hyperlink ref="H1" location="'Spis tablic List of tables'!A4" display="Powrót do spisu tablic" xr:uid="{00000000-0004-0000-7500-000001000000}"/>
    <hyperlink ref="H1:H2" location="'Spis tablic  List of tables'!A201" display="Powrót do spisu tablic" xr:uid="{00000000-0004-0000-7500-000002000000}"/>
  </hyperlinks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H48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8" width="15.7109375" style="3" customWidth="1"/>
    <col min="9" max="16384" width="9.140625" style="3"/>
  </cols>
  <sheetData>
    <row r="1" spans="1:8" ht="15" customHeight="1">
      <c r="A1" s="16" t="s">
        <v>1563</v>
      </c>
      <c r="B1" s="125"/>
      <c r="C1" s="125"/>
      <c r="D1" s="125"/>
      <c r="E1" s="125"/>
      <c r="F1" s="125"/>
      <c r="G1" s="125"/>
      <c r="H1" s="1645" t="s">
        <v>384</v>
      </c>
    </row>
    <row r="2" spans="1:8" ht="15" customHeight="1">
      <c r="A2" s="918" t="s">
        <v>2150</v>
      </c>
      <c r="B2" s="271"/>
      <c r="C2" s="271"/>
      <c r="D2" s="271"/>
      <c r="E2" s="271"/>
      <c r="F2" s="271"/>
      <c r="G2" s="271"/>
      <c r="H2" s="1643" t="s">
        <v>385</v>
      </c>
    </row>
    <row r="3" spans="1:8" ht="30" customHeight="1">
      <c r="A3" s="2141" t="s">
        <v>1071</v>
      </c>
      <c r="B3" s="2148" t="s">
        <v>998</v>
      </c>
      <c r="C3" s="2148" t="s">
        <v>999</v>
      </c>
      <c r="D3" s="1993" t="s">
        <v>1023</v>
      </c>
      <c r="E3" s="1993"/>
      <c r="F3" s="1993"/>
      <c r="G3" s="1993" t="s">
        <v>993</v>
      </c>
      <c r="H3" s="1988"/>
    </row>
    <row r="4" spans="1:8" ht="30" customHeight="1">
      <c r="A4" s="2142"/>
      <c r="B4" s="2157"/>
      <c r="C4" s="2158"/>
      <c r="D4" s="1993" t="s">
        <v>973</v>
      </c>
      <c r="E4" s="1993" t="s">
        <v>1149</v>
      </c>
      <c r="F4" s="1993"/>
      <c r="G4" s="1993" t="s">
        <v>973</v>
      </c>
      <c r="H4" s="1988" t="s">
        <v>974</v>
      </c>
    </row>
    <row r="5" spans="1:8" ht="30" customHeight="1">
      <c r="A5" s="2156"/>
      <c r="B5" s="2157"/>
      <c r="C5" s="2158"/>
      <c r="D5" s="1993"/>
      <c r="E5" s="906" t="s">
        <v>1122</v>
      </c>
      <c r="F5" s="905" t="s">
        <v>2220</v>
      </c>
      <c r="G5" s="1993"/>
      <c r="H5" s="1988"/>
    </row>
    <row r="6" spans="1:8" ht="15" customHeight="1">
      <c r="A6" s="910" t="s">
        <v>1150</v>
      </c>
      <c r="B6" s="240">
        <v>19</v>
      </c>
      <c r="C6" s="240">
        <v>90</v>
      </c>
      <c r="D6" s="240">
        <v>531</v>
      </c>
      <c r="E6" s="240">
        <v>200</v>
      </c>
      <c r="F6" s="273">
        <v>293</v>
      </c>
      <c r="G6" s="240">
        <v>125</v>
      </c>
      <c r="H6" s="274">
        <v>55</v>
      </c>
    </row>
    <row r="7" spans="1:8" ht="15" customHeight="1">
      <c r="A7" s="911" t="s">
        <v>278</v>
      </c>
      <c r="B7" s="275"/>
      <c r="C7" s="275"/>
      <c r="D7" s="275"/>
      <c r="E7" s="275"/>
      <c r="F7" s="275"/>
      <c r="G7" s="275"/>
      <c r="H7" s="276"/>
    </row>
    <row r="8" spans="1:8" ht="15" customHeight="1">
      <c r="A8" s="910" t="s">
        <v>290</v>
      </c>
      <c r="B8" s="277">
        <v>6</v>
      </c>
      <c r="C8" s="277">
        <v>27</v>
      </c>
      <c r="D8" s="277">
        <v>227</v>
      </c>
      <c r="E8" s="277">
        <v>87</v>
      </c>
      <c r="F8" s="277">
        <v>134</v>
      </c>
      <c r="G8" s="277">
        <v>64</v>
      </c>
      <c r="H8" s="278">
        <v>27</v>
      </c>
    </row>
    <row r="9" spans="1:8" ht="15" customHeight="1">
      <c r="A9" s="911" t="s">
        <v>956</v>
      </c>
      <c r="B9" s="240"/>
      <c r="C9" s="240"/>
      <c r="D9" s="240"/>
      <c r="E9" s="240"/>
      <c r="F9" s="240"/>
      <c r="G9" s="240"/>
      <c r="H9" s="274"/>
    </row>
    <row r="10" spans="1:8" ht="15" customHeight="1">
      <c r="A10" s="912" t="s">
        <v>292</v>
      </c>
      <c r="B10" s="279"/>
      <c r="C10" s="279"/>
      <c r="D10" s="279"/>
      <c r="E10" s="279"/>
      <c r="F10" s="279"/>
      <c r="G10" s="279"/>
      <c r="H10" s="280"/>
    </row>
    <row r="11" spans="1:8" ht="15" customHeight="1">
      <c r="A11" s="913" t="s">
        <v>293</v>
      </c>
      <c r="B11" s="279"/>
      <c r="C11" s="279"/>
      <c r="D11" s="279"/>
      <c r="E11" s="279"/>
      <c r="F11" s="279"/>
      <c r="G11" s="279"/>
      <c r="H11" s="280"/>
    </row>
    <row r="12" spans="1:8" ht="15" customHeight="1">
      <c r="A12" s="914" t="s">
        <v>294</v>
      </c>
      <c r="B12" s="281">
        <v>1</v>
      </c>
      <c r="C12" s="281">
        <v>4</v>
      </c>
      <c r="D12" s="281">
        <v>32</v>
      </c>
      <c r="E12" s="281">
        <v>17</v>
      </c>
      <c r="F12" s="281">
        <v>15</v>
      </c>
      <c r="G12" s="281" t="s">
        <v>172</v>
      </c>
      <c r="H12" s="282" t="s">
        <v>172</v>
      </c>
    </row>
    <row r="13" spans="1:8" ht="15" customHeight="1">
      <c r="A13" s="914" t="s">
        <v>295</v>
      </c>
      <c r="B13" s="281" t="s">
        <v>172</v>
      </c>
      <c r="C13" s="281" t="s">
        <v>172</v>
      </c>
      <c r="D13" s="281" t="s">
        <v>172</v>
      </c>
      <c r="E13" s="281" t="s">
        <v>172</v>
      </c>
      <c r="F13" s="281" t="s">
        <v>172</v>
      </c>
      <c r="G13" s="281" t="s">
        <v>172</v>
      </c>
      <c r="H13" s="282" t="s">
        <v>172</v>
      </c>
    </row>
    <row r="14" spans="1:8" ht="15" customHeight="1">
      <c r="A14" s="914" t="s">
        <v>296</v>
      </c>
      <c r="B14" s="251">
        <v>1</v>
      </c>
      <c r="C14" s="251">
        <v>3</v>
      </c>
      <c r="D14" s="251">
        <v>32</v>
      </c>
      <c r="E14" s="251" t="s">
        <v>172</v>
      </c>
      <c r="F14" s="251">
        <v>32</v>
      </c>
      <c r="G14" s="251">
        <v>5</v>
      </c>
      <c r="H14" s="283" t="s">
        <v>172</v>
      </c>
    </row>
    <row r="15" spans="1:8" ht="15" customHeight="1">
      <c r="A15" s="914" t="s">
        <v>297</v>
      </c>
      <c r="B15" s="284">
        <v>1</v>
      </c>
      <c r="C15" s="284">
        <v>4</v>
      </c>
      <c r="D15" s="284">
        <v>28</v>
      </c>
      <c r="E15" s="284">
        <v>15</v>
      </c>
      <c r="F15" s="284">
        <v>16</v>
      </c>
      <c r="G15" s="284">
        <v>12</v>
      </c>
      <c r="H15" s="285">
        <v>7</v>
      </c>
    </row>
    <row r="16" spans="1:8" ht="15" customHeight="1">
      <c r="A16" s="914" t="s">
        <v>298</v>
      </c>
      <c r="B16" s="284" t="s">
        <v>172</v>
      </c>
      <c r="C16" s="284" t="s">
        <v>172</v>
      </c>
      <c r="D16" s="284" t="s">
        <v>172</v>
      </c>
      <c r="E16" s="284" t="s">
        <v>172</v>
      </c>
      <c r="F16" s="284" t="s">
        <v>172</v>
      </c>
      <c r="G16" s="284" t="s">
        <v>172</v>
      </c>
      <c r="H16" s="285" t="s">
        <v>172</v>
      </c>
    </row>
    <row r="17" spans="1:8" ht="15" customHeight="1">
      <c r="A17" s="914" t="s">
        <v>299</v>
      </c>
      <c r="B17" s="251">
        <v>2</v>
      </c>
      <c r="C17" s="251">
        <v>9</v>
      </c>
      <c r="D17" s="251">
        <v>74</v>
      </c>
      <c r="E17" s="251">
        <v>38</v>
      </c>
      <c r="F17" s="251">
        <v>45</v>
      </c>
      <c r="G17" s="251">
        <v>28</v>
      </c>
      <c r="H17" s="283">
        <v>15</v>
      </c>
    </row>
    <row r="18" spans="1:8" ht="15" customHeight="1">
      <c r="A18" s="912" t="s">
        <v>300</v>
      </c>
      <c r="B18" s="284"/>
      <c r="C18" s="284"/>
      <c r="D18" s="284"/>
      <c r="E18" s="284"/>
      <c r="F18" s="284"/>
      <c r="G18" s="284"/>
      <c r="H18" s="285"/>
    </row>
    <row r="19" spans="1:8" ht="15" customHeight="1">
      <c r="A19" s="913" t="s">
        <v>288</v>
      </c>
      <c r="B19" s="251"/>
      <c r="C19" s="251"/>
      <c r="D19" s="251"/>
      <c r="E19" s="251"/>
      <c r="F19" s="251"/>
      <c r="G19" s="251"/>
      <c r="H19" s="283"/>
    </row>
    <row r="20" spans="1:8" ht="15" customHeight="1">
      <c r="A20" s="914" t="s">
        <v>285</v>
      </c>
      <c r="B20" s="287">
        <v>1</v>
      </c>
      <c r="C20" s="287">
        <v>7</v>
      </c>
      <c r="D20" s="287">
        <v>61</v>
      </c>
      <c r="E20" s="287">
        <v>17</v>
      </c>
      <c r="F20" s="287">
        <v>26</v>
      </c>
      <c r="G20" s="287">
        <v>19</v>
      </c>
      <c r="H20" s="288">
        <v>5</v>
      </c>
    </row>
    <row r="21" spans="1:8" ht="15" customHeight="1">
      <c r="A21" s="910" t="s">
        <v>301</v>
      </c>
      <c r="B21" s="275">
        <v>4</v>
      </c>
      <c r="C21" s="275">
        <v>16</v>
      </c>
      <c r="D21" s="275">
        <v>90</v>
      </c>
      <c r="E21" s="275">
        <v>32</v>
      </c>
      <c r="F21" s="275">
        <v>46</v>
      </c>
      <c r="G21" s="275">
        <v>27</v>
      </c>
      <c r="H21" s="276">
        <v>14</v>
      </c>
    </row>
    <row r="22" spans="1:8" ht="15" customHeight="1">
      <c r="A22" s="911" t="s">
        <v>956</v>
      </c>
      <c r="B22" s="287"/>
      <c r="C22" s="287"/>
      <c r="D22" s="287"/>
      <c r="E22" s="287"/>
      <c r="F22" s="287"/>
      <c r="G22" s="287"/>
      <c r="H22" s="288"/>
    </row>
    <row r="23" spans="1:8" ht="15" customHeight="1">
      <c r="A23" s="912" t="s">
        <v>292</v>
      </c>
      <c r="B23" s="251"/>
      <c r="C23" s="251"/>
      <c r="D23" s="251"/>
      <c r="E23" s="251"/>
      <c r="F23" s="251"/>
      <c r="G23" s="251"/>
      <c r="H23" s="285"/>
    </row>
    <row r="24" spans="1:8" ht="15" customHeight="1">
      <c r="A24" s="913" t="s">
        <v>293</v>
      </c>
      <c r="B24" s="287"/>
      <c r="C24" s="287"/>
      <c r="D24" s="287"/>
      <c r="E24" s="287"/>
      <c r="F24" s="287"/>
      <c r="G24" s="287"/>
      <c r="H24" s="288"/>
    </row>
    <row r="25" spans="1:8" ht="15" customHeight="1">
      <c r="A25" s="914" t="s">
        <v>302</v>
      </c>
      <c r="B25" s="251">
        <v>1</v>
      </c>
      <c r="C25" s="251">
        <v>3</v>
      </c>
      <c r="D25" s="251">
        <v>21</v>
      </c>
      <c r="E25" s="251">
        <v>10</v>
      </c>
      <c r="F25" s="251">
        <v>13</v>
      </c>
      <c r="G25" s="251">
        <v>4</v>
      </c>
      <c r="H25" s="283">
        <v>2</v>
      </c>
    </row>
    <row r="26" spans="1:8" ht="15" customHeight="1">
      <c r="A26" s="914" t="s">
        <v>303</v>
      </c>
      <c r="B26" s="287">
        <v>1</v>
      </c>
      <c r="C26" s="287">
        <v>4</v>
      </c>
      <c r="D26" s="287">
        <v>33</v>
      </c>
      <c r="E26" s="287">
        <v>12</v>
      </c>
      <c r="F26" s="287">
        <v>20</v>
      </c>
      <c r="G26" s="287">
        <v>6</v>
      </c>
      <c r="H26" s="288">
        <v>5</v>
      </c>
    </row>
    <row r="27" spans="1:8" ht="15" customHeight="1">
      <c r="A27" s="914" t="s">
        <v>304</v>
      </c>
      <c r="B27" s="287">
        <v>1</v>
      </c>
      <c r="C27" s="287">
        <v>5</v>
      </c>
      <c r="D27" s="287">
        <v>27</v>
      </c>
      <c r="E27" s="287">
        <v>7</v>
      </c>
      <c r="F27" s="287">
        <v>10</v>
      </c>
      <c r="G27" s="287">
        <v>11</v>
      </c>
      <c r="H27" s="288">
        <v>4</v>
      </c>
    </row>
    <row r="28" spans="1:8" ht="15" customHeight="1">
      <c r="A28" s="914" t="s">
        <v>305</v>
      </c>
      <c r="B28" s="281" t="s">
        <v>172</v>
      </c>
      <c r="C28" s="281" t="s">
        <v>172</v>
      </c>
      <c r="D28" s="281" t="s">
        <v>172</v>
      </c>
      <c r="E28" s="281" t="s">
        <v>172</v>
      </c>
      <c r="F28" s="281" t="s">
        <v>172</v>
      </c>
      <c r="G28" s="281" t="s">
        <v>172</v>
      </c>
      <c r="H28" s="282" t="s">
        <v>172</v>
      </c>
    </row>
    <row r="29" spans="1:8" ht="15" customHeight="1">
      <c r="A29" s="914" t="s">
        <v>306</v>
      </c>
      <c r="B29" s="281" t="s">
        <v>172</v>
      </c>
      <c r="C29" s="281" t="s">
        <v>172</v>
      </c>
      <c r="D29" s="281" t="s">
        <v>172</v>
      </c>
      <c r="E29" s="281" t="s">
        <v>172</v>
      </c>
      <c r="F29" s="281" t="s">
        <v>172</v>
      </c>
      <c r="G29" s="281">
        <v>3</v>
      </c>
      <c r="H29" s="282">
        <v>2</v>
      </c>
    </row>
    <row r="30" spans="1:8" ht="15" customHeight="1">
      <c r="A30" s="914" t="s">
        <v>307</v>
      </c>
      <c r="B30" s="251">
        <v>1</v>
      </c>
      <c r="C30" s="251">
        <v>4</v>
      </c>
      <c r="D30" s="251">
        <v>9</v>
      </c>
      <c r="E30" s="251">
        <v>3</v>
      </c>
      <c r="F30" s="251">
        <v>3</v>
      </c>
      <c r="G30" s="251">
        <v>3</v>
      </c>
      <c r="H30" s="283">
        <v>1</v>
      </c>
    </row>
    <row r="31" spans="1:8" ht="15" customHeight="1">
      <c r="A31" s="910" t="s">
        <v>308</v>
      </c>
      <c r="B31" s="240">
        <v>9</v>
      </c>
      <c r="C31" s="240">
        <v>47</v>
      </c>
      <c r="D31" s="240">
        <v>214</v>
      </c>
      <c r="E31" s="240">
        <v>81</v>
      </c>
      <c r="F31" s="240">
        <v>113</v>
      </c>
      <c r="G31" s="240">
        <v>34</v>
      </c>
      <c r="H31" s="274">
        <v>14</v>
      </c>
    </row>
    <row r="32" spans="1:8" ht="15" customHeight="1">
      <c r="A32" s="911" t="s">
        <v>956</v>
      </c>
      <c r="B32" s="284"/>
      <c r="C32" s="284"/>
      <c r="D32" s="284"/>
      <c r="E32" s="284"/>
      <c r="F32" s="284"/>
      <c r="G32" s="284"/>
      <c r="H32" s="285"/>
    </row>
    <row r="33" spans="1:8" ht="15" customHeight="1">
      <c r="A33" s="912" t="s">
        <v>292</v>
      </c>
      <c r="B33" s="251"/>
      <c r="C33" s="251"/>
      <c r="D33" s="251"/>
      <c r="E33" s="251"/>
      <c r="F33" s="251"/>
      <c r="G33" s="251"/>
      <c r="H33" s="289"/>
    </row>
    <row r="34" spans="1:8" ht="15" customHeight="1">
      <c r="A34" s="913" t="s">
        <v>293</v>
      </c>
      <c r="B34" s="284"/>
      <c r="C34" s="284"/>
      <c r="D34" s="284"/>
      <c r="E34" s="284"/>
      <c r="F34" s="284"/>
      <c r="G34" s="284"/>
      <c r="H34" s="285"/>
    </row>
    <row r="35" spans="1:8" ht="15" customHeight="1">
      <c r="A35" s="914" t="s">
        <v>309</v>
      </c>
      <c r="B35" s="251">
        <v>1</v>
      </c>
      <c r="C35" s="251">
        <v>10</v>
      </c>
      <c r="D35" s="251">
        <v>30</v>
      </c>
      <c r="E35" s="251">
        <v>18</v>
      </c>
      <c r="F35" s="251">
        <v>8</v>
      </c>
      <c r="G35" s="284">
        <v>3</v>
      </c>
      <c r="H35" s="285">
        <v>2</v>
      </c>
    </row>
    <row r="36" spans="1:8" ht="15" customHeight="1">
      <c r="A36" s="914" t="s">
        <v>310</v>
      </c>
      <c r="B36" s="281">
        <v>1</v>
      </c>
      <c r="C36" s="281">
        <v>4</v>
      </c>
      <c r="D36" s="281">
        <v>38</v>
      </c>
      <c r="E36" s="281">
        <v>11</v>
      </c>
      <c r="F36" s="281">
        <v>17</v>
      </c>
      <c r="G36" s="281">
        <v>8</v>
      </c>
      <c r="H36" s="282">
        <v>4</v>
      </c>
    </row>
    <row r="37" spans="1:8" ht="15" customHeight="1">
      <c r="A37" s="914" t="s">
        <v>311</v>
      </c>
      <c r="B37" s="251">
        <v>1</v>
      </c>
      <c r="C37" s="251">
        <v>3</v>
      </c>
      <c r="D37" s="251">
        <v>25</v>
      </c>
      <c r="E37" s="251" t="s">
        <v>172</v>
      </c>
      <c r="F37" s="251">
        <v>21</v>
      </c>
      <c r="G37" s="251" t="s">
        <v>172</v>
      </c>
      <c r="H37" s="283" t="s">
        <v>172</v>
      </c>
    </row>
    <row r="38" spans="1:8" ht="15" customHeight="1">
      <c r="A38" s="914" t="s">
        <v>312</v>
      </c>
      <c r="B38" s="287">
        <v>1</v>
      </c>
      <c r="C38" s="287">
        <v>9</v>
      </c>
      <c r="D38" s="287">
        <v>15</v>
      </c>
      <c r="E38" s="287">
        <v>6</v>
      </c>
      <c r="F38" s="287">
        <v>8</v>
      </c>
      <c r="G38" s="287">
        <v>3</v>
      </c>
      <c r="H38" s="288">
        <v>1</v>
      </c>
    </row>
    <row r="39" spans="1:8" ht="15" customHeight="1">
      <c r="A39" s="914" t="s">
        <v>313</v>
      </c>
      <c r="B39" s="287">
        <v>1</v>
      </c>
      <c r="C39" s="287">
        <v>4</v>
      </c>
      <c r="D39" s="287">
        <v>16</v>
      </c>
      <c r="E39" s="287">
        <v>8</v>
      </c>
      <c r="F39" s="287">
        <v>8</v>
      </c>
      <c r="G39" s="287">
        <v>2</v>
      </c>
      <c r="H39" s="288" t="s">
        <v>172</v>
      </c>
    </row>
    <row r="40" spans="1:8" ht="15" customHeight="1">
      <c r="A40" s="914" t="s">
        <v>314</v>
      </c>
      <c r="B40" s="287" t="s">
        <v>172</v>
      </c>
      <c r="C40" s="287" t="s">
        <v>172</v>
      </c>
      <c r="D40" s="287" t="s">
        <v>172</v>
      </c>
      <c r="E40" s="287" t="s">
        <v>172</v>
      </c>
      <c r="F40" s="287" t="s">
        <v>172</v>
      </c>
      <c r="G40" s="287" t="s">
        <v>172</v>
      </c>
      <c r="H40" s="288" t="s">
        <v>172</v>
      </c>
    </row>
    <row r="41" spans="1:8" ht="15" customHeight="1">
      <c r="A41" s="914" t="s">
        <v>315</v>
      </c>
      <c r="B41" s="287">
        <v>1</v>
      </c>
      <c r="C41" s="287">
        <v>5</v>
      </c>
      <c r="D41" s="287">
        <v>17</v>
      </c>
      <c r="E41" s="287">
        <v>6</v>
      </c>
      <c r="F41" s="287">
        <v>13</v>
      </c>
      <c r="G41" s="287">
        <v>6</v>
      </c>
      <c r="H41" s="288">
        <v>1</v>
      </c>
    </row>
    <row r="42" spans="1:8" ht="15" customHeight="1">
      <c r="A42" s="912" t="s">
        <v>300</v>
      </c>
      <c r="B42" s="251"/>
      <c r="C42" s="251"/>
      <c r="D42" s="251"/>
      <c r="E42" s="251"/>
      <c r="F42" s="251"/>
      <c r="G42" s="251"/>
      <c r="H42" s="285"/>
    </row>
    <row r="43" spans="1:8" ht="15" customHeight="1">
      <c r="A43" s="913" t="s">
        <v>288</v>
      </c>
      <c r="B43" s="251"/>
      <c r="C43" s="251"/>
      <c r="D43" s="251"/>
      <c r="E43" s="251"/>
      <c r="F43" s="251"/>
      <c r="G43" s="251"/>
      <c r="H43" s="283"/>
    </row>
    <row r="44" spans="1:8" ht="15" customHeight="1">
      <c r="A44" s="914" t="s">
        <v>289</v>
      </c>
      <c r="B44" s="251">
        <v>3</v>
      </c>
      <c r="C44" s="251">
        <v>12</v>
      </c>
      <c r="D44" s="251">
        <v>73</v>
      </c>
      <c r="E44" s="284">
        <v>32</v>
      </c>
      <c r="F44" s="251">
        <v>38</v>
      </c>
      <c r="G44" s="284">
        <v>12</v>
      </c>
      <c r="H44" s="285">
        <v>6</v>
      </c>
    </row>
    <row r="45" spans="1:8">
      <c r="A45" s="286"/>
      <c r="B45" s="251"/>
      <c r="C45" s="251"/>
      <c r="D45" s="251"/>
      <c r="E45" s="251"/>
      <c r="F45" s="251"/>
      <c r="G45" s="251"/>
      <c r="H45" s="285"/>
    </row>
    <row r="46" spans="1:8">
      <c r="A46" s="286"/>
      <c r="B46" s="251"/>
      <c r="C46" s="251"/>
      <c r="D46" s="251"/>
      <c r="E46" s="251"/>
      <c r="F46" s="251"/>
      <c r="G46" s="284"/>
      <c r="H46" s="285"/>
    </row>
    <row r="47" spans="1:8">
      <c r="A47" s="60" t="s">
        <v>2151</v>
      </c>
      <c r="B47" s="61"/>
      <c r="C47" s="290"/>
      <c r="E47" s="251"/>
      <c r="F47" s="251"/>
      <c r="G47" s="284"/>
      <c r="H47" s="285"/>
    </row>
    <row r="48" spans="1:8">
      <c r="A48" s="916" t="s">
        <v>1672</v>
      </c>
      <c r="B48" s="53"/>
      <c r="C48" s="290"/>
      <c r="D48" s="1592"/>
      <c r="E48" s="284"/>
      <c r="F48" s="284"/>
      <c r="G48" s="284"/>
      <c r="H48" s="285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 xr:uid="{00000000-0004-0000-7600-000000000000}"/>
    <hyperlink ref="H1" location="'Spis tablic List of tables'!A4" display="Powrót do spisu tablic" xr:uid="{00000000-0004-0000-7600-000001000000}"/>
    <hyperlink ref="H1:H2" location="'Spis tablic  List of tables'!A201" display="Powrót do spisu tablic" xr:uid="{00000000-0004-0000-7600-000002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3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991" customWidth="1"/>
    <col min="2" max="10" width="15.7109375" style="40" customWidth="1"/>
    <col min="11" max="11" width="27.5703125" style="40" customWidth="1"/>
    <col min="12" max="16384" width="9.140625" style="40"/>
  </cols>
  <sheetData>
    <row r="1" spans="1:11" ht="15" customHeight="1">
      <c r="A1" s="998" t="s">
        <v>1418</v>
      </c>
      <c r="B1" s="29"/>
      <c r="C1" s="29"/>
      <c r="D1" s="29"/>
      <c r="E1" s="29"/>
      <c r="F1" s="29"/>
      <c r="G1" s="29"/>
      <c r="H1" s="29"/>
      <c r="I1" s="29"/>
      <c r="J1" s="29"/>
      <c r="K1" s="1642" t="s">
        <v>384</v>
      </c>
    </row>
    <row r="2" spans="1:11" ht="15" customHeight="1">
      <c r="A2" s="2205" t="s">
        <v>588</v>
      </c>
      <c r="B2" s="29"/>
      <c r="C2" s="29"/>
      <c r="D2" s="29"/>
      <c r="E2" s="29"/>
      <c r="F2" s="29"/>
      <c r="G2" s="29"/>
      <c r="H2" s="29"/>
      <c r="I2" s="29"/>
      <c r="J2" s="29"/>
      <c r="K2" s="1643" t="s">
        <v>385</v>
      </c>
    </row>
    <row r="3" spans="1:11" ht="30" customHeight="1">
      <c r="A3" s="1837" t="s">
        <v>58</v>
      </c>
      <c r="B3" s="1838" t="s">
        <v>1105</v>
      </c>
      <c r="C3" s="1838" t="s">
        <v>1106</v>
      </c>
      <c r="D3" s="1838"/>
      <c r="E3" s="1838"/>
      <c r="F3" s="1838"/>
      <c r="G3" s="1838"/>
      <c r="H3" s="1838"/>
      <c r="I3" s="1838"/>
      <c r="J3" s="1838"/>
      <c r="K3" s="1890" t="s">
        <v>59</v>
      </c>
    </row>
    <row r="4" spans="1:11" ht="60" customHeight="1">
      <c r="A4" s="1837"/>
      <c r="B4" s="1838"/>
      <c r="C4" s="638" t="s">
        <v>1107</v>
      </c>
      <c r="D4" s="638" t="s">
        <v>1108</v>
      </c>
      <c r="E4" s="638" t="s">
        <v>1109</v>
      </c>
      <c r="F4" s="638" t="s">
        <v>1100</v>
      </c>
      <c r="G4" s="638" t="s">
        <v>1110</v>
      </c>
      <c r="H4" s="638" t="s">
        <v>1111</v>
      </c>
      <c r="I4" s="638" t="s">
        <v>1112</v>
      </c>
      <c r="J4" s="638" t="s">
        <v>1113</v>
      </c>
      <c r="K4" s="1890"/>
    </row>
    <row r="5" spans="1:11" ht="30" customHeight="1">
      <c r="A5" s="972"/>
      <c r="B5" s="1893" t="s">
        <v>908</v>
      </c>
      <c r="C5" s="1893"/>
      <c r="D5" s="1893"/>
      <c r="E5" s="1893"/>
      <c r="F5" s="1893"/>
      <c r="G5" s="1893"/>
      <c r="H5" s="1893"/>
      <c r="I5" s="1893"/>
      <c r="J5" s="1893"/>
      <c r="K5" s="505"/>
    </row>
    <row r="6" spans="1:11" s="6" customFormat="1" ht="15" customHeight="1">
      <c r="A6" s="517" t="s">
        <v>161</v>
      </c>
      <c r="B6" s="532">
        <v>28</v>
      </c>
      <c r="C6" s="532">
        <v>28852</v>
      </c>
      <c r="D6" s="738">
        <v>305</v>
      </c>
      <c r="E6" s="532">
        <v>416</v>
      </c>
      <c r="F6" s="738">
        <v>556</v>
      </c>
      <c r="G6" s="532">
        <v>8127</v>
      </c>
      <c r="H6" s="532">
        <v>13741</v>
      </c>
      <c r="I6" s="738">
        <v>1720</v>
      </c>
      <c r="J6" s="532">
        <v>3987</v>
      </c>
      <c r="K6" s="506" t="s">
        <v>60</v>
      </c>
    </row>
    <row r="7" spans="1:11" s="6" customFormat="1" ht="15" customHeight="1">
      <c r="A7" s="515" t="s">
        <v>800</v>
      </c>
      <c r="B7" s="535">
        <v>1</v>
      </c>
      <c r="C7" s="535">
        <v>5730</v>
      </c>
      <c r="D7" s="541">
        <v>79</v>
      </c>
      <c r="E7" s="535">
        <v>360</v>
      </c>
      <c r="F7" s="535">
        <v>428</v>
      </c>
      <c r="G7" s="535">
        <v>1875</v>
      </c>
      <c r="H7" s="535">
        <v>1248</v>
      </c>
      <c r="I7" s="541">
        <v>1638</v>
      </c>
      <c r="J7" s="541">
        <v>102</v>
      </c>
      <c r="K7" s="507" t="s">
        <v>61</v>
      </c>
    </row>
    <row r="8" spans="1:11" s="6" customFormat="1" ht="15" customHeight="1">
      <c r="A8" s="515" t="s">
        <v>801</v>
      </c>
      <c r="B8" s="535">
        <v>5</v>
      </c>
      <c r="C8" s="535">
        <v>11663</v>
      </c>
      <c r="D8" s="541">
        <v>147</v>
      </c>
      <c r="E8" s="535">
        <v>56</v>
      </c>
      <c r="F8" s="541">
        <v>128</v>
      </c>
      <c r="G8" s="535">
        <v>5935</v>
      </c>
      <c r="H8" s="535">
        <v>3445</v>
      </c>
      <c r="I8" s="541">
        <v>42</v>
      </c>
      <c r="J8" s="535">
        <v>1910</v>
      </c>
      <c r="K8" s="507" t="s">
        <v>2014</v>
      </c>
    </row>
    <row r="9" spans="1:11" s="6" customFormat="1" ht="15" customHeight="1">
      <c r="A9" s="515" t="s">
        <v>802</v>
      </c>
      <c r="B9" s="535">
        <v>7</v>
      </c>
      <c r="C9" s="535">
        <v>7989</v>
      </c>
      <c r="D9" s="541" t="s">
        <v>33</v>
      </c>
      <c r="E9" s="541" t="s">
        <v>33</v>
      </c>
      <c r="F9" s="535" t="s">
        <v>33</v>
      </c>
      <c r="G9" s="541" t="s">
        <v>33</v>
      </c>
      <c r="H9" s="535">
        <v>7989</v>
      </c>
      <c r="I9" s="541" t="s">
        <v>33</v>
      </c>
      <c r="J9" s="535" t="s">
        <v>33</v>
      </c>
      <c r="K9" s="507" t="s">
        <v>2015</v>
      </c>
    </row>
    <row r="10" spans="1:11" s="6" customFormat="1" ht="15" customHeight="1">
      <c r="A10" s="515" t="s">
        <v>89</v>
      </c>
      <c r="B10" s="535">
        <v>15</v>
      </c>
      <c r="C10" s="535">
        <v>3470</v>
      </c>
      <c r="D10" s="535">
        <v>79</v>
      </c>
      <c r="E10" s="535" t="s">
        <v>33</v>
      </c>
      <c r="F10" s="535" t="s">
        <v>33</v>
      </c>
      <c r="G10" s="535">
        <v>317</v>
      </c>
      <c r="H10" s="535">
        <v>1059</v>
      </c>
      <c r="I10" s="535">
        <v>40</v>
      </c>
      <c r="J10" s="535">
        <v>1975</v>
      </c>
      <c r="K10" s="507" t="s">
        <v>90</v>
      </c>
    </row>
    <row r="11" spans="1:11" ht="30" customHeight="1">
      <c r="A11" s="972"/>
      <c r="B11" s="1892" t="s">
        <v>909</v>
      </c>
      <c r="C11" s="1892"/>
      <c r="D11" s="1892"/>
      <c r="E11" s="1892"/>
      <c r="F11" s="1892"/>
      <c r="G11" s="1892"/>
      <c r="H11" s="1892"/>
      <c r="I11" s="1892"/>
      <c r="J11" s="1892"/>
      <c r="K11" s="1627"/>
    </row>
    <row r="12" spans="1:11" ht="15" customHeight="1">
      <c r="A12" s="517" t="s">
        <v>161</v>
      </c>
      <c r="B12" s="532">
        <v>26</v>
      </c>
      <c r="C12" s="532">
        <v>30707</v>
      </c>
      <c r="D12" s="532">
        <v>280</v>
      </c>
      <c r="E12" s="532">
        <v>327</v>
      </c>
      <c r="F12" s="532">
        <v>968</v>
      </c>
      <c r="G12" s="532">
        <v>12443</v>
      </c>
      <c r="H12" s="532">
        <v>10897</v>
      </c>
      <c r="I12" s="532">
        <v>1103</v>
      </c>
      <c r="J12" s="532">
        <v>4689</v>
      </c>
      <c r="K12" s="506" t="s">
        <v>60</v>
      </c>
    </row>
    <row r="13" spans="1:11" ht="15" customHeight="1">
      <c r="A13" s="515" t="s">
        <v>800</v>
      </c>
      <c r="B13" s="535">
        <v>1</v>
      </c>
      <c r="C13" s="535">
        <v>7872</v>
      </c>
      <c r="D13" s="535">
        <v>97</v>
      </c>
      <c r="E13" s="535">
        <v>252</v>
      </c>
      <c r="F13" s="535">
        <v>618</v>
      </c>
      <c r="G13" s="535">
        <v>4862</v>
      </c>
      <c r="H13" s="535">
        <v>810</v>
      </c>
      <c r="I13" s="535">
        <v>1013</v>
      </c>
      <c r="J13" s="535">
        <v>220</v>
      </c>
      <c r="K13" s="507" t="s">
        <v>61</v>
      </c>
    </row>
    <row r="14" spans="1:11" ht="15" customHeight="1">
      <c r="A14" s="515" t="s">
        <v>801</v>
      </c>
      <c r="B14" s="535">
        <v>5</v>
      </c>
      <c r="C14" s="535">
        <v>10937</v>
      </c>
      <c r="D14" s="535">
        <v>112</v>
      </c>
      <c r="E14" s="535">
        <v>75</v>
      </c>
      <c r="F14" s="535">
        <v>187</v>
      </c>
      <c r="G14" s="535">
        <v>7221</v>
      </c>
      <c r="H14" s="535">
        <v>1885</v>
      </c>
      <c r="I14" s="535" t="s">
        <v>33</v>
      </c>
      <c r="J14" s="535">
        <v>1457</v>
      </c>
      <c r="K14" s="507" t="s">
        <v>2014</v>
      </c>
    </row>
    <row r="15" spans="1:11" ht="15" customHeight="1">
      <c r="A15" s="515" t="s">
        <v>802</v>
      </c>
      <c r="B15" s="535">
        <v>6</v>
      </c>
      <c r="C15" s="535">
        <v>8176</v>
      </c>
      <c r="D15" s="535" t="s">
        <v>33</v>
      </c>
      <c r="E15" s="535" t="s">
        <v>33</v>
      </c>
      <c r="F15" s="535" t="s">
        <v>33</v>
      </c>
      <c r="G15" s="535" t="s">
        <v>33</v>
      </c>
      <c r="H15" s="535">
        <v>8126</v>
      </c>
      <c r="I15" s="535">
        <v>50</v>
      </c>
      <c r="J15" s="535" t="s">
        <v>33</v>
      </c>
      <c r="K15" s="507" t="s">
        <v>2015</v>
      </c>
    </row>
    <row r="16" spans="1:11" ht="15" customHeight="1">
      <c r="A16" s="515" t="s">
        <v>89</v>
      </c>
      <c r="B16" s="535">
        <v>14</v>
      </c>
      <c r="C16" s="535">
        <v>3722</v>
      </c>
      <c r="D16" s="535">
        <v>71</v>
      </c>
      <c r="E16" s="535" t="s">
        <v>33</v>
      </c>
      <c r="F16" s="535">
        <v>163</v>
      </c>
      <c r="G16" s="535">
        <v>360</v>
      </c>
      <c r="H16" s="535">
        <v>76</v>
      </c>
      <c r="I16" s="535">
        <v>40</v>
      </c>
      <c r="J16" s="535">
        <v>3012</v>
      </c>
      <c r="K16" s="507" t="s">
        <v>90</v>
      </c>
    </row>
    <row r="17" spans="1:11" ht="25.9" customHeight="1">
      <c r="A17" s="973"/>
      <c r="B17" s="1891" t="s">
        <v>910</v>
      </c>
      <c r="C17" s="1891"/>
      <c r="D17" s="1891"/>
      <c r="E17" s="1891"/>
      <c r="F17" s="1891"/>
      <c r="G17" s="1891"/>
      <c r="H17" s="1891"/>
      <c r="I17" s="1891"/>
      <c r="J17" s="1891"/>
      <c r="K17" s="1628"/>
    </row>
    <row r="18" spans="1:11" ht="15" customHeight="1">
      <c r="A18" s="517" t="s">
        <v>161</v>
      </c>
      <c r="B18" s="745">
        <v>19</v>
      </c>
      <c r="C18" s="745">
        <v>22813</v>
      </c>
      <c r="D18" s="745">
        <v>239</v>
      </c>
      <c r="E18" s="745">
        <v>423</v>
      </c>
      <c r="F18" s="745">
        <v>823</v>
      </c>
      <c r="G18" s="745">
        <v>9679</v>
      </c>
      <c r="H18" s="745">
        <v>7660</v>
      </c>
      <c r="I18" s="745">
        <v>1640</v>
      </c>
      <c r="J18" s="745">
        <v>2349</v>
      </c>
      <c r="K18" s="506" t="s">
        <v>60</v>
      </c>
    </row>
    <row r="19" spans="1:11" ht="15" customHeight="1">
      <c r="A19" s="515" t="s">
        <v>800</v>
      </c>
      <c r="B19" s="538">
        <v>1</v>
      </c>
      <c r="C19" s="746">
        <v>8628</v>
      </c>
      <c r="D19" s="746">
        <v>110</v>
      </c>
      <c r="E19" s="746">
        <v>348</v>
      </c>
      <c r="F19" s="746">
        <v>620</v>
      </c>
      <c r="G19" s="746">
        <v>5535</v>
      </c>
      <c r="H19" s="746">
        <v>790</v>
      </c>
      <c r="I19" s="746">
        <v>1025</v>
      </c>
      <c r="J19" s="746">
        <v>200</v>
      </c>
      <c r="K19" s="507" t="s">
        <v>61</v>
      </c>
    </row>
    <row r="20" spans="1:11" ht="15" customHeight="1">
      <c r="A20" s="515" t="s">
        <v>801</v>
      </c>
      <c r="B20" s="538">
        <v>5</v>
      </c>
      <c r="C20" s="746">
        <v>6516</v>
      </c>
      <c r="D20" s="746">
        <v>110</v>
      </c>
      <c r="E20" s="746">
        <v>75</v>
      </c>
      <c r="F20" s="746">
        <v>203</v>
      </c>
      <c r="G20" s="746">
        <v>4073</v>
      </c>
      <c r="H20" s="746">
        <v>504</v>
      </c>
      <c r="I20" s="535" t="s">
        <v>33</v>
      </c>
      <c r="J20" s="746">
        <v>1551</v>
      </c>
      <c r="K20" s="507" t="s">
        <v>2014</v>
      </c>
    </row>
    <row r="21" spans="1:11" ht="15" customHeight="1">
      <c r="A21" s="515" t="s">
        <v>802</v>
      </c>
      <c r="B21" s="538">
        <v>5</v>
      </c>
      <c r="C21" s="746">
        <v>6009</v>
      </c>
      <c r="D21" s="535" t="s">
        <v>33</v>
      </c>
      <c r="E21" s="535" t="s">
        <v>33</v>
      </c>
      <c r="F21" s="535" t="s">
        <v>33</v>
      </c>
      <c r="G21" s="747">
        <v>43</v>
      </c>
      <c r="H21" s="746">
        <v>5966</v>
      </c>
      <c r="I21" s="535" t="s">
        <v>33</v>
      </c>
      <c r="J21" s="747">
        <v>0</v>
      </c>
      <c r="K21" s="507" t="s">
        <v>2015</v>
      </c>
    </row>
    <row r="22" spans="1:11" ht="15" customHeight="1">
      <c r="A22" s="515" t="s">
        <v>89</v>
      </c>
      <c r="B22" s="105">
        <v>8</v>
      </c>
      <c r="C22" s="105">
        <v>1660</v>
      </c>
      <c r="D22" s="105">
        <v>19</v>
      </c>
      <c r="E22" s="535" t="s">
        <v>33</v>
      </c>
      <c r="F22" s="535" t="s">
        <v>33</v>
      </c>
      <c r="G22" s="105">
        <v>28</v>
      </c>
      <c r="H22" s="105">
        <v>400</v>
      </c>
      <c r="I22" s="105">
        <v>615</v>
      </c>
      <c r="J22" s="105">
        <v>598</v>
      </c>
      <c r="K22" s="507" t="s">
        <v>90</v>
      </c>
    </row>
    <row r="23" spans="1:11" ht="30" customHeight="1">
      <c r="A23" s="973"/>
      <c r="B23" s="1891" t="s">
        <v>911</v>
      </c>
      <c r="C23" s="1891"/>
      <c r="D23" s="1891"/>
      <c r="E23" s="1891"/>
      <c r="F23" s="1891"/>
      <c r="G23" s="1891"/>
      <c r="H23" s="1891"/>
      <c r="I23" s="1891"/>
      <c r="J23" s="1891"/>
      <c r="K23" s="1628"/>
    </row>
    <row r="24" spans="1:11" ht="15" customHeight="1">
      <c r="A24" s="517" t="s">
        <v>161</v>
      </c>
      <c r="B24" s="745">
        <v>13</v>
      </c>
      <c r="C24" s="745">
        <v>9038</v>
      </c>
      <c r="D24" s="745">
        <v>147</v>
      </c>
      <c r="E24" s="745">
        <v>92</v>
      </c>
      <c r="F24" s="745">
        <v>375</v>
      </c>
      <c r="G24" s="745">
        <v>5196</v>
      </c>
      <c r="H24" s="745">
        <v>1791</v>
      </c>
      <c r="I24" s="745">
        <v>352</v>
      </c>
      <c r="J24" s="745">
        <v>1085</v>
      </c>
      <c r="K24" s="506" t="s">
        <v>60</v>
      </c>
    </row>
    <row r="25" spans="1:11" ht="15" customHeight="1">
      <c r="A25" s="515" t="s">
        <v>800</v>
      </c>
      <c r="B25" s="538">
        <v>1</v>
      </c>
      <c r="C25" s="746">
        <v>1838</v>
      </c>
      <c r="D25" s="746">
        <v>51</v>
      </c>
      <c r="E25" s="746">
        <v>52</v>
      </c>
      <c r="F25" s="746">
        <v>375</v>
      </c>
      <c r="G25" s="746">
        <v>1025</v>
      </c>
      <c r="H25" s="746">
        <v>230</v>
      </c>
      <c r="I25" s="746">
        <v>55</v>
      </c>
      <c r="J25" s="746">
        <v>50</v>
      </c>
      <c r="K25" s="507" t="s">
        <v>61</v>
      </c>
    </row>
    <row r="26" spans="1:11" ht="15" customHeight="1">
      <c r="A26" s="515" t="s">
        <v>801</v>
      </c>
      <c r="B26" s="538">
        <v>4</v>
      </c>
      <c r="C26" s="746">
        <v>5586</v>
      </c>
      <c r="D26" s="746">
        <v>48</v>
      </c>
      <c r="E26" s="746">
        <v>40</v>
      </c>
      <c r="F26" s="535" t="s">
        <v>33</v>
      </c>
      <c r="G26" s="746">
        <v>4171</v>
      </c>
      <c r="H26" s="746">
        <v>522</v>
      </c>
      <c r="I26" s="535" t="s">
        <v>33</v>
      </c>
      <c r="J26" s="746">
        <v>805</v>
      </c>
      <c r="K26" s="507" t="s">
        <v>2014</v>
      </c>
    </row>
    <row r="27" spans="1:11" ht="15" customHeight="1">
      <c r="A27" s="515" t="s">
        <v>802</v>
      </c>
      <c r="B27" s="538">
        <v>4</v>
      </c>
      <c r="C27" s="746">
        <v>1039</v>
      </c>
      <c r="D27" s="535" t="s">
        <v>33</v>
      </c>
      <c r="E27" s="535" t="s">
        <v>33</v>
      </c>
      <c r="F27" s="535" t="s">
        <v>33</v>
      </c>
      <c r="G27" s="535" t="s">
        <v>33</v>
      </c>
      <c r="H27" s="746">
        <v>1039</v>
      </c>
      <c r="I27" s="535" t="s">
        <v>33</v>
      </c>
      <c r="J27" s="535" t="s">
        <v>33</v>
      </c>
      <c r="K27" s="507" t="s">
        <v>2015</v>
      </c>
    </row>
    <row r="28" spans="1:11" ht="15" customHeight="1">
      <c r="A28" s="515" t="s">
        <v>89</v>
      </c>
      <c r="B28" s="105">
        <v>4</v>
      </c>
      <c r="C28" s="105">
        <v>575</v>
      </c>
      <c r="D28" s="105">
        <v>48</v>
      </c>
      <c r="E28" s="535" t="s">
        <v>33</v>
      </c>
      <c r="F28" s="535" t="s">
        <v>33</v>
      </c>
      <c r="G28" s="535" t="s">
        <v>33</v>
      </c>
      <c r="H28" s="535" t="s">
        <v>33</v>
      </c>
      <c r="I28" s="105">
        <v>297</v>
      </c>
      <c r="J28" s="105">
        <v>230</v>
      </c>
      <c r="K28" s="507" t="s">
        <v>90</v>
      </c>
    </row>
    <row r="29" spans="1:11" ht="15" customHeight="1">
      <c r="A29" s="748"/>
      <c r="B29" s="637"/>
      <c r="C29" s="637"/>
      <c r="D29" s="637"/>
      <c r="E29" s="637"/>
      <c r="F29" s="637"/>
      <c r="G29" s="749"/>
      <c r="H29" s="637"/>
      <c r="I29" s="637"/>
      <c r="J29" s="637"/>
      <c r="K29" s="739"/>
    </row>
    <row r="30" spans="1:11" ht="15" customHeight="1">
      <c r="A30" s="42" t="s">
        <v>915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1:11" s="71" customFormat="1" ht="15" customHeight="1">
      <c r="A31" s="1148" t="s">
        <v>2013</v>
      </c>
      <c r="B31" s="534"/>
      <c r="C31" s="534"/>
      <c r="D31" s="534"/>
      <c r="E31" s="534"/>
      <c r="F31" s="534"/>
      <c r="G31" s="534"/>
      <c r="H31" s="534"/>
      <c r="I31" s="534"/>
      <c r="J31" s="534"/>
      <c r="K31" s="534"/>
    </row>
    <row r="32" spans="1:11">
      <c r="A32" s="1149"/>
      <c r="B32" s="637"/>
      <c r="C32" s="637"/>
      <c r="D32" s="637"/>
      <c r="E32" s="637"/>
      <c r="F32" s="637"/>
      <c r="G32" s="637"/>
      <c r="H32" s="637"/>
      <c r="I32" s="637"/>
      <c r="J32" s="637"/>
      <c r="K32" s="739"/>
    </row>
    <row r="33" spans="1:11">
      <c r="A33" s="1149"/>
      <c r="B33" s="739"/>
      <c r="C33" s="739"/>
      <c r="D33" s="739"/>
      <c r="E33" s="739"/>
      <c r="F33" s="739"/>
      <c r="G33" s="739"/>
      <c r="H33" s="739"/>
      <c r="I33" s="739"/>
      <c r="J33" s="739"/>
      <c r="K33" s="29"/>
    </row>
  </sheetData>
  <mergeCells count="8">
    <mergeCell ref="A3:A4"/>
    <mergeCell ref="B3:B4"/>
    <mergeCell ref="C3:J3"/>
    <mergeCell ref="K3:K4"/>
    <mergeCell ref="B23:J23"/>
    <mergeCell ref="B11:J11"/>
    <mergeCell ref="B5:J5"/>
    <mergeCell ref="B17:J17"/>
  </mergeCells>
  <hyperlinks>
    <hyperlink ref="K2" location="'Spis tablic List of tables'!A4" display="Return to list of tables" xr:uid="{00000000-0004-0000-0B00-000000000000}"/>
    <hyperlink ref="K1" location="'Spis tablic List of tables'!A4" display="Powrót do spisu tablic" xr:uid="{00000000-0004-0000-0B00-000001000000}"/>
    <hyperlink ref="K1:K2" location="'Spis tablic  List of tables'!A4" display="Powrót do spisu tablic" xr:uid="{00000000-0004-0000-0B00-000002000000}"/>
  </hyperlink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H48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8" width="15.7109375" style="3" customWidth="1"/>
    <col min="9" max="16384" width="9.140625" style="3"/>
  </cols>
  <sheetData>
    <row r="1" spans="1:8" ht="15" customHeight="1">
      <c r="A1" s="16" t="s">
        <v>1515</v>
      </c>
      <c r="B1" s="125"/>
      <c r="C1" s="125"/>
      <c r="D1" s="125"/>
      <c r="E1" s="125"/>
      <c r="F1" s="125"/>
      <c r="G1" s="125"/>
      <c r="H1" s="1645" t="s">
        <v>384</v>
      </c>
    </row>
    <row r="2" spans="1:8" ht="15" customHeight="1">
      <c r="A2" s="917" t="s">
        <v>2152</v>
      </c>
      <c r="B2" s="271"/>
      <c r="C2" s="271"/>
      <c r="D2" s="271"/>
      <c r="E2" s="271"/>
      <c r="F2" s="271"/>
      <c r="G2" s="271"/>
      <c r="H2" s="1643" t="s">
        <v>385</v>
      </c>
    </row>
    <row r="3" spans="1:8" ht="30" customHeight="1">
      <c r="A3" s="2141" t="s">
        <v>1071</v>
      </c>
      <c r="B3" s="2148" t="s">
        <v>998</v>
      </c>
      <c r="C3" s="2148" t="s">
        <v>999</v>
      </c>
      <c r="D3" s="1993" t="s">
        <v>1023</v>
      </c>
      <c r="E3" s="1993"/>
      <c r="F3" s="1993"/>
      <c r="G3" s="1993" t="s">
        <v>993</v>
      </c>
      <c r="H3" s="1988"/>
    </row>
    <row r="4" spans="1:8" ht="30" customHeight="1">
      <c r="A4" s="2142"/>
      <c r="B4" s="2157"/>
      <c r="C4" s="2158"/>
      <c r="D4" s="1993" t="s">
        <v>973</v>
      </c>
      <c r="E4" s="1993" t="s">
        <v>1149</v>
      </c>
      <c r="F4" s="1993"/>
      <c r="G4" s="1993" t="s">
        <v>973</v>
      </c>
      <c r="H4" s="1988" t="s">
        <v>974</v>
      </c>
    </row>
    <row r="5" spans="1:8" ht="30" customHeight="1">
      <c r="A5" s="2156"/>
      <c r="B5" s="2157"/>
      <c r="C5" s="2158"/>
      <c r="D5" s="1993"/>
      <c r="E5" s="1198" t="s">
        <v>1122</v>
      </c>
      <c r="F5" s="1197" t="s">
        <v>2220</v>
      </c>
      <c r="G5" s="1993"/>
      <c r="H5" s="1988"/>
    </row>
    <row r="6" spans="1:8" ht="15" customHeight="1">
      <c r="A6" s="910" t="s">
        <v>1150</v>
      </c>
      <c r="B6" s="240">
        <v>19</v>
      </c>
      <c r="C6" s="240">
        <v>88</v>
      </c>
      <c r="D6" s="240">
        <v>534</v>
      </c>
      <c r="E6" s="240">
        <v>189</v>
      </c>
      <c r="F6" s="273">
        <v>171</v>
      </c>
      <c r="G6" s="240">
        <v>112</v>
      </c>
      <c r="H6" s="274">
        <v>50</v>
      </c>
    </row>
    <row r="7" spans="1:8" ht="15" customHeight="1">
      <c r="A7" s="911" t="s">
        <v>278</v>
      </c>
      <c r="B7" s="275"/>
      <c r="C7" s="275"/>
      <c r="D7" s="275"/>
      <c r="E7" s="275"/>
      <c r="F7" s="275"/>
      <c r="G7" s="275"/>
      <c r="H7" s="276"/>
    </row>
    <row r="8" spans="1:8" ht="15" customHeight="1">
      <c r="A8" s="910" t="s">
        <v>290</v>
      </c>
      <c r="B8" s="277">
        <v>6</v>
      </c>
      <c r="C8" s="277">
        <v>26</v>
      </c>
      <c r="D8" s="277">
        <v>222</v>
      </c>
      <c r="E8" s="277">
        <v>80</v>
      </c>
      <c r="F8" s="277">
        <v>60</v>
      </c>
      <c r="G8" s="277">
        <v>47</v>
      </c>
      <c r="H8" s="278">
        <v>25</v>
      </c>
    </row>
    <row r="9" spans="1:8" ht="15" customHeight="1">
      <c r="A9" s="911" t="s">
        <v>956</v>
      </c>
      <c r="B9" s="240"/>
      <c r="C9" s="240"/>
      <c r="D9" s="240"/>
      <c r="E9" s="240"/>
      <c r="F9" s="240"/>
      <c r="G9" s="240"/>
      <c r="H9" s="274"/>
    </row>
    <row r="10" spans="1:8" ht="15" customHeight="1">
      <c r="A10" s="912" t="s">
        <v>292</v>
      </c>
      <c r="B10" s="279"/>
      <c r="C10" s="279"/>
      <c r="D10" s="279"/>
      <c r="E10" s="279"/>
      <c r="F10" s="279"/>
      <c r="G10" s="279"/>
      <c r="H10" s="280"/>
    </row>
    <row r="11" spans="1:8" ht="15" customHeight="1">
      <c r="A11" s="913" t="s">
        <v>293</v>
      </c>
      <c r="B11" s="279"/>
      <c r="C11" s="279"/>
      <c r="D11" s="279"/>
      <c r="E11" s="279"/>
      <c r="F11" s="279"/>
      <c r="G11" s="279"/>
      <c r="H11" s="280"/>
    </row>
    <row r="12" spans="1:8" ht="15" customHeight="1">
      <c r="A12" s="914" t="s">
        <v>294</v>
      </c>
      <c r="B12" s="281">
        <v>1</v>
      </c>
      <c r="C12" s="281">
        <v>4</v>
      </c>
      <c r="D12" s="281">
        <v>34</v>
      </c>
      <c r="E12" s="281">
        <v>17</v>
      </c>
      <c r="F12" s="281">
        <v>10</v>
      </c>
      <c r="G12" s="281">
        <v>9</v>
      </c>
      <c r="H12" s="282">
        <v>4</v>
      </c>
    </row>
    <row r="13" spans="1:8" ht="15" customHeight="1">
      <c r="A13" s="914" t="s">
        <v>295</v>
      </c>
      <c r="B13" s="281"/>
      <c r="C13" s="281"/>
      <c r="D13" s="281" t="s">
        <v>172</v>
      </c>
      <c r="E13" s="281" t="s">
        <v>172</v>
      </c>
      <c r="F13" s="281" t="s">
        <v>172</v>
      </c>
      <c r="G13" s="281" t="s">
        <v>172</v>
      </c>
      <c r="H13" s="282" t="s">
        <v>172</v>
      </c>
    </row>
    <row r="14" spans="1:8" ht="15" customHeight="1">
      <c r="A14" s="914" t="s">
        <v>296</v>
      </c>
      <c r="B14" s="251">
        <v>1</v>
      </c>
      <c r="C14" s="251">
        <v>3</v>
      </c>
      <c r="D14" s="251">
        <v>39</v>
      </c>
      <c r="E14" s="251" t="s">
        <v>172</v>
      </c>
      <c r="F14" s="251">
        <v>13</v>
      </c>
      <c r="G14" s="251" t="s">
        <v>172</v>
      </c>
      <c r="H14" s="283" t="s">
        <v>172</v>
      </c>
    </row>
    <row r="15" spans="1:8" ht="15" customHeight="1">
      <c r="A15" s="914" t="s">
        <v>297</v>
      </c>
      <c r="B15" s="284">
        <v>1</v>
      </c>
      <c r="C15" s="284">
        <v>4</v>
      </c>
      <c r="D15" s="284">
        <v>26</v>
      </c>
      <c r="E15" s="284">
        <v>15</v>
      </c>
      <c r="F15" s="284">
        <v>4</v>
      </c>
      <c r="G15" s="284">
        <v>4</v>
      </c>
      <c r="H15" s="285">
        <v>2</v>
      </c>
    </row>
    <row r="16" spans="1:8" ht="15" customHeight="1">
      <c r="A16" s="914" t="s">
        <v>298</v>
      </c>
      <c r="B16" s="284" t="s">
        <v>172</v>
      </c>
      <c r="C16" s="284" t="s">
        <v>33</v>
      </c>
      <c r="D16" s="284" t="s">
        <v>172</v>
      </c>
      <c r="E16" s="284" t="s">
        <v>172</v>
      </c>
      <c r="F16" s="284" t="s">
        <v>172</v>
      </c>
      <c r="G16" s="284" t="s">
        <v>172</v>
      </c>
      <c r="H16" s="285" t="s">
        <v>172</v>
      </c>
    </row>
    <row r="17" spans="1:8" ht="15" customHeight="1">
      <c r="A17" s="914" t="s">
        <v>299</v>
      </c>
      <c r="B17" s="251">
        <v>2</v>
      </c>
      <c r="C17" s="251">
        <v>9</v>
      </c>
      <c r="D17" s="251">
        <v>74</v>
      </c>
      <c r="E17" s="251">
        <v>38</v>
      </c>
      <c r="F17" s="251">
        <v>25</v>
      </c>
      <c r="G17" s="251">
        <v>19</v>
      </c>
      <c r="H17" s="283">
        <v>13</v>
      </c>
    </row>
    <row r="18" spans="1:8" ht="15" customHeight="1">
      <c r="A18" s="912" t="s">
        <v>300</v>
      </c>
      <c r="B18" s="284"/>
      <c r="C18" s="284"/>
      <c r="D18" s="284"/>
      <c r="E18" s="284"/>
      <c r="F18" s="284"/>
      <c r="G18" s="284"/>
      <c r="H18" s="285"/>
    </row>
    <row r="19" spans="1:8" ht="15" customHeight="1">
      <c r="A19" s="913" t="s">
        <v>288</v>
      </c>
      <c r="B19" s="251"/>
      <c r="C19" s="251"/>
      <c r="D19" s="251"/>
      <c r="E19" s="251"/>
      <c r="F19" s="251"/>
      <c r="G19" s="251"/>
      <c r="H19" s="283"/>
    </row>
    <row r="20" spans="1:8" ht="15" customHeight="1">
      <c r="A20" s="914" t="s">
        <v>285</v>
      </c>
      <c r="B20" s="287">
        <v>1</v>
      </c>
      <c r="C20" s="287">
        <v>6</v>
      </c>
      <c r="D20" s="287">
        <v>49</v>
      </c>
      <c r="E20" s="287">
        <v>10</v>
      </c>
      <c r="F20" s="287">
        <v>8</v>
      </c>
      <c r="G20" s="287">
        <v>15</v>
      </c>
      <c r="H20" s="288">
        <v>6</v>
      </c>
    </row>
    <row r="21" spans="1:8" ht="15" customHeight="1">
      <c r="A21" s="910" t="s">
        <v>301</v>
      </c>
      <c r="B21" s="275">
        <v>4</v>
      </c>
      <c r="C21" s="275">
        <v>16</v>
      </c>
      <c r="D21" s="275">
        <v>93</v>
      </c>
      <c r="E21" s="275">
        <v>32</v>
      </c>
      <c r="F21" s="275">
        <v>32</v>
      </c>
      <c r="G21" s="275">
        <v>25</v>
      </c>
      <c r="H21" s="276">
        <v>10</v>
      </c>
    </row>
    <row r="22" spans="1:8" ht="15" customHeight="1">
      <c r="A22" s="911" t="s">
        <v>956</v>
      </c>
      <c r="B22" s="287"/>
      <c r="C22" s="287"/>
      <c r="D22" s="287"/>
      <c r="E22" s="287"/>
      <c r="F22" s="287"/>
      <c r="G22" s="287"/>
      <c r="H22" s="288"/>
    </row>
    <row r="23" spans="1:8" ht="15" customHeight="1">
      <c r="A23" s="912" t="s">
        <v>292</v>
      </c>
      <c r="B23" s="251"/>
      <c r="C23" s="251"/>
      <c r="D23" s="251"/>
      <c r="E23" s="251"/>
      <c r="F23" s="251"/>
      <c r="G23" s="251"/>
      <c r="H23" s="285"/>
    </row>
    <row r="24" spans="1:8" ht="15" customHeight="1">
      <c r="A24" s="913" t="s">
        <v>293</v>
      </c>
      <c r="B24" s="287"/>
      <c r="C24" s="287"/>
      <c r="D24" s="287"/>
      <c r="E24" s="287"/>
      <c r="F24" s="287"/>
      <c r="G24" s="287"/>
      <c r="H24" s="288"/>
    </row>
    <row r="25" spans="1:8" ht="15" customHeight="1">
      <c r="A25" s="914" t="s">
        <v>302</v>
      </c>
      <c r="B25" s="251">
        <v>1</v>
      </c>
      <c r="C25" s="251">
        <v>3</v>
      </c>
      <c r="D25" s="251">
        <v>18</v>
      </c>
      <c r="E25" s="251">
        <v>8</v>
      </c>
      <c r="F25" s="251">
        <v>5</v>
      </c>
      <c r="G25" s="251">
        <v>8</v>
      </c>
      <c r="H25" s="283">
        <v>5</v>
      </c>
    </row>
    <row r="26" spans="1:8" ht="15" customHeight="1">
      <c r="A26" s="914" t="s">
        <v>303</v>
      </c>
      <c r="B26" s="287">
        <v>1</v>
      </c>
      <c r="C26" s="287">
        <v>4</v>
      </c>
      <c r="D26" s="287">
        <v>36</v>
      </c>
      <c r="E26" s="287">
        <v>16</v>
      </c>
      <c r="F26" s="287">
        <v>14</v>
      </c>
      <c r="G26" s="287">
        <v>7</v>
      </c>
      <c r="H26" s="288" t="s">
        <v>172</v>
      </c>
    </row>
    <row r="27" spans="1:8" ht="15" customHeight="1">
      <c r="A27" s="914" t="s">
        <v>304</v>
      </c>
      <c r="B27" s="287" t="s">
        <v>172</v>
      </c>
      <c r="C27" s="287" t="s">
        <v>33</v>
      </c>
      <c r="D27" s="287" t="s">
        <v>172</v>
      </c>
      <c r="E27" s="287" t="s">
        <v>172</v>
      </c>
      <c r="F27" s="287" t="s">
        <v>172</v>
      </c>
      <c r="G27" s="287" t="s">
        <v>172</v>
      </c>
      <c r="H27" s="288" t="s">
        <v>172</v>
      </c>
    </row>
    <row r="28" spans="1:8" ht="15" customHeight="1">
      <c r="A28" s="914" t="s">
        <v>305</v>
      </c>
      <c r="B28" s="281">
        <v>1</v>
      </c>
      <c r="C28" s="281">
        <v>5</v>
      </c>
      <c r="D28" s="281">
        <v>30</v>
      </c>
      <c r="E28" s="281">
        <v>6</v>
      </c>
      <c r="F28" s="281">
        <v>8</v>
      </c>
      <c r="G28" s="281">
        <v>6</v>
      </c>
      <c r="H28" s="282">
        <v>3</v>
      </c>
    </row>
    <row r="29" spans="1:8" ht="15" customHeight="1">
      <c r="A29" s="914" t="s">
        <v>306</v>
      </c>
      <c r="B29" s="281" t="s">
        <v>172</v>
      </c>
      <c r="C29" s="281" t="s">
        <v>33</v>
      </c>
      <c r="D29" s="281" t="s">
        <v>172</v>
      </c>
      <c r="E29" s="281" t="s">
        <v>172</v>
      </c>
      <c r="F29" s="281" t="s">
        <v>172</v>
      </c>
      <c r="G29" s="281" t="s">
        <v>172</v>
      </c>
      <c r="H29" s="282" t="s">
        <v>172</v>
      </c>
    </row>
    <row r="30" spans="1:8" ht="15" customHeight="1">
      <c r="A30" s="914" t="s">
        <v>307</v>
      </c>
      <c r="B30" s="251">
        <v>1</v>
      </c>
      <c r="C30" s="251">
        <v>4</v>
      </c>
      <c r="D30" s="251">
        <v>9</v>
      </c>
      <c r="E30" s="251">
        <v>2</v>
      </c>
      <c r="F30" s="251">
        <v>5</v>
      </c>
      <c r="G30" s="251">
        <v>4</v>
      </c>
      <c r="H30" s="283">
        <v>2</v>
      </c>
    </row>
    <row r="31" spans="1:8" ht="15" customHeight="1">
      <c r="A31" s="910" t="s">
        <v>308</v>
      </c>
      <c r="B31" s="240">
        <v>9</v>
      </c>
      <c r="C31" s="240">
        <v>46</v>
      </c>
      <c r="D31" s="240">
        <v>219</v>
      </c>
      <c r="E31" s="240">
        <v>77</v>
      </c>
      <c r="F31" s="240">
        <v>79</v>
      </c>
      <c r="G31" s="240">
        <v>40</v>
      </c>
      <c r="H31" s="274">
        <v>15</v>
      </c>
    </row>
    <row r="32" spans="1:8" ht="15" customHeight="1">
      <c r="A32" s="911" t="s">
        <v>956</v>
      </c>
      <c r="B32" s="284"/>
      <c r="C32" s="284"/>
      <c r="D32" s="284"/>
      <c r="E32" s="284"/>
      <c r="F32" s="284"/>
      <c r="G32" s="284"/>
      <c r="H32" s="285"/>
    </row>
    <row r="33" spans="1:8" ht="15" customHeight="1">
      <c r="A33" s="912" t="s">
        <v>292</v>
      </c>
      <c r="B33" s="251"/>
      <c r="C33" s="251"/>
      <c r="D33" s="251"/>
      <c r="E33" s="251"/>
      <c r="F33" s="251"/>
      <c r="G33" s="251"/>
      <c r="H33" s="289"/>
    </row>
    <row r="34" spans="1:8" ht="15" customHeight="1">
      <c r="A34" s="913" t="s">
        <v>293</v>
      </c>
      <c r="B34" s="284"/>
      <c r="C34" s="284"/>
      <c r="D34" s="284"/>
      <c r="E34" s="284"/>
      <c r="F34" s="284"/>
      <c r="G34" s="284"/>
      <c r="H34" s="285"/>
    </row>
    <row r="35" spans="1:8" ht="15" customHeight="1">
      <c r="A35" s="914" t="s">
        <v>309</v>
      </c>
      <c r="B35" s="251">
        <v>1</v>
      </c>
      <c r="C35" s="251">
        <v>14</v>
      </c>
      <c r="D35" s="251">
        <v>29</v>
      </c>
      <c r="E35" s="251">
        <v>18</v>
      </c>
      <c r="F35" s="251">
        <v>13</v>
      </c>
      <c r="G35" s="284">
        <v>10</v>
      </c>
      <c r="H35" s="285">
        <v>8</v>
      </c>
    </row>
    <row r="36" spans="1:8" ht="15" customHeight="1">
      <c r="A36" s="914" t="s">
        <v>310</v>
      </c>
      <c r="B36" s="281">
        <v>1</v>
      </c>
      <c r="C36" s="281">
        <v>4</v>
      </c>
      <c r="D36" s="281">
        <v>38</v>
      </c>
      <c r="E36" s="281">
        <v>13</v>
      </c>
      <c r="F36" s="281">
        <v>14</v>
      </c>
      <c r="G36" s="281">
        <v>10</v>
      </c>
      <c r="H36" s="282">
        <v>2</v>
      </c>
    </row>
    <row r="37" spans="1:8" ht="15" customHeight="1">
      <c r="A37" s="914" t="s">
        <v>311</v>
      </c>
      <c r="B37" s="251">
        <v>1</v>
      </c>
      <c r="C37" s="251">
        <v>3</v>
      </c>
      <c r="D37" s="251">
        <v>38</v>
      </c>
      <c r="E37" s="251" t="s">
        <v>172</v>
      </c>
      <c r="F37" s="251">
        <v>27</v>
      </c>
      <c r="G37" s="251" t="s">
        <v>172</v>
      </c>
      <c r="H37" s="283" t="s">
        <v>172</v>
      </c>
    </row>
    <row r="38" spans="1:8" ht="15" customHeight="1">
      <c r="A38" s="914" t="s">
        <v>312</v>
      </c>
      <c r="B38" s="287">
        <v>1</v>
      </c>
      <c r="C38" s="287">
        <v>6</v>
      </c>
      <c r="D38" s="287">
        <v>15</v>
      </c>
      <c r="E38" s="287">
        <v>5</v>
      </c>
      <c r="F38" s="287">
        <v>5</v>
      </c>
      <c r="G38" s="287">
        <v>2</v>
      </c>
      <c r="H38" s="288">
        <v>1</v>
      </c>
    </row>
    <row r="39" spans="1:8" ht="15" customHeight="1">
      <c r="A39" s="914" t="s">
        <v>313</v>
      </c>
      <c r="B39" s="287">
        <v>1</v>
      </c>
      <c r="C39" s="287">
        <v>4</v>
      </c>
      <c r="D39" s="287">
        <v>15</v>
      </c>
      <c r="E39" s="287">
        <v>8</v>
      </c>
      <c r="F39" s="287">
        <v>3</v>
      </c>
      <c r="G39" s="287">
        <v>4</v>
      </c>
      <c r="H39" s="288">
        <v>0</v>
      </c>
    </row>
    <row r="40" spans="1:8" ht="15" customHeight="1">
      <c r="A40" s="914" t="s">
        <v>314</v>
      </c>
      <c r="B40" s="287" t="s">
        <v>172</v>
      </c>
      <c r="C40" s="287" t="s">
        <v>33</v>
      </c>
      <c r="D40" s="287" t="s">
        <v>172</v>
      </c>
      <c r="E40" s="287" t="s">
        <v>172</v>
      </c>
      <c r="F40" s="287" t="s">
        <v>172</v>
      </c>
      <c r="G40" s="287" t="s">
        <v>172</v>
      </c>
      <c r="H40" s="288" t="s">
        <v>172</v>
      </c>
    </row>
    <row r="41" spans="1:8" ht="15" customHeight="1">
      <c r="A41" s="914" t="s">
        <v>315</v>
      </c>
      <c r="B41" s="287">
        <v>1</v>
      </c>
      <c r="C41" s="287">
        <v>6</v>
      </c>
      <c r="D41" s="287">
        <v>21</v>
      </c>
      <c r="E41" s="287">
        <v>10</v>
      </c>
      <c r="F41" s="287">
        <v>5</v>
      </c>
      <c r="G41" s="287" t="s">
        <v>172</v>
      </c>
      <c r="H41" s="288" t="s">
        <v>172</v>
      </c>
    </row>
    <row r="42" spans="1:8" ht="15" customHeight="1">
      <c r="A42" s="912" t="s">
        <v>300</v>
      </c>
      <c r="B42" s="251"/>
      <c r="C42" s="251"/>
      <c r="D42" s="251"/>
      <c r="E42" s="251"/>
      <c r="F42" s="251"/>
      <c r="G42" s="251"/>
      <c r="H42" s="285"/>
    </row>
    <row r="43" spans="1:8" ht="15" customHeight="1">
      <c r="A43" s="913" t="s">
        <v>288</v>
      </c>
      <c r="B43" s="251"/>
      <c r="C43" s="251"/>
      <c r="D43" s="251"/>
      <c r="E43" s="251"/>
      <c r="F43" s="251"/>
      <c r="G43" s="251"/>
      <c r="H43" s="283"/>
    </row>
    <row r="44" spans="1:8" ht="15" customHeight="1">
      <c r="A44" s="914" t="s">
        <v>289</v>
      </c>
      <c r="B44" s="251">
        <v>3</v>
      </c>
      <c r="C44" s="251">
        <v>9</v>
      </c>
      <c r="D44" s="251">
        <v>63</v>
      </c>
      <c r="E44" s="284">
        <v>23</v>
      </c>
      <c r="F44" s="251">
        <v>12</v>
      </c>
      <c r="G44" s="284">
        <v>14</v>
      </c>
      <c r="H44" s="285">
        <v>4</v>
      </c>
    </row>
    <row r="45" spans="1:8">
      <c r="A45" s="286"/>
      <c r="B45" s="251"/>
      <c r="C45" s="251"/>
      <c r="D45" s="251"/>
      <c r="E45" s="251"/>
      <c r="F45" s="251"/>
      <c r="G45" s="251"/>
      <c r="H45" s="285"/>
    </row>
    <row r="46" spans="1:8">
      <c r="A46" s="163"/>
      <c r="B46" s="290"/>
      <c r="C46" s="290"/>
      <c r="D46" s="290"/>
      <c r="E46" s="290"/>
      <c r="F46" s="290"/>
      <c r="G46" s="290"/>
      <c r="H46" s="290"/>
    </row>
    <row r="47" spans="1:8">
      <c r="A47" s="60" t="s">
        <v>1175</v>
      </c>
      <c r="B47" s="61"/>
      <c r="C47" s="290"/>
      <c r="D47" s="290"/>
      <c r="E47" s="290"/>
      <c r="F47" s="290"/>
      <c r="G47" s="290"/>
      <c r="H47" s="290"/>
    </row>
    <row r="48" spans="1:8">
      <c r="A48" s="916" t="s">
        <v>1200</v>
      </c>
      <c r="B48" s="53"/>
      <c r="C48" s="290"/>
      <c r="D48" s="290"/>
      <c r="E48" s="290"/>
      <c r="F48" s="290"/>
      <c r="G48" s="290"/>
      <c r="H48" s="290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 xr:uid="{00000000-0004-0000-7700-000000000000}"/>
    <hyperlink ref="H1" location="'Spis tablic List of tables'!A4" display="Powrót do spisu tablic" xr:uid="{00000000-0004-0000-7700-000001000000}"/>
    <hyperlink ref="H1:H2" location="'Spis tablic  List of tables'!A201" display="Powrót do spisu tablic" xr:uid="{00000000-0004-0000-7700-000002000000}"/>
  </hyperlink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I48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8" width="15.7109375" style="3" customWidth="1"/>
    <col min="9" max="9" width="9.140625" style="88"/>
    <col min="10" max="16384" width="9.140625" style="3"/>
  </cols>
  <sheetData>
    <row r="1" spans="1:8" ht="14.25">
      <c r="A1" s="16" t="s">
        <v>1516</v>
      </c>
      <c r="B1" s="125"/>
      <c r="C1" s="125"/>
      <c r="D1" s="125"/>
      <c r="E1" s="125"/>
      <c r="F1" s="125"/>
      <c r="G1" s="259"/>
      <c r="H1" s="1645" t="s">
        <v>384</v>
      </c>
    </row>
    <row r="2" spans="1:8" ht="14.25">
      <c r="A2" s="918" t="s">
        <v>1664</v>
      </c>
      <c r="B2" s="260"/>
      <c r="C2" s="260"/>
      <c r="D2" s="260"/>
      <c r="E2" s="260"/>
      <c r="F2" s="260"/>
      <c r="G2" s="260"/>
      <c r="H2" s="1643" t="s">
        <v>385</v>
      </c>
    </row>
    <row r="3" spans="1:8" ht="30" customHeight="1">
      <c r="A3" s="2141" t="s">
        <v>1071</v>
      </c>
      <c r="B3" s="2148" t="s">
        <v>998</v>
      </c>
      <c r="C3" s="2148" t="s">
        <v>999</v>
      </c>
      <c r="D3" s="1993" t="s">
        <v>1023</v>
      </c>
      <c r="E3" s="1993"/>
      <c r="F3" s="1993"/>
      <c r="G3" s="1993" t="s">
        <v>1004</v>
      </c>
      <c r="H3" s="1988"/>
    </row>
    <row r="4" spans="1:8" ht="30" customHeight="1">
      <c r="A4" s="2142"/>
      <c r="B4" s="2157"/>
      <c r="C4" s="2158"/>
      <c r="D4" s="1993" t="s">
        <v>973</v>
      </c>
      <c r="E4" s="1993" t="s">
        <v>1149</v>
      </c>
      <c r="F4" s="1993"/>
      <c r="G4" s="1993" t="s">
        <v>973</v>
      </c>
      <c r="H4" s="1988" t="s">
        <v>974</v>
      </c>
    </row>
    <row r="5" spans="1:8" ht="30" customHeight="1">
      <c r="A5" s="2156"/>
      <c r="B5" s="2157"/>
      <c r="C5" s="2158"/>
      <c r="D5" s="1993"/>
      <c r="E5" s="906" t="s">
        <v>1122</v>
      </c>
      <c r="F5" s="1573" t="s">
        <v>2220</v>
      </c>
      <c r="G5" s="1993"/>
      <c r="H5" s="1988"/>
    </row>
    <row r="6" spans="1:8">
      <c r="A6" s="910" t="s">
        <v>1150</v>
      </c>
      <c r="B6" s="261">
        <v>92</v>
      </c>
      <c r="C6" s="261">
        <v>660</v>
      </c>
      <c r="D6" s="1206">
        <v>16701</v>
      </c>
      <c r="E6" s="1206">
        <v>10250</v>
      </c>
      <c r="F6" s="1206">
        <v>5446</v>
      </c>
      <c r="G6" s="1206">
        <v>5589</v>
      </c>
      <c r="H6" s="1207">
        <v>3449</v>
      </c>
    </row>
    <row r="7" spans="1:8">
      <c r="A7" s="911" t="s">
        <v>278</v>
      </c>
      <c r="B7" s="262"/>
      <c r="C7" s="262"/>
      <c r="D7" s="262"/>
      <c r="E7" s="262"/>
      <c r="F7" s="262"/>
      <c r="G7" s="263"/>
      <c r="H7" s="264"/>
    </row>
    <row r="8" spans="1:8">
      <c r="A8" s="910" t="s">
        <v>290</v>
      </c>
      <c r="B8" s="151">
        <v>29</v>
      </c>
      <c r="C8" s="151">
        <v>207</v>
      </c>
      <c r="D8" s="151">
        <v>5415</v>
      </c>
      <c r="E8" s="151">
        <v>3391</v>
      </c>
      <c r="F8" s="151">
        <v>1712</v>
      </c>
      <c r="G8" s="151">
        <v>1918</v>
      </c>
      <c r="H8" s="152">
        <v>1208</v>
      </c>
    </row>
    <row r="9" spans="1:8">
      <c r="A9" s="911" t="s">
        <v>956</v>
      </c>
      <c r="B9" s="263"/>
      <c r="C9" s="263"/>
      <c r="D9" s="263"/>
      <c r="E9" s="263"/>
      <c r="F9" s="263"/>
      <c r="G9" s="263"/>
      <c r="H9" s="270"/>
    </row>
    <row r="10" spans="1:8">
      <c r="A10" s="912" t="s">
        <v>292</v>
      </c>
      <c r="B10" s="262"/>
      <c r="C10" s="262"/>
      <c r="D10" s="262"/>
      <c r="E10" s="262"/>
      <c r="F10" s="262"/>
      <c r="G10" s="263"/>
      <c r="H10" s="264"/>
    </row>
    <row r="11" spans="1:8">
      <c r="A11" s="913" t="s">
        <v>293</v>
      </c>
      <c r="B11" s="151"/>
      <c r="C11" s="151"/>
      <c r="D11" s="151"/>
      <c r="E11" s="151"/>
      <c r="F11" s="151"/>
      <c r="G11" s="151"/>
      <c r="H11" s="152"/>
    </row>
    <row r="12" spans="1:8">
      <c r="A12" s="914" t="s">
        <v>294</v>
      </c>
      <c r="B12" s="151">
        <v>2</v>
      </c>
      <c r="C12" s="151">
        <v>15</v>
      </c>
      <c r="D12" s="151">
        <v>412</v>
      </c>
      <c r="E12" s="151">
        <v>248</v>
      </c>
      <c r="F12" s="151">
        <v>128</v>
      </c>
      <c r="G12" s="151">
        <v>114</v>
      </c>
      <c r="H12" s="152">
        <v>60</v>
      </c>
    </row>
    <row r="13" spans="1:8">
      <c r="A13" s="914" t="s">
        <v>295</v>
      </c>
      <c r="B13" s="265">
        <v>4</v>
      </c>
      <c r="C13" s="265">
        <v>32</v>
      </c>
      <c r="D13" s="265">
        <v>824</v>
      </c>
      <c r="E13" s="265">
        <v>561</v>
      </c>
      <c r="F13" s="265">
        <v>265</v>
      </c>
      <c r="G13" s="265">
        <v>335</v>
      </c>
      <c r="H13" s="266">
        <v>207</v>
      </c>
    </row>
    <row r="14" spans="1:8">
      <c r="A14" s="914" t="s">
        <v>296</v>
      </c>
      <c r="B14" s="267">
        <v>2</v>
      </c>
      <c r="C14" s="267">
        <v>11</v>
      </c>
      <c r="D14" s="267">
        <v>281</v>
      </c>
      <c r="E14" s="267">
        <v>166</v>
      </c>
      <c r="F14" s="267">
        <v>86</v>
      </c>
      <c r="G14" s="267">
        <v>120</v>
      </c>
      <c r="H14" s="268">
        <v>71</v>
      </c>
    </row>
    <row r="15" spans="1:8">
      <c r="A15" s="914" t="s">
        <v>297</v>
      </c>
      <c r="B15" s="267">
        <v>5</v>
      </c>
      <c r="C15" s="267">
        <v>32</v>
      </c>
      <c r="D15" s="267">
        <v>834</v>
      </c>
      <c r="E15" s="267">
        <v>539</v>
      </c>
      <c r="F15" s="267">
        <v>266</v>
      </c>
      <c r="G15" s="267">
        <v>305</v>
      </c>
      <c r="H15" s="268">
        <v>198</v>
      </c>
    </row>
    <row r="16" spans="1:8">
      <c r="A16" s="914" t="s">
        <v>298</v>
      </c>
      <c r="B16" s="267">
        <v>2</v>
      </c>
      <c r="C16" s="267">
        <v>18</v>
      </c>
      <c r="D16" s="267">
        <v>454</v>
      </c>
      <c r="E16" s="267">
        <v>287</v>
      </c>
      <c r="F16" s="267">
        <v>136</v>
      </c>
      <c r="G16" s="267">
        <v>132</v>
      </c>
      <c r="H16" s="268">
        <v>84</v>
      </c>
    </row>
    <row r="17" spans="1:8">
      <c r="A17" s="914" t="s">
        <v>299</v>
      </c>
      <c r="B17" s="265">
        <v>7</v>
      </c>
      <c r="C17" s="265">
        <v>36</v>
      </c>
      <c r="D17" s="265">
        <v>942</v>
      </c>
      <c r="E17" s="265">
        <v>569</v>
      </c>
      <c r="F17" s="265">
        <v>303</v>
      </c>
      <c r="G17" s="265">
        <v>282</v>
      </c>
      <c r="H17" s="266">
        <v>161</v>
      </c>
    </row>
    <row r="18" spans="1:8">
      <c r="A18" s="912" t="s">
        <v>300</v>
      </c>
      <c r="B18" s="267"/>
      <c r="C18" s="267"/>
      <c r="D18" s="267"/>
      <c r="E18" s="267"/>
      <c r="F18" s="267"/>
      <c r="G18" s="267"/>
      <c r="H18" s="268"/>
    </row>
    <row r="19" spans="1:8">
      <c r="A19" s="913" t="s">
        <v>288</v>
      </c>
      <c r="B19" s="265"/>
      <c r="C19" s="265"/>
      <c r="D19" s="265"/>
      <c r="E19" s="265"/>
      <c r="F19" s="265"/>
      <c r="G19" s="265"/>
      <c r="H19" s="266"/>
    </row>
    <row r="20" spans="1:8">
      <c r="A20" s="914" t="s">
        <v>285</v>
      </c>
      <c r="B20" s="151">
        <v>7</v>
      </c>
      <c r="C20" s="151">
        <v>63</v>
      </c>
      <c r="D20" s="151">
        <v>1668</v>
      </c>
      <c r="E20" s="151">
        <v>1021</v>
      </c>
      <c r="F20" s="151">
        <v>528</v>
      </c>
      <c r="G20" s="151">
        <v>630</v>
      </c>
      <c r="H20" s="152">
        <v>427</v>
      </c>
    </row>
    <row r="21" spans="1:8">
      <c r="A21" s="910" t="s">
        <v>301</v>
      </c>
      <c r="B21" s="1224">
        <v>20</v>
      </c>
      <c r="C21" s="1224">
        <v>149</v>
      </c>
      <c r="D21" s="1224">
        <v>3640</v>
      </c>
      <c r="E21" s="1224">
        <v>2143</v>
      </c>
      <c r="F21" s="1224">
        <v>1206</v>
      </c>
      <c r="G21" s="1224">
        <v>1248</v>
      </c>
      <c r="H21" s="1225">
        <v>743</v>
      </c>
    </row>
    <row r="22" spans="1:8">
      <c r="A22" s="911" t="s">
        <v>956</v>
      </c>
      <c r="B22" s="151"/>
      <c r="C22" s="151"/>
      <c r="D22" s="151"/>
      <c r="E22" s="151"/>
      <c r="F22" s="151"/>
      <c r="G22" s="151"/>
      <c r="H22" s="152"/>
    </row>
    <row r="23" spans="1:8">
      <c r="A23" s="912" t="s">
        <v>292</v>
      </c>
      <c r="B23" s="267"/>
      <c r="C23" s="267"/>
      <c r="D23" s="267"/>
      <c r="E23" s="267"/>
      <c r="F23" s="267"/>
      <c r="G23" s="267"/>
      <c r="H23" s="268"/>
    </row>
    <row r="24" spans="1:8">
      <c r="A24" s="913" t="s">
        <v>293</v>
      </c>
      <c r="B24" s="151"/>
      <c r="C24" s="151"/>
      <c r="D24" s="151"/>
      <c r="E24" s="151"/>
      <c r="F24" s="151"/>
      <c r="G24" s="151"/>
      <c r="H24" s="152"/>
    </row>
    <row r="25" spans="1:8">
      <c r="A25" s="914" t="s">
        <v>302</v>
      </c>
      <c r="B25" s="265">
        <v>5</v>
      </c>
      <c r="C25" s="265">
        <v>58</v>
      </c>
      <c r="D25" s="265">
        <v>1410</v>
      </c>
      <c r="E25" s="265">
        <v>840</v>
      </c>
      <c r="F25" s="265">
        <v>466</v>
      </c>
      <c r="G25" s="265">
        <v>441</v>
      </c>
      <c r="H25" s="1415">
        <v>271</v>
      </c>
    </row>
    <row r="26" spans="1:8">
      <c r="A26" s="914" t="s">
        <v>303</v>
      </c>
      <c r="B26" s="262">
        <v>4</v>
      </c>
      <c r="C26" s="262">
        <v>33</v>
      </c>
      <c r="D26" s="262">
        <v>820</v>
      </c>
      <c r="E26" s="262">
        <v>482</v>
      </c>
      <c r="F26" s="262">
        <v>289</v>
      </c>
      <c r="G26" s="262">
        <v>279</v>
      </c>
      <c r="H26" s="269">
        <v>163</v>
      </c>
    </row>
    <row r="27" spans="1:8">
      <c r="A27" s="914" t="s">
        <v>304</v>
      </c>
      <c r="B27" s="262">
        <v>1</v>
      </c>
      <c r="C27" s="262">
        <v>7</v>
      </c>
      <c r="D27" s="262">
        <v>181</v>
      </c>
      <c r="E27" s="262">
        <v>94</v>
      </c>
      <c r="F27" s="262">
        <v>47</v>
      </c>
      <c r="G27" s="262">
        <v>74</v>
      </c>
      <c r="H27" s="269">
        <v>39</v>
      </c>
    </row>
    <row r="28" spans="1:8">
      <c r="A28" s="914" t="s">
        <v>305</v>
      </c>
      <c r="B28" s="151">
        <v>3</v>
      </c>
      <c r="C28" s="151">
        <v>13</v>
      </c>
      <c r="D28" s="151">
        <v>266</v>
      </c>
      <c r="E28" s="151">
        <v>170</v>
      </c>
      <c r="F28" s="151">
        <v>86</v>
      </c>
      <c r="G28" s="151">
        <v>117</v>
      </c>
      <c r="H28" s="152">
        <v>72</v>
      </c>
    </row>
    <row r="29" spans="1:8">
      <c r="A29" s="914" t="s">
        <v>306</v>
      </c>
      <c r="B29" s="151">
        <v>6</v>
      </c>
      <c r="C29" s="151">
        <v>26</v>
      </c>
      <c r="D29" s="151">
        <v>655</v>
      </c>
      <c r="E29" s="151">
        <v>372</v>
      </c>
      <c r="F29" s="151">
        <v>209</v>
      </c>
      <c r="G29" s="151">
        <v>231</v>
      </c>
      <c r="H29" s="152">
        <v>144</v>
      </c>
    </row>
    <row r="30" spans="1:8">
      <c r="A30" s="914" t="s">
        <v>307</v>
      </c>
      <c r="B30" s="267">
        <v>1</v>
      </c>
      <c r="C30" s="267">
        <v>12</v>
      </c>
      <c r="D30" s="267">
        <v>308</v>
      </c>
      <c r="E30" s="267">
        <v>185</v>
      </c>
      <c r="F30" s="267">
        <v>109</v>
      </c>
      <c r="G30" s="267">
        <v>106</v>
      </c>
      <c r="H30" s="268">
        <v>54</v>
      </c>
    </row>
    <row r="31" spans="1:8">
      <c r="A31" s="910" t="s">
        <v>308</v>
      </c>
      <c r="B31" s="512">
        <v>43</v>
      </c>
      <c r="C31" s="512">
        <v>304</v>
      </c>
      <c r="D31" s="512">
        <v>7646</v>
      </c>
      <c r="E31" s="512">
        <v>4716</v>
      </c>
      <c r="F31" s="512">
        <v>2528</v>
      </c>
      <c r="G31" s="512">
        <v>2423</v>
      </c>
      <c r="H31" s="1231">
        <v>1498</v>
      </c>
    </row>
    <row r="32" spans="1:8">
      <c r="A32" s="911" t="s">
        <v>956</v>
      </c>
      <c r="B32" s="267"/>
      <c r="C32" s="267"/>
      <c r="D32" s="267"/>
      <c r="E32" s="267"/>
      <c r="F32" s="267"/>
      <c r="G32" s="267"/>
      <c r="H32" s="268"/>
    </row>
    <row r="33" spans="1:9">
      <c r="A33" s="912" t="s">
        <v>292</v>
      </c>
      <c r="B33" s="267"/>
      <c r="C33" s="267"/>
      <c r="D33" s="267"/>
      <c r="E33" s="267"/>
      <c r="F33" s="267"/>
      <c r="G33" s="267"/>
      <c r="H33" s="268"/>
    </row>
    <row r="34" spans="1:9">
      <c r="A34" s="913" t="s">
        <v>293</v>
      </c>
      <c r="B34" s="267"/>
      <c r="C34" s="267"/>
      <c r="D34" s="267"/>
      <c r="E34" s="267"/>
      <c r="F34" s="267"/>
      <c r="G34" s="267"/>
      <c r="H34" s="268"/>
    </row>
    <row r="35" spans="1:9">
      <c r="A35" s="914" t="s">
        <v>309</v>
      </c>
      <c r="B35" s="267">
        <v>4</v>
      </c>
      <c r="C35" s="267">
        <v>30</v>
      </c>
      <c r="D35" s="267">
        <v>765</v>
      </c>
      <c r="E35" s="267">
        <v>483</v>
      </c>
      <c r="F35" s="267">
        <v>250</v>
      </c>
      <c r="G35" s="267">
        <v>263</v>
      </c>
      <c r="H35" s="268">
        <v>167</v>
      </c>
    </row>
    <row r="36" spans="1:9">
      <c r="A36" s="914" t="s">
        <v>310</v>
      </c>
      <c r="B36" s="151">
        <v>5</v>
      </c>
      <c r="C36" s="151">
        <v>28</v>
      </c>
      <c r="D36" s="151">
        <v>627</v>
      </c>
      <c r="E36" s="151">
        <v>372</v>
      </c>
      <c r="F36" s="151">
        <v>225</v>
      </c>
      <c r="G36" s="151">
        <v>158</v>
      </c>
      <c r="H36" s="152">
        <v>96</v>
      </c>
    </row>
    <row r="37" spans="1:9">
      <c r="A37" s="914" t="s">
        <v>311</v>
      </c>
      <c r="B37" s="265">
        <v>2</v>
      </c>
      <c r="C37" s="265">
        <v>11</v>
      </c>
      <c r="D37" s="265">
        <v>295</v>
      </c>
      <c r="E37" s="265">
        <v>181</v>
      </c>
      <c r="F37" s="265">
        <v>86</v>
      </c>
      <c r="G37" s="265">
        <v>111</v>
      </c>
      <c r="H37" s="1415">
        <v>60</v>
      </c>
    </row>
    <row r="38" spans="1:9">
      <c r="A38" s="914" t="s">
        <v>312</v>
      </c>
      <c r="B38" s="262">
        <v>3</v>
      </c>
      <c r="C38" s="262">
        <v>16</v>
      </c>
      <c r="D38" s="262">
        <v>340</v>
      </c>
      <c r="E38" s="262">
        <v>199</v>
      </c>
      <c r="F38" s="262">
        <v>97</v>
      </c>
      <c r="G38" s="265">
        <v>109</v>
      </c>
      <c r="H38" s="266">
        <v>62</v>
      </c>
    </row>
    <row r="39" spans="1:9">
      <c r="A39" s="914" t="s">
        <v>313</v>
      </c>
      <c r="B39" s="262">
        <v>2</v>
      </c>
      <c r="C39" s="262">
        <v>16</v>
      </c>
      <c r="D39" s="262">
        <v>358</v>
      </c>
      <c r="E39" s="262">
        <v>224</v>
      </c>
      <c r="F39" s="262">
        <v>115</v>
      </c>
      <c r="G39" s="265">
        <v>118</v>
      </c>
      <c r="H39" s="266">
        <v>77</v>
      </c>
    </row>
    <row r="40" spans="1:9">
      <c r="A40" s="914" t="s">
        <v>314</v>
      </c>
      <c r="B40" s="151">
        <v>5</v>
      </c>
      <c r="C40" s="151">
        <v>21</v>
      </c>
      <c r="D40" s="151">
        <v>496</v>
      </c>
      <c r="E40" s="151">
        <v>283</v>
      </c>
      <c r="F40" s="151">
        <v>154</v>
      </c>
      <c r="G40" s="151">
        <v>135</v>
      </c>
      <c r="H40" s="152">
        <v>89</v>
      </c>
    </row>
    <row r="41" spans="1:9">
      <c r="A41" s="914" t="s">
        <v>315</v>
      </c>
      <c r="B41" s="151">
        <v>3</v>
      </c>
      <c r="C41" s="151">
        <v>18</v>
      </c>
      <c r="D41" s="151">
        <v>518</v>
      </c>
      <c r="E41" s="151">
        <v>326</v>
      </c>
      <c r="F41" s="151">
        <v>172</v>
      </c>
      <c r="G41" s="151">
        <v>201</v>
      </c>
      <c r="H41" s="152">
        <v>130</v>
      </c>
    </row>
    <row r="42" spans="1:9">
      <c r="A42" s="912" t="s">
        <v>300</v>
      </c>
      <c r="B42" s="265"/>
      <c r="C42" s="265"/>
      <c r="D42" s="265"/>
      <c r="E42" s="265"/>
      <c r="F42" s="265"/>
      <c r="G42" s="265"/>
      <c r="H42" s="266"/>
    </row>
    <row r="43" spans="1:9">
      <c r="A43" s="913" t="s">
        <v>288</v>
      </c>
      <c r="B43" s="267"/>
      <c r="C43" s="267"/>
      <c r="D43" s="267"/>
      <c r="E43" s="267"/>
      <c r="F43" s="267"/>
      <c r="G43" s="267"/>
      <c r="H43" s="268"/>
    </row>
    <row r="44" spans="1:9">
      <c r="A44" s="914" t="s">
        <v>289</v>
      </c>
      <c r="B44" s="267">
        <v>19</v>
      </c>
      <c r="C44" s="267">
        <v>164</v>
      </c>
      <c r="D44" s="267">
        <v>4247</v>
      </c>
      <c r="E44" s="267">
        <v>2648</v>
      </c>
      <c r="F44" s="267">
        <v>1429</v>
      </c>
      <c r="G44" s="267">
        <v>1328</v>
      </c>
      <c r="H44" s="268">
        <v>817</v>
      </c>
    </row>
    <row r="45" spans="1:9">
      <c r="A45" s="141"/>
      <c r="B45" s="267"/>
      <c r="C45" s="267"/>
      <c r="D45" s="267"/>
      <c r="E45" s="267"/>
      <c r="F45" s="267"/>
      <c r="G45" s="267"/>
      <c r="H45" s="268"/>
    </row>
    <row r="46" spans="1:9">
      <c r="A46" s="163"/>
      <c r="B46" s="66"/>
      <c r="C46" s="66"/>
      <c r="D46" s="66"/>
      <c r="E46" s="66"/>
      <c r="F46" s="66"/>
      <c r="G46" s="66"/>
      <c r="H46" s="66"/>
    </row>
    <row r="47" spans="1:9" s="4" customFormat="1">
      <c r="A47" s="60" t="s">
        <v>2161</v>
      </c>
      <c r="B47" s="64"/>
      <c r="C47" s="66"/>
      <c r="D47" s="66"/>
      <c r="E47" s="66"/>
      <c r="F47" s="66"/>
      <c r="G47" s="66"/>
      <c r="H47" s="66"/>
      <c r="I47" s="802"/>
    </row>
    <row r="48" spans="1:9" s="71" customFormat="1">
      <c r="A48" s="916" t="s">
        <v>2162</v>
      </c>
      <c r="B48" s="1245"/>
      <c r="C48" s="1634"/>
      <c r="D48" s="1634"/>
      <c r="E48" s="1634"/>
      <c r="F48" s="1634"/>
      <c r="G48" s="1634"/>
      <c r="H48" s="1634"/>
      <c r="I48" s="73"/>
    </row>
  </sheetData>
  <mergeCells count="9">
    <mergeCell ref="G4:G5"/>
    <mergeCell ref="C3:C5"/>
    <mergeCell ref="H4:H5"/>
    <mergeCell ref="A3:A5"/>
    <mergeCell ref="B3:B5"/>
    <mergeCell ref="D3:F3"/>
    <mergeCell ref="G3:H3"/>
    <mergeCell ref="D4:D5"/>
    <mergeCell ref="E4:F4"/>
  </mergeCells>
  <hyperlinks>
    <hyperlink ref="H2" location="'Spis tablic List of tables'!A4" display="Return to list of tables" xr:uid="{00000000-0004-0000-7800-000000000000}"/>
    <hyperlink ref="H1" location="'Spis tablic List of tables'!A4" display="Powrót do spisu tablic" xr:uid="{00000000-0004-0000-7800-000001000000}"/>
    <hyperlink ref="H1:H2" location="'Spis tablic  List of tables'!A201" display="Powrót do spisu tablic" xr:uid="{00000000-0004-0000-7800-000002000000}"/>
  </hyperlinks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I48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8" width="15.7109375" style="3" customWidth="1"/>
    <col min="9" max="9" width="9.140625" style="88"/>
    <col min="10" max="16384" width="9.140625" style="3"/>
  </cols>
  <sheetData>
    <row r="1" spans="1:8" ht="14.25">
      <c r="A1" s="16" t="s">
        <v>1517</v>
      </c>
      <c r="B1" s="125"/>
      <c r="C1" s="125"/>
      <c r="D1" s="125"/>
      <c r="E1" s="125"/>
      <c r="F1" s="125"/>
      <c r="G1" s="259"/>
      <c r="H1" s="1645" t="s">
        <v>384</v>
      </c>
    </row>
    <row r="2" spans="1:8" ht="14.25">
      <c r="A2" s="1578" t="s">
        <v>1665</v>
      </c>
      <c r="B2" s="260"/>
      <c r="C2" s="260"/>
      <c r="D2" s="260"/>
      <c r="E2" s="260"/>
      <c r="F2" s="260"/>
      <c r="G2" s="260"/>
      <c r="H2" s="1643" t="s">
        <v>385</v>
      </c>
    </row>
    <row r="3" spans="1:8" ht="30" customHeight="1">
      <c r="A3" s="2141" t="s">
        <v>1071</v>
      </c>
      <c r="B3" s="2148" t="s">
        <v>998</v>
      </c>
      <c r="C3" s="2148" t="s">
        <v>999</v>
      </c>
      <c r="D3" s="1993" t="s">
        <v>1023</v>
      </c>
      <c r="E3" s="1993"/>
      <c r="F3" s="1993"/>
      <c r="G3" s="1993" t="s">
        <v>1004</v>
      </c>
      <c r="H3" s="1988"/>
    </row>
    <row r="4" spans="1:8" ht="30" customHeight="1">
      <c r="A4" s="2142"/>
      <c r="B4" s="2157"/>
      <c r="C4" s="2158"/>
      <c r="D4" s="1993" t="s">
        <v>973</v>
      </c>
      <c r="E4" s="1993" t="s">
        <v>1149</v>
      </c>
      <c r="F4" s="1993"/>
      <c r="G4" s="1993" t="s">
        <v>973</v>
      </c>
      <c r="H4" s="1988" t="s">
        <v>974</v>
      </c>
    </row>
    <row r="5" spans="1:8" ht="30" customHeight="1">
      <c r="A5" s="2156"/>
      <c r="B5" s="2157"/>
      <c r="C5" s="2158"/>
      <c r="D5" s="1993"/>
      <c r="E5" s="906" t="s">
        <v>1122</v>
      </c>
      <c r="F5" s="1573" t="s">
        <v>2220</v>
      </c>
      <c r="G5" s="1993"/>
      <c r="H5" s="1988"/>
    </row>
    <row r="6" spans="1:8">
      <c r="A6" s="910" t="s">
        <v>1150</v>
      </c>
      <c r="B6" s="261">
        <v>91</v>
      </c>
      <c r="C6" s="261">
        <v>648</v>
      </c>
      <c r="D6" s="1206">
        <v>16246</v>
      </c>
      <c r="E6" s="1206">
        <v>9946</v>
      </c>
      <c r="F6" s="1206">
        <v>5547</v>
      </c>
      <c r="G6" s="1206">
        <v>5549</v>
      </c>
      <c r="H6" s="1207">
        <v>3405</v>
      </c>
    </row>
    <row r="7" spans="1:8">
      <c r="A7" s="911" t="s">
        <v>278</v>
      </c>
      <c r="B7" s="262"/>
      <c r="C7" s="262"/>
      <c r="D7" s="262"/>
      <c r="E7" s="262"/>
      <c r="F7" s="262"/>
      <c r="G7" s="263"/>
      <c r="H7" s="264"/>
    </row>
    <row r="8" spans="1:8">
      <c r="A8" s="911"/>
      <c r="B8" s="262"/>
      <c r="C8" s="262"/>
      <c r="D8" s="262"/>
      <c r="E8" s="262"/>
      <c r="F8" s="262"/>
      <c r="G8" s="263"/>
      <c r="H8" s="264"/>
    </row>
    <row r="9" spans="1:8">
      <c r="A9" s="910" t="s">
        <v>290</v>
      </c>
      <c r="B9" s="1224">
        <v>26</v>
      </c>
      <c r="C9" s="1224">
        <v>196</v>
      </c>
      <c r="D9" s="1224">
        <v>5056</v>
      </c>
      <c r="E9" s="1224">
        <v>3140</v>
      </c>
      <c r="F9" s="1224">
        <v>1625</v>
      </c>
      <c r="G9" s="1224">
        <v>1883</v>
      </c>
      <c r="H9" s="1225">
        <v>1187</v>
      </c>
    </row>
    <row r="10" spans="1:8">
      <c r="A10" s="911" t="s">
        <v>956</v>
      </c>
      <c r="B10" s="263"/>
      <c r="C10" s="263"/>
      <c r="D10" s="263"/>
      <c r="E10" s="263"/>
      <c r="F10" s="263"/>
      <c r="G10" s="263"/>
      <c r="H10" s="264"/>
    </row>
    <row r="11" spans="1:8">
      <c r="A11" s="912" t="s">
        <v>292</v>
      </c>
      <c r="B11" s="262"/>
      <c r="C11" s="262"/>
      <c r="D11" s="262"/>
      <c r="E11" s="262"/>
      <c r="F11" s="262"/>
      <c r="G11" s="263"/>
      <c r="H11" s="264"/>
    </row>
    <row r="12" spans="1:8">
      <c r="A12" s="913" t="s">
        <v>293</v>
      </c>
      <c r="B12" s="151"/>
      <c r="C12" s="151"/>
      <c r="D12" s="151"/>
      <c r="E12" s="151"/>
      <c r="F12" s="151"/>
      <c r="G12" s="151"/>
      <c r="H12" s="152"/>
    </row>
    <row r="13" spans="1:8">
      <c r="A13" s="914" t="s">
        <v>294</v>
      </c>
      <c r="B13" s="151">
        <v>2</v>
      </c>
      <c r="C13" s="151">
        <v>13</v>
      </c>
      <c r="D13" s="151">
        <v>356</v>
      </c>
      <c r="E13" s="151">
        <v>214</v>
      </c>
      <c r="F13" s="151">
        <v>98</v>
      </c>
      <c r="G13" s="151">
        <v>130</v>
      </c>
      <c r="H13" s="152">
        <v>68</v>
      </c>
    </row>
    <row r="14" spans="1:8">
      <c r="A14" s="914" t="s">
        <v>295</v>
      </c>
      <c r="B14" s="265">
        <v>4</v>
      </c>
      <c r="C14" s="265">
        <v>30</v>
      </c>
      <c r="D14" s="265">
        <v>791</v>
      </c>
      <c r="E14" s="265">
        <v>525</v>
      </c>
      <c r="F14" s="265">
        <v>259</v>
      </c>
      <c r="G14" s="265">
        <v>279</v>
      </c>
      <c r="H14" s="266">
        <v>194</v>
      </c>
    </row>
    <row r="15" spans="1:8">
      <c r="A15" s="914" t="s">
        <v>296</v>
      </c>
      <c r="B15" s="267">
        <v>2</v>
      </c>
      <c r="C15" s="267">
        <v>10</v>
      </c>
      <c r="D15" s="267">
        <v>264</v>
      </c>
      <c r="E15" s="267">
        <v>143</v>
      </c>
      <c r="F15" s="267">
        <v>91</v>
      </c>
      <c r="G15" s="267">
        <v>104</v>
      </c>
      <c r="H15" s="268">
        <v>62</v>
      </c>
    </row>
    <row r="16" spans="1:8">
      <c r="A16" s="914" t="s">
        <v>297</v>
      </c>
      <c r="B16" s="267">
        <v>4</v>
      </c>
      <c r="C16" s="267">
        <v>30</v>
      </c>
      <c r="D16" s="267">
        <v>788</v>
      </c>
      <c r="E16" s="267">
        <v>503</v>
      </c>
      <c r="F16" s="267">
        <v>257</v>
      </c>
      <c r="G16" s="267">
        <v>305</v>
      </c>
      <c r="H16" s="268">
        <v>202</v>
      </c>
    </row>
    <row r="17" spans="1:8">
      <c r="A17" s="914" t="s">
        <v>298</v>
      </c>
      <c r="B17" s="267">
        <v>2</v>
      </c>
      <c r="C17" s="267">
        <v>18</v>
      </c>
      <c r="D17" s="267">
        <v>398</v>
      </c>
      <c r="E17" s="267">
        <v>264</v>
      </c>
      <c r="F17" s="267">
        <v>117</v>
      </c>
      <c r="G17" s="267">
        <v>170</v>
      </c>
      <c r="H17" s="268">
        <v>106</v>
      </c>
    </row>
    <row r="18" spans="1:8">
      <c r="A18" s="914" t="s">
        <v>299</v>
      </c>
      <c r="B18" s="265">
        <v>6</v>
      </c>
      <c r="C18" s="265">
        <v>34</v>
      </c>
      <c r="D18" s="265">
        <v>883</v>
      </c>
      <c r="E18" s="265">
        <v>517</v>
      </c>
      <c r="F18" s="265">
        <v>280</v>
      </c>
      <c r="G18" s="265">
        <v>299</v>
      </c>
      <c r="H18" s="266">
        <v>184</v>
      </c>
    </row>
    <row r="19" spans="1:8">
      <c r="A19" s="912" t="s">
        <v>300</v>
      </c>
      <c r="B19" s="267"/>
      <c r="C19" s="267"/>
      <c r="D19" s="267"/>
      <c r="E19" s="267"/>
      <c r="F19" s="267"/>
      <c r="G19" s="267"/>
      <c r="H19" s="268"/>
    </row>
    <row r="20" spans="1:8">
      <c r="A20" s="913" t="s">
        <v>288</v>
      </c>
      <c r="B20" s="265"/>
      <c r="C20" s="265"/>
      <c r="D20" s="265"/>
      <c r="E20" s="265"/>
      <c r="F20" s="265"/>
      <c r="G20" s="265"/>
      <c r="H20" s="266"/>
    </row>
    <row r="21" spans="1:8">
      <c r="A21" s="914" t="s">
        <v>285</v>
      </c>
      <c r="B21" s="151">
        <v>6</v>
      </c>
      <c r="C21" s="151">
        <v>61</v>
      </c>
      <c r="D21" s="151">
        <v>1576</v>
      </c>
      <c r="E21" s="151">
        <v>974</v>
      </c>
      <c r="F21" s="151">
        <v>523</v>
      </c>
      <c r="G21" s="151">
        <v>596</v>
      </c>
      <c r="H21" s="152">
        <v>371</v>
      </c>
    </row>
    <row r="22" spans="1:8">
      <c r="A22" s="910" t="s">
        <v>301</v>
      </c>
      <c r="B22" s="1224">
        <v>19</v>
      </c>
      <c r="C22" s="1224">
        <v>140</v>
      </c>
      <c r="D22" s="1224">
        <v>3462</v>
      </c>
      <c r="E22" s="1224">
        <v>2029</v>
      </c>
      <c r="F22" s="1224">
        <v>1201</v>
      </c>
      <c r="G22" s="1224">
        <v>1215</v>
      </c>
      <c r="H22" s="1225">
        <v>741</v>
      </c>
    </row>
    <row r="23" spans="1:8">
      <c r="A23" s="911" t="s">
        <v>956</v>
      </c>
      <c r="B23" s="151"/>
      <c r="C23" s="151"/>
      <c r="D23" s="151"/>
      <c r="E23" s="151"/>
      <c r="F23" s="151"/>
      <c r="G23" s="151"/>
      <c r="H23" s="152"/>
    </row>
    <row r="24" spans="1:8">
      <c r="A24" s="912" t="s">
        <v>292</v>
      </c>
      <c r="B24" s="267"/>
      <c r="C24" s="267"/>
      <c r="D24" s="267"/>
      <c r="E24" s="267"/>
      <c r="F24" s="267"/>
      <c r="G24" s="267"/>
      <c r="H24" s="268"/>
    </row>
    <row r="25" spans="1:8">
      <c r="A25" s="913" t="s">
        <v>293</v>
      </c>
      <c r="B25" s="151"/>
      <c r="C25" s="151"/>
      <c r="D25" s="151"/>
      <c r="E25" s="151"/>
      <c r="F25" s="151"/>
      <c r="G25" s="151"/>
      <c r="H25" s="152"/>
    </row>
    <row r="26" spans="1:8">
      <c r="A26" s="914" t="s">
        <v>302</v>
      </c>
      <c r="B26" s="265">
        <v>5</v>
      </c>
      <c r="C26" s="265">
        <v>54</v>
      </c>
      <c r="D26" s="265">
        <v>1375</v>
      </c>
      <c r="E26" s="265">
        <v>802</v>
      </c>
      <c r="F26" s="265">
        <v>501</v>
      </c>
      <c r="G26" s="265">
        <v>470</v>
      </c>
      <c r="H26" s="266">
        <v>305</v>
      </c>
    </row>
    <row r="27" spans="1:8">
      <c r="A27" s="914" t="s">
        <v>303</v>
      </c>
      <c r="B27" s="262">
        <v>4</v>
      </c>
      <c r="C27" s="262">
        <v>30</v>
      </c>
      <c r="D27" s="262">
        <v>750</v>
      </c>
      <c r="E27" s="262">
        <v>442</v>
      </c>
      <c r="F27" s="262">
        <v>239</v>
      </c>
      <c r="G27" s="262">
        <v>262</v>
      </c>
      <c r="H27" s="269">
        <v>157</v>
      </c>
    </row>
    <row r="28" spans="1:8">
      <c r="A28" s="914" t="s">
        <v>304</v>
      </c>
      <c r="B28" s="262">
        <v>1</v>
      </c>
      <c r="C28" s="262">
        <v>7</v>
      </c>
      <c r="D28" s="262">
        <v>174</v>
      </c>
      <c r="E28" s="262">
        <v>99</v>
      </c>
      <c r="F28" s="262">
        <v>61</v>
      </c>
      <c r="G28" s="262">
        <v>65</v>
      </c>
      <c r="H28" s="269">
        <v>30</v>
      </c>
    </row>
    <row r="29" spans="1:8">
      <c r="A29" s="914" t="s">
        <v>305</v>
      </c>
      <c r="B29" s="151">
        <v>2</v>
      </c>
      <c r="C29" s="151">
        <v>10</v>
      </c>
      <c r="D29" s="151">
        <v>251</v>
      </c>
      <c r="E29" s="151">
        <v>158</v>
      </c>
      <c r="F29" s="151">
        <v>93</v>
      </c>
      <c r="G29" s="151">
        <v>105</v>
      </c>
      <c r="H29" s="152">
        <v>68</v>
      </c>
    </row>
    <row r="30" spans="1:8">
      <c r="A30" s="914" t="s">
        <v>306</v>
      </c>
      <c r="B30" s="151">
        <v>6</v>
      </c>
      <c r="C30" s="151">
        <v>27</v>
      </c>
      <c r="D30" s="151">
        <v>607</v>
      </c>
      <c r="E30" s="151">
        <v>344</v>
      </c>
      <c r="F30" s="151">
        <v>212</v>
      </c>
      <c r="G30" s="151">
        <v>225</v>
      </c>
      <c r="H30" s="152">
        <v>127</v>
      </c>
    </row>
    <row r="31" spans="1:8">
      <c r="A31" s="914" t="s">
        <v>307</v>
      </c>
      <c r="B31" s="267">
        <v>1</v>
      </c>
      <c r="C31" s="267">
        <v>12</v>
      </c>
      <c r="D31" s="267">
        <v>305</v>
      </c>
      <c r="E31" s="267">
        <v>184</v>
      </c>
      <c r="F31" s="267">
        <v>95</v>
      </c>
      <c r="G31" s="267">
        <v>88</v>
      </c>
      <c r="H31" s="268">
        <v>54</v>
      </c>
    </row>
    <row r="32" spans="1:8">
      <c r="A32" s="910" t="s">
        <v>308</v>
      </c>
      <c r="B32" s="512">
        <v>46</v>
      </c>
      <c r="C32" s="512">
        <v>312</v>
      </c>
      <c r="D32" s="512">
        <v>7728</v>
      </c>
      <c r="E32" s="512">
        <v>4777</v>
      </c>
      <c r="F32" s="512">
        <v>2721</v>
      </c>
      <c r="G32" s="512">
        <v>2451</v>
      </c>
      <c r="H32" s="1231">
        <v>1477</v>
      </c>
    </row>
    <row r="33" spans="1:8">
      <c r="A33" s="911" t="s">
        <v>956</v>
      </c>
      <c r="B33" s="267"/>
      <c r="C33" s="267"/>
      <c r="D33" s="267"/>
      <c r="E33" s="267"/>
      <c r="F33" s="267"/>
      <c r="G33" s="267"/>
      <c r="H33" s="268"/>
    </row>
    <row r="34" spans="1:8">
      <c r="A34" s="912" t="s">
        <v>292</v>
      </c>
      <c r="B34" s="267"/>
      <c r="C34" s="267"/>
      <c r="D34" s="267"/>
      <c r="E34" s="267"/>
      <c r="F34" s="267"/>
      <c r="G34" s="267"/>
      <c r="H34" s="268"/>
    </row>
    <row r="35" spans="1:8">
      <c r="A35" s="913" t="s">
        <v>293</v>
      </c>
      <c r="B35" s="267"/>
      <c r="C35" s="267"/>
      <c r="D35" s="267"/>
      <c r="E35" s="267"/>
      <c r="F35" s="267"/>
      <c r="G35" s="267"/>
      <c r="H35" s="268"/>
    </row>
    <row r="36" spans="1:8">
      <c r="A36" s="914" t="s">
        <v>309</v>
      </c>
      <c r="B36" s="267">
        <v>4</v>
      </c>
      <c r="C36" s="267">
        <v>29</v>
      </c>
      <c r="D36" s="267">
        <v>715</v>
      </c>
      <c r="E36" s="267">
        <v>453</v>
      </c>
      <c r="F36" s="267">
        <v>228</v>
      </c>
      <c r="G36" s="267">
        <v>253</v>
      </c>
      <c r="H36" s="268">
        <v>158</v>
      </c>
    </row>
    <row r="37" spans="1:8">
      <c r="A37" s="914" t="s">
        <v>310</v>
      </c>
      <c r="B37" s="151">
        <v>5</v>
      </c>
      <c r="C37" s="151">
        <v>28</v>
      </c>
      <c r="D37" s="151">
        <v>618</v>
      </c>
      <c r="E37" s="151">
        <v>372</v>
      </c>
      <c r="F37" s="151">
        <v>210</v>
      </c>
      <c r="G37" s="151">
        <v>191</v>
      </c>
      <c r="H37" s="152">
        <v>116</v>
      </c>
    </row>
    <row r="38" spans="1:8">
      <c r="A38" s="914" t="s">
        <v>311</v>
      </c>
      <c r="B38" s="265">
        <v>3</v>
      </c>
      <c r="C38" s="265">
        <v>14</v>
      </c>
      <c r="D38" s="265">
        <v>336</v>
      </c>
      <c r="E38" s="265">
        <v>208</v>
      </c>
      <c r="F38" s="265">
        <v>134</v>
      </c>
      <c r="G38" s="265">
        <v>93</v>
      </c>
      <c r="H38" s="266">
        <v>60</v>
      </c>
    </row>
    <row r="39" spans="1:8">
      <c r="A39" s="914" t="s">
        <v>312</v>
      </c>
      <c r="B39" s="262">
        <v>3</v>
      </c>
      <c r="C39" s="262">
        <v>16</v>
      </c>
      <c r="D39" s="262">
        <v>357</v>
      </c>
      <c r="E39" s="262">
        <v>211</v>
      </c>
      <c r="F39" s="262">
        <v>146</v>
      </c>
      <c r="G39" s="265">
        <v>131</v>
      </c>
      <c r="H39" s="266">
        <v>79</v>
      </c>
    </row>
    <row r="40" spans="1:8">
      <c r="A40" s="914" t="s">
        <v>313</v>
      </c>
      <c r="B40" s="262">
        <v>2</v>
      </c>
      <c r="C40" s="262">
        <v>15</v>
      </c>
      <c r="D40" s="262">
        <v>325</v>
      </c>
      <c r="E40" s="262">
        <v>196</v>
      </c>
      <c r="F40" s="262">
        <v>110</v>
      </c>
      <c r="G40" s="265">
        <v>125</v>
      </c>
      <c r="H40" s="266">
        <v>81</v>
      </c>
    </row>
    <row r="41" spans="1:8">
      <c r="A41" s="914" t="s">
        <v>314</v>
      </c>
      <c r="B41" s="151">
        <v>5</v>
      </c>
      <c r="C41" s="151">
        <v>22</v>
      </c>
      <c r="D41" s="151">
        <v>487</v>
      </c>
      <c r="E41" s="151">
        <v>285</v>
      </c>
      <c r="F41" s="151">
        <v>180</v>
      </c>
      <c r="G41" s="151">
        <v>172</v>
      </c>
      <c r="H41" s="152">
        <v>99</v>
      </c>
    </row>
    <row r="42" spans="1:8">
      <c r="A42" s="914" t="s">
        <v>315</v>
      </c>
      <c r="B42" s="151">
        <v>4</v>
      </c>
      <c r="C42" s="151">
        <v>19</v>
      </c>
      <c r="D42" s="151">
        <v>538</v>
      </c>
      <c r="E42" s="151">
        <v>338</v>
      </c>
      <c r="F42" s="151">
        <v>196</v>
      </c>
      <c r="G42" s="151">
        <v>169</v>
      </c>
      <c r="H42" s="152">
        <v>105</v>
      </c>
    </row>
    <row r="43" spans="1:8">
      <c r="A43" s="912" t="s">
        <v>300</v>
      </c>
      <c r="B43" s="265"/>
      <c r="C43" s="265"/>
      <c r="D43" s="265"/>
      <c r="E43" s="265"/>
      <c r="F43" s="265"/>
      <c r="G43" s="265"/>
      <c r="H43" s="266"/>
    </row>
    <row r="44" spans="1:8">
      <c r="A44" s="913" t="s">
        <v>288</v>
      </c>
      <c r="B44" s="267"/>
      <c r="C44" s="267"/>
      <c r="D44" s="267"/>
      <c r="E44" s="267"/>
      <c r="F44" s="267"/>
      <c r="G44" s="267"/>
      <c r="H44" s="268"/>
    </row>
    <row r="45" spans="1:8">
      <c r="A45" s="914" t="s">
        <v>289</v>
      </c>
      <c r="B45" s="267">
        <v>20</v>
      </c>
      <c r="C45" s="267">
        <v>169</v>
      </c>
      <c r="D45" s="267">
        <v>4352</v>
      </c>
      <c r="E45" s="267">
        <v>2714</v>
      </c>
      <c r="F45" s="267">
        <v>1517</v>
      </c>
      <c r="G45" s="267">
        <v>1317</v>
      </c>
      <c r="H45" s="268">
        <v>779</v>
      </c>
    </row>
    <row r="46" spans="1:8">
      <c r="A46" s="141"/>
      <c r="B46" s="267"/>
      <c r="C46" s="267"/>
      <c r="D46" s="267"/>
      <c r="E46" s="267"/>
      <c r="F46" s="267"/>
      <c r="G46" s="267"/>
      <c r="H46" s="268"/>
    </row>
    <row r="47" spans="1:8">
      <c r="A47" s="60" t="s">
        <v>2163</v>
      </c>
      <c r="B47" s="64"/>
      <c r="C47" s="66"/>
      <c r="D47" s="66"/>
      <c r="E47" s="66"/>
      <c r="F47" s="66"/>
      <c r="G47" s="66"/>
      <c r="H47" s="66"/>
    </row>
    <row r="48" spans="1:8">
      <c r="A48" s="916" t="s">
        <v>2164</v>
      </c>
      <c r="B48" s="44"/>
      <c r="C48" s="66"/>
      <c r="D48" s="66"/>
      <c r="E48" s="66"/>
      <c r="F48" s="66"/>
      <c r="G48" s="66"/>
      <c r="H48" s="66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 xr:uid="{00000000-0004-0000-7900-000000000000}"/>
    <hyperlink ref="H1" location="'Spis tablic List of tables'!A4" display="Powrót do spisu tablic" xr:uid="{00000000-0004-0000-7900-000001000000}"/>
    <hyperlink ref="H1:H2" location="'Spis tablic  List of tables'!A201" display="Powrót do spisu tablic" xr:uid="{00000000-0004-0000-7900-000002000000}"/>
  </hyperlinks>
  <pageMargins left="0.7" right="0.7" top="0.75" bottom="0.75" header="0.3" footer="0.3"/>
  <pageSetup paperSize="9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I49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8" width="15.7109375" style="3" customWidth="1"/>
    <col min="9" max="9" width="9.140625" style="88"/>
    <col min="10" max="16384" width="9.140625" style="3"/>
  </cols>
  <sheetData>
    <row r="1" spans="1:8" ht="14.25">
      <c r="A1" s="16" t="s">
        <v>1518</v>
      </c>
      <c r="B1" s="125"/>
      <c r="C1" s="125"/>
      <c r="D1" s="125"/>
      <c r="E1" s="125"/>
      <c r="F1" s="125"/>
      <c r="G1" s="259"/>
      <c r="H1" s="1645" t="s">
        <v>384</v>
      </c>
    </row>
    <row r="2" spans="1:8" ht="14.25">
      <c r="A2" s="8" t="s">
        <v>1217</v>
      </c>
      <c r="B2" s="260"/>
      <c r="C2" s="260"/>
      <c r="D2" s="260"/>
      <c r="E2" s="260"/>
      <c r="F2" s="260"/>
      <c r="G2" s="260"/>
      <c r="H2" s="1643" t="s">
        <v>385</v>
      </c>
    </row>
    <row r="3" spans="1:8" ht="30" customHeight="1">
      <c r="A3" s="2141" t="s">
        <v>1071</v>
      </c>
      <c r="B3" s="2148" t="s">
        <v>998</v>
      </c>
      <c r="C3" s="2148" t="s">
        <v>999</v>
      </c>
      <c r="D3" s="1993" t="s">
        <v>1023</v>
      </c>
      <c r="E3" s="1993"/>
      <c r="F3" s="1993"/>
      <c r="G3" s="1993" t="s">
        <v>1004</v>
      </c>
      <c r="H3" s="1988"/>
    </row>
    <row r="4" spans="1:8" ht="30" customHeight="1">
      <c r="A4" s="2142"/>
      <c r="B4" s="2157"/>
      <c r="C4" s="2158"/>
      <c r="D4" s="1993" t="s">
        <v>973</v>
      </c>
      <c r="E4" s="1993" t="s">
        <v>1149</v>
      </c>
      <c r="F4" s="1993"/>
      <c r="G4" s="1993" t="s">
        <v>973</v>
      </c>
      <c r="H4" s="1988" t="s">
        <v>974</v>
      </c>
    </row>
    <row r="5" spans="1:8" ht="30" customHeight="1">
      <c r="A5" s="2156"/>
      <c r="B5" s="2157"/>
      <c r="C5" s="2158"/>
      <c r="D5" s="1993"/>
      <c r="E5" s="906" t="s">
        <v>1122</v>
      </c>
      <c r="F5" s="1573" t="s">
        <v>2220</v>
      </c>
      <c r="G5" s="1993"/>
      <c r="H5" s="1988"/>
    </row>
    <row r="6" spans="1:8">
      <c r="A6" s="910" t="s">
        <v>1150</v>
      </c>
      <c r="B6" s="1416">
        <v>92</v>
      </c>
      <c r="C6" s="1416">
        <v>888</v>
      </c>
      <c r="D6" s="1416">
        <v>21579</v>
      </c>
      <c r="E6" s="1416">
        <v>13402</v>
      </c>
      <c r="F6" s="1416">
        <v>10980</v>
      </c>
      <c r="G6" s="1416">
        <v>4977</v>
      </c>
      <c r="H6" s="1207">
        <v>3078</v>
      </c>
    </row>
    <row r="7" spans="1:8">
      <c r="A7" s="911" t="s">
        <v>278</v>
      </c>
      <c r="B7" s="1417"/>
      <c r="C7" s="1417"/>
      <c r="D7" s="1417"/>
      <c r="E7" s="1417"/>
      <c r="F7" s="1417"/>
      <c r="G7" s="1417"/>
      <c r="H7" s="1418"/>
    </row>
    <row r="8" spans="1:8">
      <c r="A8" s="911"/>
      <c r="B8" s="1417"/>
      <c r="C8" s="1417"/>
      <c r="D8" s="1417"/>
      <c r="E8" s="1417"/>
      <c r="F8" s="1417"/>
      <c r="G8" s="1417"/>
      <c r="H8" s="1418"/>
    </row>
    <row r="9" spans="1:8">
      <c r="A9" s="910" t="s">
        <v>290</v>
      </c>
      <c r="B9" s="1417">
        <v>27</v>
      </c>
      <c r="C9" s="1417">
        <v>271</v>
      </c>
      <c r="D9" s="1417">
        <v>6680</v>
      </c>
      <c r="E9" s="1417">
        <v>4198</v>
      </c>
      <c r="F9" s="1417">
        <v>3440</v>
      </c>
      <c r="G9" s="1417">
        <v>1599</v>
      </c>
      <c r="H9" s="1418">
        <v>999</v>
      </c>
    </row>
    <row r="10" spans="1:8">
      <c r="A10" s="911" t="s">
        <v>956</v>
      </c>
      <c r="B10" s="1419"/>
      <c r="C10" s="1419"/>
      <c r="D10" s="1419"/>
      <c r="E10" s="1419"/>
      <c r="F10" s="1419"/>
      <c r="G10" s="1419"/>
      <c r="H10" s="1420"/>
    </row>
    <row r="11" spans="1:8">
      <c r="A11" s="912" t="s">
        <v>292</v>
      </c>
      <c r="B11" s="1419"/>
      <c r="C11" s="1419"/>
      <c r="D11" s="1419"/>
      <c r="E11" s="1419"/>
      <c r="F11" s="1419"/>
      <c r="G11" s="1419"/>
      <c r="H11" s="1420"/>
    </row>
    <row r="12" spans="1:8">
      <c r="A12" s="913" t="s">
        <v>293</v>
      </c>
      <c r="B12" s="1419"/>
      <c r="C12" s="1419"/>
      <c r="D12" s="1419"/>
      <c r="E12" s="1419"/>
      <c r="F12" s="1419"/>
      <c r="G12" s="1419"/>
      <c r="H12" s="1420"/>
    </row>
    <row r="13" spans="1:8">
      <c r="A13" s="914" t="s">
        <v>294</v>
      </c>
      <c r="B13" s="1421">
        <v>2</v>
      </c>
      <c r="C13" s="1421">
        <v>18</v>
      </c>
      <c r="D13" s="1421">
        <v>409</v>
      </c>
      <c r="E13" s="1421">
        <v>249</v>
      </c>
      <c r="F13" s="1421">
        <v>199</v>
      </c>
      <c r="G13" s="1421">
        <v>102</v>
      </c>
      <c r="H13" s="1422">
        <v>60</v>
      </c>
    </row>
    <row r="14" spans="1:8">
      <c r="A14" s="914" t="s">
        <v>295</v>
      </c>
      <c r="B14" s="1421">
        <v>5</v>
      </c>
      <c r="C14" s="1421">
        <v>38</v>
      </c>
      <c r="D14" s="1421">
        <v>998</v>
      </c>
      <c r="E14" s="1421">
        <v>657</v>
      </c>
      <c r="F14" s="1421">
        <v>493</v>
      </c>
      <c r="G14" s="1421">
        <v>269</v>
      </c>
      <c r="H14" s="1422">
        <v>190</v>
      </c>
    </row>
    <row r="15" spans="1:8">
      <c r="A15" s="914" t="s">
        <v>296</v>
      </c>
      <c r="B15" s="1421">
        <v>2</v>
      </c>
      <c r="C15" s="1421">
        <v>13</v>
      </c>
      <c r="D15" s="1421">
        <v>361</v>
      </c>
      <c r="E15" s="1421">
        <v>197</v>
      </c>
      <c r="F15" s="1421">
        <v>193</v>
      </c>
      <c r="G15" s="1421">
        <v>85</v>
      </c>
      <c r="H15" s="1422">
        <v>49</v>
      </c>
    </row>
    <row r="16" spans="1:8">
      <c r="A16" s="914" t="s">
        <v>297</v>
      </c>
      <c r="B16" s="1421">
        <v>4</v>
      </c>
      <c r="C16" s="1421">
        <v>42</v>
      </c>
      <c r="D16" s="1421">
        <v>1103</v>
      </c>
      <c r="E16" s="1421">
        <v>729</v>
      </c>
      <c r="F16" s="1421">
        <v>570</v>
      </c>
      <c r="G16" s="1421">
        <v>202</v>
      </c>
      <c r="H16" s="1422">
        <v>120</v>
      </c>
    </row>
    <row r="17" spans="1:8">
      <c r="A17" s="914" t="s">
        <v>298</v>
      </c>
      <c r="B17" s="1421">
        <v>2</v>
      </c>
      <c r="C17" s="1421">
        <v>24</v>
      </c>
      <c r="D17" s="1421">
        <v>542</v>
      </c>
      <c r="E17" s="1421">
        <v>348</v>
      </c>
      <c r="F17" s="1421">
        <v>286</v>
      </c>
      <c r="G17" s="1421">
        <v>119</v>
      </c>
      <c r="H17" s="1422">
        <v>76</v>
      </c>
    </row>
    <row r="18" spans="1:8">
      <c r="A18" s="914" t="s">
        <v>299</v>
      </c>
      <c r="B18" s="1421">
        <v>6</v>
      </c>
      <c r="C18" s="1421">
        <v>44</v>
      </c>
      <c r="D18" s="1421">
        <v>1121</v>
      </c>
      <c r="E18" s="1421">
        <v>683</v>
      </c>
      <c r="F18" s="1421">
        <v>591</v>
      </c>
      <c r="G18" s="1421">
        <v>305</v>
      </c>
      <c r="H18" s="1422">
        <v>186</v>
      </c>
    </row>
    <row r="19" spans="1:8">
      <c r="A19" s="912" t="s">
        <v>300</v>
      </c>
      <c r="B19" s="1419"/>
      <c r="C19" s="1419"/>
      <c r="D19" s="1419"/>
      <c r="E19" s="1419"/>
      <c r="F19" s="1419"/>
      <c r="G19" s="1419"/>
      <c r="H19" s="1420"/>
    </row>
    <row r="20" spans="1:8">
      <c r="A20" s="913" t="s">
        <v>288</v>
      </c>
      <c r="B20" s="1409"/>
      <c r="C20" s="312"/>
      <c r="D20" s="312"/>
      <c r="E20" s="312"/>
      <c r="F20" s="312"/>
      <c r="G20" s="312"/>
      <c r="H20" s="454"/>
    </row>
    <row r="21" spans="1:8">
      <c r="A21" s="914" t="s">
        <v>285</v>
      </c>
      <c r="B21" s="1421">
        <v>6</v>
      </c>
      <c r="C21" s="1421">
        <v>92</v>
      </c>
      <c r="D21" s="1421">
        <v>2146</v>
      </c>
      <c r="E21" s="1421">
        <v>1335</v>
      </c>
      <c r="F21" s="1421">
        <v>1108</v>
      </c>
      <c r="G21" s="1421">
        <v>517</v>
      </c>
      <c r="H21" s="1422">
        <v>318</v>
      </c>
    </row>
    <row r="22" spans="1:8">
      <c r="A22" s="910" t="s">
        <v>301</v>
      </c>
      <c r="B22" s="1417">
        <v>19</v>
      </c>
      <c r="C22" s="1417">
        <v>188</v>
      </c>
      <c r="D22" s="1417">
        <v>4542</v>
      </c>
      <c r="E22" s="1417">
        <v>2772</v>
      </c>
      <c r="F22" s="1417">
        <v>2259</v>
      </c>
      <c r="G22" s="1417">
        <v>1066</v>
      </c>
      <c r="H22" s="1418">
        <v>613</v>
      </c>
    </row>
    <row r="23" spans="1:8">
      <c r="A23" s="911" t="s">
        <v>956</v>
      </c>
      <c r="B23" s="1419"/>
      <c r="C23" s="1419"/>
      <c r="D23" s="1419"/>
      <c r="E23" s="1419"/>
      <c r="F23" s="1419"/>
      <c r="G23" s="1420"/>
      <c r="H23" s="1420"/>
    </row>
    <row r="24" spans="1:8">
      <c r="A24" s="912" t="s">
        <v>292</v>
      </c>
      <c r="B24" s="1419"/>
      <c r="C24" s="1419"/>
      <c r="D24" s="1419"/>
      <c r="E24" s="1419"/>
      <c r="F24" s="1419"/>
      <c r="G24" s="1419"/>
      <c r="H24" s="1420"/>
    </row>
    <row r="25" spans="1:8">
      <c r="A25" s="913" t="s">
        <v>293</v>
      </c>
      <c r="B25" s="1419"/>
      <c r="C25" s="1419"/>
      <c r="D25" s="1419"/>
      <c r="E25" s="1419"/>
      <c r="F25" s="1419"/>
      <c r="G25" s="1419"/>
      <c r="H25" s="1420"/>
    </row>
    <row r="26" spans="1:8">
      <c r="A26" s="914" t="s">
        <v>302</v>
      </c>
      <c r="B26" s="1421">
        <v>5</v>
      </c>
      <c r="C26" s="1421">
        <v>72</v>
      </c>
      <c r="D26" s="1421">
        <v>1781</v>
      </c>
      <c r="E26" s="1421">
        <v>1074</v>
      </c>
      <c r="F26" s="1421">
        <v>884</v>
      </c>
      <c r="G26" s="1421">
        <v>416</v>
      </c>
      <c r="H26" s="1422">
        <v>229</v>
      </c>
    </row>
    <row r="27" spans="1:8">
      <c r="A27" s="914" t="s">
        <v>303</v>
      </c>
      <c r="B27" s="1421">
        <v>4</v>
      </c>
      <c r="C27" s="1421">
        <v>36</v>
      </c>
      <c r="D27" s="1421">
        <v>931</v>
      </c>
      <c r="E27" s="1421">
        <v>590</v>
      </c>
      <c r="F27" s="1421">
        <v>445</v>
      </c>
      <c r="G27" s="1421">
        <v>232</v>
      </c>
      <c r="H27" s="1422">
        <v>138</v>
      </c>
    </row>
    <row r="28" spans="1:8">
      <c r="A28" s="914" t="s">
        <v>304</v>
      </c>
      <c r="B28" s="1421">
        <v>1</v>
      </c>
      <c r="C28" s="1421">
        <v>11</v>
      </c>
      <c r="D28" s="1421">
        <v>248</v>
      </c>
      <c r="E28" s="1421">
        <v>157</v>
      </c>
      <c r="F28" s="1421">
        <v>141</v>
      </c>
      <c r="G28" s="1421">
        <v>65</v>
      </c>
      <c r="H28" s="1422">
        <v>36</v>
      </c>
    </row>
    <row r="29" spans="1:8">
      <c r="A29" s="914" t="s">
        <v>305</v>
      </c>
      <c r="B29" s="1421">
        <v>2</v>
      </c>
      <c r="C29" s="1421">
        <v>17</v>
      </c>
      <c r="D29" s="1421">
        <v>333</v>
      </c>
      <c r="E29" s="1421">
        <v>210</v>
      </c>
      <c r="F29" s="1421">
        <v>157</v>
      </c>
      <c r="G29" s="1421">
        <v>71</v>
      </c>
      <c r="H29" s="1422">
        <v>47</v>
      </c>
    </row>
    <row r="30" spans="1:8">
      <c r="A30" s="914" t="s">
        <v>306</v>
      </c>
      <c r="B30" s="1421">
        <v>6</v>
      </c>
      <c r="C30" s="1421">
        <v>38</v>
      </c>
      <c r="D30" s="1421">
        <v>874</v>
      </c>
      <c r="E30" s="1421">
        <v>505</v>
      </c>
      <c r="F30" s="1421">
        <v>457</v>
      </c>
      <c r="G30" s="1421">
        <v>179</v>
      </c>
      <c r="H30" s="1422">
        <v>100</v>
      </c>
    </row>
    <row r="31" spans="1:8">
      <c r="A31" s="914" t="s">
        <v>307</v>
      </c>
      <c r="B31" s="1421">
        <v>1</v>
      </c>
      <c r="C31" s="1421">
        <v>14</v>
      </c>
      <c r="D31" s="1421">
        <v>375</v>
      </c>
      <c r="E31" s="1421">
        <v>236</v>
      </c>
      <c r="F31" s="1421">
        <v>175</v>
      </c>
      <c r="G31" s="1421">
        <v>103</v>
      </c>
      <c r="H31" s="1422">
        <v>63</v>
      </c>
    </row>
    <row r="32" spans="1:8">
      <c r="A32" s="910" t="s">
        <v>308</v>
      </c>
      <c r="B32" s="1417">
        <v>46</v>
      </c>
      <c r="C32" s="1417">
        <v>429</v>
      </c>
      <c r="D32" s="1417">
        <v>10357</v>
      </c>
      <c r="E32" s="1417">
        <v>6432</v>
      </c>
      <c r="F32" s="1417">
        <v>5281</v>
      </c>
      <c r="G32" s="1417">
        <v>2312</v>
      </c>
      <c r="H32" s="1418">
        <v>1466</v>
      </c>
    </row>
    <row r="33" spans="1:8">
      <c r="A33" s="911" t="s">
        <v>956</v>
      </c>
      <c r="B33" s="1299"/>
      <c r="C33" s="1299"/>
      <c r="D33" s="1299"/>
      <c r="E33" s="1299"/>
      <c r="F33" s="1299"/>
      <c r="G33" s="1299"/>
      <c r="H33" s="1423"/>
    </row>
    <row r="34" spans="1:8">
      <c r="A34" s="912" t="s">
        <v>292</v>
      </c>
      <c r="B34" s="1299"/>
      <c r="C34" s="1299"/>
      <c r="D34" s="1299"/>
      <c r="E34" s="1299"/>
      <c r="F34" s="1299"/>
      <c r="G34" s="1299"/>
      <c r="H34" s="1423"/>
    </row>
    <row r="35" spans="1:8">
      <c r="A35" s="913" t="s">
        <v>293</v>
      </c>
      <c r="B35" s="1299"/>
      <c r="C35" s="1299"/>
      <c r="D35" s="1299"/>
      <c r="E35" s="1299"/>
      <c r="F35" s="1299"/>
      <c r="G35" s="1299"/>
      <c r="H35" s="1423"/>
    </row>
    <row r="36" spans="1:8">
      <c r="A36" s="914" t="s">
        <v>309</v>
      </c>
      <c r="B36" s="1421">
        <v>4</v>
      </c>
      <c r="C36" s="1421">
        <v>35</v>
      </c>
      <c r="D36" s="1421">
        <v>883</v>
      </c>
      <c r="E36" s="1421">
        <v>553</v>
      </c>
      <c r="F36" s="1421">
        <v>440</v>
      </c>
      <c r="G36" s="1421">
        <v>241</v>
      </c>
      <c r="H36" s="1422">
        <v>148</v>
      </c>
    </row>
    <row r="37" spans="1:8">
      <c r="A37" s="914" t="s">
        <v>310</v>
      </c>
      <c r="B37" s="1421">
        <v>5</v>
      </c>
      <c r="C37" s="1421">
        <v>35</v>
      </c>
      <c r="D37" s="1421">
        <v>798</v>
      </c>
      <c r="E37" s="1421">
        <v>493</v>
      </c>
      <c r="F37" s="1421">
        <v>376</v>
      </c>
      <c r="G37" s="1421">
        <v>186</v>
      </c>
      <c r="H37" s="1422">
        <v>116</v>
      </c>
    </row>
    <row r="38" spans="1:8">
      <c r="A38" s="914" t="s">
        <v>311</v>
      </c>
      <c r="B38" s="1421">
        <v>3</v>
      </c>
      <c r="C38" s="1421">
        <v>19</v>
      </c>
      <c r="D38" s="1421">
        <v>458</v>
      </c>
      <c r="E38" s="1421">
        <v>284</v>
      </c>
      <c r="F38" s="1421">
        <v>240</v>
      </c>
      <c r="G38" s="1421">
        <v>114</v>
      </c>
      <c r="H38" s="1422">
        <v>68</v>
      </c>
    </row>
    <row r="39" spans="1:8">
      <c r="A39" s="914" t="s">
        <v>312</v>
      </c>
      <c r="B39" s="1421">
        <v>3</v>
      </c>
      <c r="C39" s="1421">
        <v>21</v>
      </c>
      <c r="D39" s="1421">
        <v>455</v>
      </c>
      <c r="E39" s="1421">
        <v>276</v>
      </c>
      <c r="F39" s="1421">
        <v>215</v>
      </c>
      <c r="G39" s="1421">
        <v>102</v>
      </c>
      <c r="H39" s="1422">
        <v>55</v>
      </c>
    </row>
    <row r="40" spans="1:8">
      <c r="A40" s="914" t="s">
        <v>313</v>
      </c>
      <c r="B40" s="1421">
        <v>2</v>
      </c>
      <c r="C40" s="1421">
        <v>21</v>
      </c>
      <c r="D40" s="1421">
        <v>481</v>
      </c>
      <c r="E40" s="1421">
        <v>295</v>
      </c>
      <c r="F40" s="1421">
        <v>264</v>
      </c>
      <c r="G40" s="1421">
        <v>99</v>
      </c>
      <c r="H40" s="1422">
        <v>65</v>
      </c>
    </row>
    <row r="41" spans="1:8">
      <c r="A41" s="914" t="s">
        <v>314</v>
      </c>
      <c r="B41" s="1421">
        <v>5</v>
      </c>
      <c r="C41" s="1421">
        <v>27</v>
      </c>
      <c r="D41" s="1421">
        <v>610</v>
      </c>
      <c r="E41" s="1421">
        <v>395</v>
      </c>
      <c r="F41" s="1421">
        <v>299</v>
      </c>
      <c r="G41" s="1421">
        <v>140</v>
      </c>
      <c r="H41" s="1422">
        <v>84</v>
      </c>
    </row>
    <row r="42" spans="1:8">
      <c r="A42" s="914" t="s">
        <v>315</v>
      </c>
      <c r="B42" s="1421">
        <v>4</v>
      </c>
      <c r="C42" s="1421">
        <v>28</v>
      </c>
      <c r="D42" s="1421">
        <v>705</v>
      </c>
      <c r="E42" s="1421">
        <v>442</v>
      </c>
      <c r="F42" s="1421">
        <v>338</v>
      </c>
      <c r="G42" s="1421">
        <v>167</v>
      </c>
      <c r="H42" s="1422">
        <v>102</v>
      </c>
    </row>
    <row r="43" spans="1:8">
      <c r="A43" s="912" t="s">
        <v>300</v>
      </c>
      <c r="B43" s="1424"/>
      <c r="C43" s="1424"/>
      <c r="D43" s="1424"/>
      <c r="E43" s="1424"/>
      <c r="F43" s="1424"/>
      <c r="G43" s="1424"/>
      <c r="H43" s="1425"/>
    </row>
    <row r="44" spans="1:8">
      <c r="A44" s="913" t="s">
        <v>288</v>
      </c>
      <c r="B44" s="1299"/>
      <c r="C44" s="1299"/>
      <c r="D44" s="1299"/>
      <c r="E44" s="1299"/>
      <c r="F44" s="1299"/>
      <c r="G44" s="1299"/>
      <c r="H44" s="1423"/>
    </row>
    <row r="45" spans="1:8">
      <c r="A45" s="914" t="s">
        <v>289</v>
      </c>
      <c r="B45" s="1419">
        <v>20</v>
      </c>
      <c r="C45" s="1419">
        <v>243</v>
      </c>
      <c r="D45" s="1419">
        <v>5967</v>
      </c>
      <c r="E45" s="1419">
        <v>3694</v>
      </c>
      <c r="F45" s="1419">
        <v>3109</v>
      </c>
      <c r="G45" s="1419">
        <v>1263</v>
      </c>
      <c r="H45" s="1420">
        <v>828</v>
      </c>
    </row>
    <row r="46" spans="1:8">
      <c r="A46" s="141"/>
      <c r="B46" s="267"/>
      <c r="C46" s="267"/>
      <c r="D46" s="267"/>
      <c r="E46" s="267"/>
      <c r="F46" s="267"/>
      <c r="G46" s="267"/>
      <c r="H46" s="268"/>
    </row>
    <row r="47" spans="1:8">
      <c r="A47" s="163"/>
      <c r="B47" s="66"/>
      <c r="C47" s="66"/>
      <c r="D47" s="66"/>
      <c r="E47" s="66"/>
      <c r="F47" s="66"/>
      <c r="G47" s="66"/>
      <c r="H47" s="66"/>
    </row>
    <row r="48" spans="1:8">
      <c r="A48" s="60" t="s">
        <v>2165</v>
      </c>
      <c r="B48" s="64"/>
      <c r="C48" s="66"/>
      <c r="D48" s="66"/>
      <c r="E48" s="66"/>
      <c r="F48" s="66"/>
      <c r="G48" s="66"/>
      <c r="H48" s="66"/>
    </row>
    <row r="49" spans="1:8">
      <c r="A49" s="916" t="s">
        <v>2166</v>
      </c>
      <c r="B49" s="44"/>
      <c r="C49" s="66"/>
      <c r="D49" s="66"/>
      <c r="E49" s="66"/>
      <c r="F49" s="66"/>
      <c r="G49" s="66"/>
      <c r="H49" s="66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 xr:uid="{00000000-0004-0000-7A00-000000000000}"/>
    <hyperlink ref="H1" location="'Spis tablic List of tables'!A4" display="Powrót do spisu tablic" xr:uid="{00000000-0004-0000-7A00-000001000000}"/>
    <hyperlink ref="H1:H2" location="'Spis tablic  List of tables'!A201" display="Powrót do spisu tablic" xr:uid="{00000000-0004-0000-7A00-000002000000}"/>
  </hyperlinks>
  <pageMargins left="0.7" right="0.7" top="0.75" bottom="0.75" header="0.3" footer="0.3"/>
  <pageSetup paperSize="9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I47"/>
  <sheetViews>
    <sheetView zoomScaleNormal="100" workbookViewId="0"/>
  </sheetViews>
  <sheetFormatPr defaultColWidth="9.140625" defaultRowHeight="11.25"/>
  <cols>
    <col min="1" max="1" width="30.7109375" style="124" customWidth="1"/>
    <col min="2" max="8" width="15.7109375" style="3" customWidth="1"/>
    <col min="9" max="9" width="9.140625" style="88"/>
    <col min="10" max="16384" width="9.140625" style="3"/>
  </cols>
  <sheetData>
    <row r="1" spans="1:8" ht="14.25">
      <c r="A1" s="16" t="s">
        <v>1519</v>
      </c>
      <c r="B1" s="125"/>
      <c r="C1" s="125"/>
      <c r="D1" s="125"/>
      <c r="E1" s="125"/>
      <c r="F1" s="125"/>
      <c r="G1" s="259"/>
      <c r="H1" s="1645" t="s">
        <v>384</v>
      </c>
    </row>
    <row r="2" spans="1:8" ht="14.25">
      <c r="A2" s="8" t="s">
        <v>1218</v>
      </c>
      <c r="B2" s="260"/>
      <c r="C2" s="260"/>
      <c r="D2" s="260"/>
      <c r="E2" s="260"/>
      <c r="F2" s="260"/>
      <c r="G2" s="260"/>
      <c r="H2" s="1643" t="s">
        <v>385</v>
      </c>
    </row>
    <row r="3" spans="1:8" ht="30" customHeight="1">
      <c r="A3" s="2141" t="s">
        <v>1071</v>
      </c>
      <c r="B3" s="2148" t="s">
        <v>998</v>
      </c>
      <c r="C3" s="2148" t="s">
        <v>999</v>
      </c>
      <c r="D3" s="1993" t="s">
        <v>1023</v>
      </c>
      <c r="E3" s="1993"/>
      <c r="F3" s="1993"/>
      <c r="G3" s="1993" t="s">
        <v>1004</v>
      </c>
      <c r="H3" s="1988"/>
    </row>
    <row r="4" spans="1:8" ht="30" customHeight="1">
      <c r="A4" s="2142"/>
      <c r="B4" s="2157"/>
      <c r="C4" s="2158"/>
      <c r="D4" s="1993" t="s">
        <v>973</v>
      </c>
      <c r="E4" s="1993" t="s">
        <v>1149</v>
      </c>
      <c r="F4" s="1993"/>
      <c r="G4" s="1993" t="s">
        <v>973</v>
      </c>
      <c r="H4" s="1988" t="s">
        <v>974</v>
      </c>
    </row>
    <row r="5" spans="1:8" ht="30" customHeight="1">
      <c r="A5" s="2156"/>
      <c r="B5" s="2157"/>
      <c r="C5" s="2158"/>
      <c r="D5" s="1993"/>
      <c r="E5" s="1200" t="s">
        <v>1122</v>
      </c>
      <c r="F5" s="1199" t="s">
        <v>2220</v>
      </c>
      <c r="G5" s="1993"/>
      <c r="H5" s="1988"/>
    </row>
    <row r="6" spans="1:8">
      <c r="A6" s="910" t="s">
        <v>1150</v>
      </c>
      <c r="B6" s="1416">
        <v>89</v>
      </c>
      <c r="C6" s="1725">
        <v>874</v>
      </c>
      <c r="D6" s="1416">
        <v>21349</v>
      </c>
      <c r="E6" s="1416">
        <v>13267</v>
      </c>
      <c r="F6" s="1416">
        <v>5267</v>
      </c>
      <c r="G6" s="1416">
        <v>5109</v>
      </c>
      <c r="H6" s="1207">
        <v>3174</v>
      </c>
    </row>
    <row r="7" spans="1:8">
      <c r="A7" s="911" t="s">
        <v>278</v>
      </c>
      <c r="B7" s="1426"/>
      <c r="C7" s="1726"/>
      <c r="D7" s="1426"/>
      <c r="E7" s="1426"/>
      <c r="F7" s="1426"/>
      <c r="G7" s="1426"/>
      <c r="H7" s="1427"/>
    </row>
    <row r="8" spans="1:8">
      <c r="A8" s="910" t="s">
        <v>290</v>
      </c>
      <c r="B8" s="1428">
        <f t="shared" ref="B8:H8" si="0">SUM(B12:B20)</f>
        <v>26</v>
      </c>
      <c r="C8" s="1727">
        <f>SUM(C12:C20)</f>
        <v>264</v>
      </c>
      <c r="D8" s="1428">
        <f t="shared" si="0"/>
        <v>6597</v>
      </c>
      <c r="E8" s="1428">
        <f t="shared" si="0"/>
        <v>4160</v>
      </c>
      <c r="F8" s="1428">
        <f t="shared" si="0"/>
        <v>1639</v>
      </c>
      <c r="G8" s="1428">
        <f t="shared" si="0"/>
        <v>1639</v>
      </c>
      <c r="H8" s="1429">
        <f t="shared" si="0"/>
        <v>1031</v>
      </c>
    </row>
    <row r="9" spans="1:8">
      <c r="A9" s="911" t="s">
        <v>956</v>
      </c>
      <c r="B9" s="1430"/>
      <c r="C9" s="1728"/>
      <c r="D9" s="1430"/>
      <c r="E9" s="1430"/>
      <c r="F9" s="1430"/>
      <c r="G9" s="1430"/>
      <c r="H9" s="1431"/>
    </row>
    <row r="10" spans="1:8">
      <c r="A10" s="912" t="s">
        <v>292</v>
      </c>
      <c r="B10" s="1426"/>
      <c r="C10" s="1726"/>
      <c r="D10" s="1426"/>
      <c r="E10" s="1426"/>
      <c r="F10" s="1426"/>
      <c r="G10" s="1430"/>
      <c r="H10" s="1431"/>
    </row>
    <row r="11" spans="1:8">
      <c r="A11" s="913" t="s">
        <v>293</v>
      </c>
      <c r="B11" s="1432"/>
      <c r="C11" s="1729"/>
      <c r="D11" s="1432"/>
      <c r="E11" s="1432"/>
      <c r="F11" s="1432"/>
      <c r="G11" s="1432"/>
      <c r="H11" s="1433"/>
    </row>
    <row r="12" spans="1:8">
      <c r="A12" s="914" t="s">
        <v>294</v>
      </c>
      <c r="B12" s="1434">
        <v>2</v>
      </c>
      <c r="C12" s="1730">
        <v>15</v>
      </c>
      <c r="D12" s="1434">
        <v>351</v>
      </c>
      <c r="E12" s="1434">
        <v>202</v>
      </c>
      <c r="F12" s="1434">
        <v>69</v>
      </c>
      <c r="G12" s="1434">
        <v>105</v>
      </c>
      <c r="H12" s="1435">
        <v>66</v>
      </c>
    </row>
    <row r="13" spans="1:8">
      <c r="A13" s="914" t="s">
        <v>295</v>
      </c>
      <c r="B13" s="1434">
        <v>5</v>
      </c>
      <c r="C13" s="1730">
        <v>36</v>
      </c>
      <c r="D13" s="1434">
        <v>979</v>
      </c>
      <c r="E13" s="1434">
        <v>652</v>
      </c>
      <c r="F13" s="1434">
        <v>249</v>
      </c>
      <c r="G13" s="1434">
        <v>262</v>
      </c>
      <c r="H13" s="1435">
        <v>173</v>
      </c>
    </row>
    <row r="14" spans="1:8">
      <c r="A14" s="914" t="s">
        <v>296</v>
      </c>
      <c r="B14" s="1434">
        <v>2</v>
      </c>
      <c r="C14" s="1730">
        <v>14</v>
      </c>
      <c r="D14" s="1434">
        <v>380</v>
      </c>
      <c r="E14" s="1434">
        <v>212</v>
      </c>
      <c r="F14" s="1434">
        <v>105</v>
      </c>
      <c r="G14" s="1434">
        <v>85</v>
      </c>
      <c r="H14" s="1435">
        <v>48</v>
      </c>
    </row>
    <row r="15" spans="1:8">
      <c r="A15" s="914" t="s">
        <v>297</v>
      </c>
      <c r="B15" s="1434">
        <v>3</v>
      </c>
      <c r="C15" s="1730">
        <v>41</v>
      </c>
      <c r="D15" s="1434">
        <v>1093</v>
      </c>
      <c r="E15" s="1434">
        <v>732</v>
      </c>
      <c r="F15" s="1434">
        <v>267</v>
      </c>
      <c r="G15" s="1434">
        <v>266</v>
      </c>
      <c r="H15" s="1435">
        <v>172</v>
      </c>
    </row>
    <row r="16" spans="1:8">
      <c r="A16" s="914" t="s">
        <v>298</v>
      </c>
      <c r="B16" s="1434">
        <v>2</v>
      </c>
      <c r="C16" s="1730">
        <v>24</v>
      </c>
      <c r="D16" s="1434">
        <v>544</v>
      </c>
      <c r="E16" s="1434">
        <v>347</v>
      </c>
      <c r="F16" s="1434">
        <v>143</v>
      </c>
      <c r="G16" s="1434">
        <v>136</v>
      </c>
      <c r="H16" s="1435">
        <v>93</v>
      </c>
    </row>
    <row r="17" spans="1:8">
      <c r="A17" s="914" t="s">
        <v>299</v>
      </c>
      <c r="B17" s="1434">
        <v>6</v>
      </c>
      <c r="C17" s="1730">
        <v>44</v>
      </c>
      <c r="D17" s="1434">
        <v>1138</v>
      </c>
      <c r="E17" s="1434">
        <v>703</v>
      </c>
      <c r="F17" s="1434">
        <v>311</v>
      </c>
      <c r="G17" s="1434">
        <v>271</v>
      </c>
      <c r="H17" s="1435">
        <v>164</v>
      </c>
    </row>
    <row r="18" spans="1:8">
      <c r="A18" s="912" t="s">
        <v>300</v>
      </c>
      <c r="B18" s="1299"/>
      <c r="C18" s="1731"/>
      <c r="D18" s="1299"/>
      <c r="E18" s="1299"/>
      <c r="F18" s="1299"/>
      <c r="G18" s="1299"/>
      <c r="H18" s="1423"/>
    </row>
    <row r="19" spans="1:8">
      <c r="A19" s="913" t="s">
        <v>288</v>
      </c>
      <c r="B19" s="1424"/>
      <c r="C19" s="1732"/>
      <c r="D19" s="1424"/>
      <c r="E19" s="1424"/>
      <c r="F19" s="1424"/>
      <c r="G19" s="1424"/>
      <c r="H19" s="1425"/>
    </row>
    <row r="20" spans="1:8">
      <c r="A20" s="914" t="s">
        <v>285</v>
      </c>
      <c r="B20" s="1434">
        <v>6</v>
      </c>
      <c r="C20" s="1730">
        <v>90</v>
      </c>
      <c r="D20" s="1434">
        <v>2112</v>
      </c>
      <c r="E20" s="1434">
        <v>1312</v>
      </c>
      <c r="F20" s="1434">
        <v>495</v>
      </c>
      <c r="G20" s="1434">
        <v>514</v>
      </c>
      <c r="H20" s="1435">
        <v>315</v>
      </c>
    </row>
    <row r="21" spans="1:8">
      <c r="A21" s="910" t="s">
        <v>301</v>
      </c>
      <c r="B21" s="1436">
        <f>B25+B26+B27+B28+B29+B30</f>
        <v>19</v>
      </c>
      <c r="C21" s="1733">
        <f t="shared" ref="C21" si="1">SUM(C25:C30)</f>
        <v>187</v>
      </c>
      <c r="D21" s="1436">
        <f t="shared" ref="D21:H21" si="2">D25+D26+D27+D28+D29+D30</f>
        <v>4546</v>
      </c>
      <c r="E21" s="1436">
        <f t="shared" si="2"/>
        <v>2789</v>
      </c>
      <c r="F21" s="1436">
        <f t="shared" si="2"/>
        <v>1186</v>
      </c>
      <c r="G21" s="1436">
        <f t="shared" si="2"/>
        <v>1111</v>
      </c>
      <c r="H21" s="1437">
        <f t="shared" si="2"/>
        <v>667</v>
      </c>
    </row>
    <row r="22" spans="1:8">
      <c r="A22" s="911" t="s">
        <v>956</v>
      </c>
      <c r="B22" s="1432"/>
      <c r="C22" s="1729"/>
      <c r="D22" s="1432"/>
      <c r="E22" s="1432"/>
      <c r="F22" s="1432"/>
      <c r="G22" s="1432"/>
      <c r="H22" s="1433"/>
    </row>
    <row r="23" spans="1:8">
      <c r="A23" s="912" t="s">
        <v>292</v>
      </c>
      <c r="B23" s="1299"/>
      <c r="C23" s="1731"/>
      <c r="D23" s="1299"/>
      <c r="E23" s="1299"/>
      <c r="F23" s="1299"/>
      <c r="G23" s="1299"/>
      <c r="H23" s="1423"/>
    </row>
    <row r="24" spans="1:8">
      <c r="A24" s="913" t="s">
        <v>293</v>
      </c>
      <c r="B24" s="1432"/>
      <c r="C24" s="1729"/>
      <c r="D24" s="1432"/>
      <c r="E24" s="1432"/>
      <c r="F24" s="1432"/>
      <c r="G24" s="1432"/>
      <c r="H24" s="1433"/>
    </row>
    <row r="25" spans="1:8">
      <c r="A25" s="914" t="s">
        <v>302</v>
      </c>
      <c r="B25" s="1434">
        <v>5</v>
      </c>
      <c r="C25" s="1730">
        <v>72</v>
      </c>
      <c r="D25" s="1434">
        <v>1793</v>
      </c>
      <c r="E25" s="1434">
        <v>1095</v>
      </c>
      <c r="F25" s="1434">
        <v>474</v>
      </c>
      <c r="G25" s="1434">
        <v>428</v>
      </c>
      <c r="H25" s="1435">
        <v>260</v>
      </c>
    </row>
    <row r="26" spans="1:8">
      <c r="A26" s="914" t="s">
        <v>303</v>
      </c>
      <c r="B26" s="1434">
        <v>4</v>
      </c>
      <c r="C26" s="1730">
        <v>38</v>
      </c>
      <c r="D26" s="1434">
        <v>948</v>
      </c>
      <c r="E26" s="1434">
        <v>604</v>
      </c>
      <c r="F26" s="1434">
        <v>281</v>
      </c>
      <c r="G26" s="1434">
        <v>249</v>
      </c>
      <c r="H26" s="1435">
        <v>148</v>
      </c>
    </row>
    <row r="27" spans="1:8">
      <c r="A27" s="914" t="s">
        <v>304</v>
      </c>
      <c r="B27" s="1434">
        <v>1</v>
      </c>
      <c r="C27" s="1730">
        <v>11</v>
      </c>
      <c r="D27" s="1434">
        <v>251</v>
      </c>
      <c r="E27" s="1434">
        <v>159</v>
      </c>
      <c r="F27" s="1434">
        <v>50</v>
      </c>
      <c r="G27" s="1434">
        <v>44</v>
      </c>
      <c r="H27" s="1435">
        <v>27</v>
      </c>
    </row>
    <row r="28" spans="1:8">
      <c r="A28" s="914" t="s">
        <v>305</v>
      </c>
      <c r="B28" s="1434">
        <v>2</v>
      </c>
      <c r="C28" s="1730">
        <v>14</v>
      </c>
      <c r="D28" s="1434">
        <v>306</v>
      </c>
      <c r="E28" s="1434">
        <v>195</v>
      </c>
      <c r="F28" s="1434">
        <v>65</v>
      </c>
      <c r="G28" s="1434">
        <v>88</v>
      </c>
      <c r="H28" s="1435">
        <v>55</v>
      </c>
    </row>
    <row r="29" spans="1:8">
      <c r="A29" s="914" t="s">
        <v>306</v>
      </c>
      <c r="B29" s="1434">
        <v>6</v>
      </c>
      <c r="C29" s="1730">
        <v>39</v>
      </c>
      <c r="D29" s="1434">
        <v>902</v>
      </c>
      <c r="E29" s="1434">
        <v>526</v>
      </c>
      <c r="F29" s="1434">
        <v>243</v>
      </c>
      <c r="G29" s="1434">
        <v>196</v>
      </c>
      <c r="H29" s="1435">
        <v>112</v>
      </c>
    </row>
    <row r="30" spans="1:8">
      <c r="A30" s="914" t="s">
        <v>307</v>
      </c>
      <c r="B30" s="1434">
        <v>1</v>
      </c>
      <c r="C30" s="1730">
        <v>13</v>
      </c>
      <c r="D30" s="1434">
        <v>346</v>
      </c>
      <c r="E30" s="1434">
        <v>210</v>
      </c>
      <c r="F30" s="1434">
        <v>73</v>
      </c>
      <c r="G30" s="1434">
        <v>106</v>
      </c>
      <c r="H30" s="1435">
        <v>65</v>
      </c>
    </row>
    <row r="31" spans="1:8">
      <c r="A31" s="910" t="s">
        <v>308</v>
      </c>
      <c r="B31" s="1438">
        <f t="shared" ref="B31:H31" si="3">SUM(B35:B44)</f>
        <v>44</v>
      </c>
      <c r="C31" s="1734">
        <f t="shared" ref="C31" si="4">SUM(C35:C44)</f>
        <v>423</v>
      </c>
      <c r="D31" s="1438">
        <f t="shared" si="3"/>
        <v>10251</v>
      </c>
      <c r="E31" s="1438">
        <f t="shared" si="3"/>
        <v>6318</v>
      </c>
      <c r="F31" s="1438">
        <f t="shared" si="3"/>
        <v>2442</v>
      </c>
      <c r="G31" s="1438">
        <f t="shared" si="3"/>
        <v>2359</v>
      </c>
      <c r="H31" s="1439">
        <f t="shared" si="3"/>
        <v>1476</v>
      </c>
    </row>
    <row r="32" spans="1:8">
      <c r="A32" s="911" t="s">
        <v>956</v>
      </c>
      <c r="B32" s="1299"/>
      <c r="C32" s="1731"/>
      <c r="D32" s="1299"/>
      <c r="E32" s="1299"/>
      <c r="F32" s="1299"/>
      <c r="G32" s="1299"/>
      <c r="H32" s="1423"/>
    </row>
    <row r="33" spans="1:9">
      <c r="A33" s="912" t="s">
        <v>292</v>
      </c>
      <c r="B33" s="1299"/>
      <c r="C33" s="1731"/>
      <c r="D33" s="1299"/>
      <c r="E33" s="1299"/>
      <c r="F33" s="1299"/>
      <c r="G33" s="1299"/>
      <c r="H33" s="1423"/>
    </row>
    <row r="34" spans="1:9">
      <c r="A34" s="913" t="s">
        <v>293</v>
      </c>
      <c r="B34" s="1299"/>
      <c r="C34" s="1731"/>
      <c r="D34" s="1299"/>
      <c r="E34" s="1299"/>
      <c r="F34" s="1299"/>
      <c r="G34" s="1299"/>
      <c r="H34" s="1423"/>
    </row>
    <row r="35" spans="1:9">
      <c r="A35" s="914" t="s">
        <v>309</v>
      </c>
      <c r="B35" s="1434">
        <v>4</v>
      </c>
      <c r="C35" s="1730">
        <v>34</v>
      </c>
      <c r="D35" s="1434">
        <v>853</v>
      </c>
      <c r="E35" s="1434">
        <v>527</v>
      </c>
      <c r="F35" s="1434">
        <v>225</v>
      </c>
      <c r="G35" s="1434">
        <v>226</v>
      </c>
      <c r="H35" s="1435">
        <v>143</v>
      </c>
    </row>
    <row r="36" spans="1:9">
      <c r="A36" s="914" t="s">
        <v>310</v>
      </c>
      <c r="B36" s="1434">
        <v>5</v>
      </c>
      <c r="C36" s="1730">
        <v>32</v>
      </c>
      <c r="D36" s="1434">
        <v>740</v>
      </c>
      <c r="E36" s="1434">
        <v>452</v>
      </c>
      <c r="F36" s="1434">
        <v>171</v>
      </c>
      <c r="G36" s="1434">
        <v>213</v>
      </c>
      <c r="H36" s="1435">
        <v>128</v>
      </c>
    </row>
    <row r="37" spans="1:9">
      <c r="A37" s="914" t="s">
        <v>311</v>
      </c>
      <c r="B37" s="1434">
        <v>3</v>
      </c>
      <c r="C37" s="1730">
        <v>21</v>
      </c>
      <c r="D37" s="1434">
        <v>527</v>
      </c>
      <c r="E37" s="1434">
        <v>336</v>
      </c>
      <c r="F37" s="1434">
        <v>145</v>
      </c>
      <c r="G37" s="1434">
        <v>86</v>
      </c>
      <c r="H37" s="1435">
        <v>57</v>
      </c>
    </row>
    <row r="38" spans="1:9">
      <c r="A38" s="914" t="s">
        <v>312</v>
      </c>
      <c r="B38" s="1434">
        <v>3</v>
      </c>
      <c r="C38" s="1730">
        <v>21</v>
      </c>
      <c r="D38" s="1434">
        <v>470</v>
      </c>
      <c r="E38" s="1434">
        <v>283</v>
      </c>
      <c r="F38" s="1434">
        <v>124</v>
      </c>
      <c r="G38" s="1434">
        <v>96</v>
      </c>
      <c r="H38" s="1435">
        <v>57</v>
      </c>
    </row>
    <row r="39" spans="1:9">
      <c r="A39" s="914" t="s">
        <v>313</v>
      </c>
      <c r="B39" s="1434">
        <v>2</v>
      </c>
      <c r="C39" s="1730">
        <v>21</v>
      </c>
      <c r="D39" s="1434">
        <v>474</v>
      </c>
      <c r="E39" s="1434">
        <v>292</v>
      </c>
      <c r="F39" s="1434">
        <v>116</v>
      </c>
      <c r="G39" s="1434">
        <v>91</v>
      </c>
      <c r="H39" s="1435">
        <v>54</v>
      </c>
    </row>
    <row r="40" spans="1:9">
      <c r="A40" s="914" t="s">
        <v>314</v>
      </c>
      <c r="B40" s="1434">
        <v>5</v>
      </c>
      <c r="C40" s="1730">
        <v>26</v>
      </c>
      <c r="D40" s="1434">
        <v>589</v>
      </c>
      <c r="E40" s="1434">
        <v>394</v>
      </c>
      <c r="F40" s="1434">
        <v>155</v>
      </c>
      <c r="G40" s="1434">
        <v>136</v>
      </c>
      <c r="H40" s="1435">
        <v>89</v>
      </c>
    </row>
    <row r="41" spans="1:9">
      <c r="A41" s="914" t="s">
        <v>315</v>
      </c>
      <c r="B41" s="1434">
        <v>3</v>
      </c>
      <c r="C41" s="1730">
        <v>27</v>
      </c>
      <c r="D41" s="1434">
        <v>678</v>
      </c>
      <c r="E41" s="1434">
        <v>418</v>
      </c>
      <c r="F41" s="1434">
        <v>149</v>
      </c>
      <c r="G41" s="1434">
        <v>170</v>
      </c>
      <c r="H41" s="1435">
        <v>110</v>
      </c>
    </row>
    <row r="42" spans="1:9">
      <c r="A42" s="912" t="s">
        <v>300</v>
      </c>
      <c r="B42" s="1424"/>
      <c r="C42" s="1732"/>
      <c r="D42" s="1424"/>
      <c r="E42" s="1424"/>
      <c r="F42" s="1424"/>
      <c r="G42" s="1424"/>
      <c r="H42" s="1425"/>
    </row>
    <row r="43" spans="1:9">
      <c r="A43" s="913" t="s">
        <v>288</v>
      </c>
      <c r="B43" s="1299"/>
      <c r="C43" s="1731"/>
      <c r="D43" s="1299"/>
      <c r="E43" s="1299"/>
      <c r="F43" s="1299"/>
      <c r="G43" s="1299"/>
      <c r="H43" s="1423"/>
    </row>
    <row r="44" spans="1:9">
      <c r="A44" s="914" t="s">
        <v>289</v>
      </c>
      <c r="B44" s="1434">
        <v>19</v>
      </c>
      <c r="C44" s="1730">
        <v>241</v>
      </c>
      <c r="D44" s="1434">
        <v>5920</v>
      </c>
      <c r="E44" s="1434">
        <v>3616</v>
      </c>
      <c r="F44" s="1434">
        <v>1357</v>
      </c>
      <c r="G44" s="1434">
        <v>1341</v>
      </c>
      <c r="H44" s="1435">
        <v>838</v>
      </c>
    </row>
    <row r="45" spans="1:9">
      <c r="A45" s="141"/>
      <c r="B45" s="267"/>
      <c r="C45" s="1735"/>
      <c r="D45" s="267"/>
      <c r="E45" s="267"/>
      <c r="F45" s="267"/>
      <c r="G45" s="267"/>
      <c r="H45" s="268"/>
    </row>
    <row r="46" spans="1:9">
      <c r="A46" s="1736" t="s">
        <v>2167</v>
      </c>
      <c r="B46" s="1737"/>
      <c r="C46" s="1737"/>
      <c r="D46" s="1738"/>
      <c r="E46" s="1738"/>
      <c r="F46" s="1738"/>
      <c r="G46" s="1738"/>
      <c r="H46" s="1738"/>
    </row>
    <row r="47" spans="1:9" s="70" customFormat="1">
      <c r="A47" s="916" t="s">
        <v>2168</v>
      </c>
      <c r="B47" s="1245"/>
      <c r="C47" s="1245"/>
      <c r="D47" s="1739"/>
      <c r="E47" s="1739"/>
      <c r="F47" s="1739"/>
      <c r="G47" s="1739"/>
      <c r="H47" s="1739"/>
      <c r="I47" s="1740"/>
    </row>
  </sheetData>
  <mergeCells count="9">
    <mergeCell ref="A3:A5"/>
    <mergeCell ref="B3:B5"/>
    <mergeCell ref="D3:F3"/>
    <mergeCell ref="G3:H3"/>
    <mergeCell ref="D4:D5"/>
    <mergeCell ref="E4:F4"/>
    <mergeCell ref="G4:G5"/>
    <mergeCell ref="H4:H5"/>
    <mergeCell ref="C3:C5"/>
  </mergeCells>
  <hyperlinks>
    <hyperlink ref="H2" location="'Spis tablic List of tables'!A4" display="Return to list of tables" xr:uid="{00000000-0004-0000-7B00-000000000000}"/>
    <hyperlink ref="H1" location="'Spis tablic List of tables'!A4" display="Powrót do spisu tablic" xr:uid="{00000000-0004-0000-7B00-000001000000}"/>
    <hyperlink ref="H1:H2" location="'Spis tablic  List of tables'!A201" display="Powrót do spisu tablic" xr:uid="{00000000-0004-0000-7B00-000002000000}"/>
  </hyperlink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J69"/>
  <sheetViews>
    <sheetView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2" width="3.7109375" style="3" customWidth="1"/>
    <col min="3" max="9" width="15.7109375" style="3" customWidth="1"/>
    <col min="10" max="16384" width="9.140625" style="3"/>
  </cols>
  <sheetData>
    <row r="1" spans="1:9" ht="15" customHeight="1">
      <c r="A1" s="16" t="s">
        <v>1520</v>
      </c>
      <c r="B1" s="125"/>
      <c r="C1" s="125"/>
      <c r="D1" s="125"/>
      <c r="E1" s="125"/>
      <c r="F1" s="125"/>
      <c r="G1" s="125"/>
      <c r="H1" s="125"/>
      <c r="I1" s="1645" t="s">
        <v>384</v>
      </c>
    </row>
    <row r="2" spans="1:9" ht="15" customHeight="1">
      <c r="A2" s="921" t="s">
        <v>1666</v>
      </c>
      <c r="B2" s="164"/>
      <c r="C2" s="164"/>
      <c r="D2" s="164"/>
      <c r="E2" s="164"/>
      <c r="F2" s="164"/>
      <c r="G2" s="164"/>
      <c r="H2" s="164"/>
      <c r="I2" s="1643" t="s">
        <v>385</v>
      </c>
    </row>
    <row r="3" spans="1:9" ht="30" customHeight="1">
      <c r="A3" s="2161" t="s">
        <v>1071</v>
      </c>
      <c r="B3" s="2161"/>
      <c r="C3" s="2162" t="s">
        <v>998</v>
      </c>
      <c r="D3" s="2143" t="s">
        <v>999</v>
      </c>
      <c r="E3" s="1993" t="s">
        <v>1023</v>
      </c>
      <c r="F3" s="1993"/>
      <c r="G3" s="1993"/>
      <c r="H3" s="2145" t="s">
        <v>1151</v>
      </c>
      <c r="I3" s="2164"/>
    </row>
    <row r="4" spans="1:9" ht="60" customHeight="1">
      <c r="A4" s="2165" t="s">
        <v>1219</v>
      </c>
      <c r="B4" s="2166"/>
      <c r="C4" s="2163"/>
      <c r="D4" s="2144"/>
      <c r="E4" s="1993" t="s">
        <v>973</v>
      </c>
      <c r="F4" s="1993" t="s">
        <v>1149</v>
      </c>
      <c r="G4" s="1993"/>
      <c r="H4" s="2159" t="s">
        <v>973</v>
      </c>
      <c r="I4" s="2159" t="s">
        <v>974</v>
      </c>
    </row>
    <row r="5" spans="1:9" ht="60" customHeight="1">
      <c r="A5" s="2167"/>
      <c r="B5" s="2168"/>
      <c r="C5" s="2163"/>
      <c r="D5" s="2144"/>
      <c r="E5" s="1986"/>
      <c r="F5" s="227" t="s">
        <v>1122</v>
      </c>
      <c r="G5" s="227" t="s">
        <v>2220</v>
      </c>
      <c r="H5" s="2160"/>
      <c r="I5" s="2159"/>
    </row>
    <row r="6" spans="1:9" ht="15" customHeight="1">
      <c r="A6" s="919" t="s">
        <v>614</v>
      </c>
      <c r="B6" s="235" t="s">
        <v>63</v>
      </c>
      <c r="C6" s="237">
        <v>79</v>
      </c>
      <c r="D6" s="237">
        <v>779</v>
      </c>
      <c r="E6" s="237">
        <v>18528</v>
      </c>
      <c r="F6" s="237">
        <v>7935</v>
      </c>
      <c r="G6" s="237">
        <v>5323</v>
      </c>
      <c r="H6" s="237">
        <v>4281</v>
      </c>
      <c r="I6" s="238">
        <v>1896</v>
      </c>
    </row>
    <row r="7" spans="1:9" ht="15" customHeight="1">
      <c r="A7" s="922" t="s">
        <v>278</v>
      </c>
      <c r="B7" s="239" t="s">
        <v>64</v>
      </c>
      <c r="C7" s="241">
        <v>3</v>
      </c>
      <c r="D7" s="241">
        <v>25</v>
      </c>
      <c r="E7" s="241">
        <v>338</v>
      </c>
      <c r="F7" s="241">
        <v>273</v>
      </c>
      <c r="G7" s="241">
        <v>84</v>
      </c>
      <c r="H7" s="241">
        <v>55</v>
      </c>
      <c r="I7" s="242">
        <v>44</v>
      </c>
    </row>
    <row r="8" spans="1:9" ht="15" customHeight="1">
      <c r="A8" s="135" t="s">
        <v>318</v>
      </c>
      <c r="B8" s="239" t="s">
        <v>63</v>
      </c>
      <c r="C8" s="244">
        <v>30</v>
      </c>
      <c r="D8" s="244">
        <v>287</v>
      </c>
      <c r="E8" s="244">
        <v>7024</v>
      </c>
      <c r="F8" s="244">
        <v>3119</v>
      </c>
      <c r="G8" s="244">
        <v>2016</v>
      </c>
      <c r="H8" s="244">
        <v>1685</v>
      </c>
      <c r="I8" s="245">
        <v>760</v>
      </c>
    </row>
    <row r="9" spans="1:9" ht="15" customHeight="1">
      <c r="A9" s="923" t="s">
        <v>291</v>
      </c>
      <c r="B9" s="239" t="s">
        <v>64</v>
      </c>
      <c r="C9" s="244">
        <v>2</v>
      </c>
      <c r="D9" s="244">
        <v>13</v>
      </c>
      <c r="E9" s="244">
        <v>198</v>
      </c>
      <c r="F9" s="244">
        <v>154</v>
      </c>
      <c r="G9" s="244">
        <v>48</v>
      </c>
      <c r="H9" s="244">
        <v>28</v>
      </c>
      <c r="I9" s="245">
        <v>19</v>
      </c>
    </row>
    <row r="10" spans="1:9" ht="15" customHeight="1">
      <c r="A10" s="136" t="s">
        <v>292</v>
      </c>
      <c r="B10" s="239"/>
      <c r="C10" s="249"/>
      <c r="D10" s="248"/>
      <c r="E10" s="248"/>
      <c r="F10" s="248"/>
      <c r="G10" s="248"/>
      <c r="H10" s="249"/>
      <c r="I10" s="250"/>
    </row>
    <row r="11" spans="1:9" ht="15" customHeight="1">
      <c r="A11" s="924" t="s">
        <v>293</v>
      </c>
      <c r="B11" s="233"/>
      <c r="C11" s="107"/>
      <c r="D11" s="107"/>
      <c r="E11" s="107"/>
      <c r="F11" s="107"/>
      <c r="G11" s="107"/>
      <c r="H11" s="107"/>
      <c r="I11" s="108"/>
    </row>
    <row r="12" spans="1:9" ht="15" customHeight="1">
      <c r="A12" s="253" t="s">
        <v>319</v>
      </c>
      <c r="B12" s="233" t="s">
        <v>63</v>
      </c>
      <c r="C12" s="174">
        <v>2</v>
      </c>
      <c r="D12" s="174">
        <v>18</v>
      </c>
      <c r="E12" s="174">
        <v>431</v>
      </c>
      <c r="F12" s="174">
        <v>180</v>
      </c>
      <c r="G12" s="174">
        <v>119</v>
      </c>
      <c r="H12" s="174">
        <v>98</v>
      </c>
      <c r="I12" s="252">
        <v>47</v>
      </c>
    </row>
    <row r="13" spans="1:9" ht="15" customHeight="1">
      <c r="A13" s="253"/>
      <c r="B13" s="233" t="s">
        <v>64</v>
      </c>
      <c r="C13" s="255" t="s">
        <v>33</v>
      </c>
      <c r="D13" s="255" t="s">
        <v>33</v>
      </c>
      <c r="E13" s="255" t="s">
        <v>33</v>
      </c>
      <c r="F13" s="255" t="s">
        <v>33</v>
      </c>
      <c r="G13" s="255" t="s">
        <v>33</v>
      </c>
      <c r="H13" s="255" t="s">
        <v>33</v>
      </c>
      <c r="I13" s="256" t="s">
        <v>33</v>
      </c>
    </row>
    <row r="14" spans="1:9" ht="15" customHeight="1">
      <c r="A14" s="253" t="s">
        <v>320</v>
      </c>
      <c r="B14" s="233" t="s">
        <v>63</v>
      </c>
      <c r="C14" s="133">
        <v>5</v>
      </c>
      <c r="D14" s="133">
        <v>34</v>
      </c>
      <c r="E14" s="133">
        <v>769</v>
      </c>
      <c r="F14" s="133">
        <v>287</v>
      </c>
      <c r="G14" s="133">
        <v>247</v>
      </c>
      <c r="H14" s="133">
        <v>207</v>
      </c>
      <c r="I14" s="134">
        <v>84</v>
      </c>
    </row>
    <row r="15" spans="1:9" ht="15" customHeight="1">
      <c r="A15" s="253"/>
      <c r="B15" s="233" t="s">
        <v>64</v>
      </c>
      <c r="C15" s="255" t="s">
        <v>33</v>
      </c>
      <c r="D15" s="255" t="s">
        <v>33</v>
      </c>
      <c r="E15" s="255" t="s">
        <v>33</v>
      </c>
      <c r="F15" s="255" t="s">
        <v>33</v>
      </c>
      <c r="G15" s="255" t="s">
        <v>33</v>
      </c>
      <c r="H15" s="255" t="s">
        <v>33</v>
      </c>
      <c r="I15" s="256" t="s">
        <v>33</v>
      </c>
    </row>
    <row r="16" spans="1:9" ht="15" customHeight="1">
      <c r="A16" s="253" t="s">
        <v>321</v>
      </c>
      <c r="B16" s="233" t="s">
        <v>63</v>
      </c>
      <c r="C16" s="174">
        <v>2</v>
      </c>
      <c r="D16" s="174">
        <v>15</v>
      </c>
      <c r="E16" s="174">
        <v>245</v>
      </c>
      <c r="F16" s="174">
        <v>125</v>
      </c>
      <c r="G16" s="174">
        <v>77</v>
      </c>
      <c r="H16" s="174">
        <v>57</v>
      </c>
      <c r="I16" s="252">
        <v>25</v>
      </c>
    </row>
    <row r="17" spans="1:9" ht="15" customHeight="1">
      <c r="A17" s="253"/>
      <c r="B17" s="233" t="s">
        <v>64</v>
      </c>
      <c r="C17" s="174">
        <v>1</v>
      </c>
      <c r="D17" s="174">
        <v>4</v>
      </c>
      <c r="E17" s="174">
        <v>92</v>
      </c>
      <c r="F17" s="174">
        <v>79</v>
      </c>
      <c r="G17" s="174">
        <v>19</v>
      </c>
      <c r="H17" s="174">
        <v>21</v>
      </c>
      <c r="I17" s="252">
        <v>14</v>
      </c>
    </row>
    <row r="18" spans="1:9" ht="15" customHeight="1">
      <c r="A18" s="253" t="s">
        <v>322</v>
      </c>
      <c r="B18" s="233" t="s">
        <v>63</v>
      </c>
      <c r="C18" s="174">
        <v>5</v>
      </c>
      <c r="D18" s="174">
        <v>56</v>
      </c>
      <c r="E18" s="174">
        <v>1458</v>
      </c>
      <c r="F18" s="174">
        <v>675</v>
      </c>
      <c r="G18" s="174">
        <v>406</v>
      </c>
      <c r="H18" s="174">
        <v>305</v>
      </c>
      <c r="I18" s="252">
        <v>122</v>
      </c>
    </row>
    <row r="19" spans="1:9" ht="15" customHeight="1">
      <c r="A19" s="253"/>
      <c r="B19" s="233" t="s">
        <v>64</v>
      </c>
      <c r="C19" s="255" t="s">
        <v>33</v>
      </c>
      <c r="D19" s="255" t="s">
        <v>33</v>
      </c>
      <c r="E19" s="255" t="s">
        <v>33</v>
      </c>
      <c r="F19" s="255" t="s">
        <v>33</v>
      </c>
      <c r="G19" s="255" t="s">
        <v>33</v>
      </c>
      <c r="H19" s="255" t="s">
        <v>33</v>
      </c>
      <c r="I19" s="256" t="s">
        <v>33</v>
      </c>
    </row>
    <row r="20" spans="1:9" ht="15" customHeight="1">
      <c r="A20" s="253" t="s">
        <v>323</v>
      </c>
      <c r="B20" s="233" t="s">
        <v>63</v>
      </c>
      <c r="C20" s="174">
        <v>1</v>
      </c>
      <c r="D20" s="174">
        <v>16</v>
      </c>
      <c r="E20" s="174">
        <v>363</v>
      </c>
      <c r="F20" s="174">
        <v>162</v>
      </c>
      <c r="G20" s="174">
        <v>125</v>
      </c>
      <c r="H20" s="174">
        <v>101</v>
      </c>
      <c r="I20" s="252">
        <v>50</v>
      </c>
    </row>
    <row r="21" spans="1:9" ht="15" customHeight="1">
      <c r="A21" s="253"/>
      <c r="B21" s="233" t="s">
        <v>64</v>
      </c>
      <c r="C21" s="255" t="s">
        <v>33</v>
      </c>
      <c r="D21" s="255" t="s">
        <v>33</v>
      </c>
      <c r="E21" s="255" t="s">
        <v>33</v>
      </c>
      <c r="F21" s="255" t="s">
        <v>33</v>
      </c>
      <c r="G21" s="255" t="s">
        <v>33</v>
      </c>
      <c r="H21" s="255" t="s">
        <v>33</v>
      </c>
      <c r="I21" s="256" t="s">
        <v>33</v>
      </c>
    </row>
    <row r="22" spans="1:9" ht="15" customHeight="1">
      <c r="A22" s="253" t="s">
        <v>324</v>
      </c>
      <c r="B22" s="233" t="s">
        <v>63</v>
      </c>
      <c r="C22" s="174">
        <v>6</v>
      </c>
      <c r="D22" s="174">
        <v>57</v>
      </c>
      <c r="E22" s="174">
        <v>1443</v>
      </c>
      <c r="F22" s="174">
        <v>683</v>
      </c>
      <c r="G22" s="174">
        <v>411</v>
      </c>
      <c r="H22" s="174">
        <v>370</v>
      </c>
      <c r="I22" s="252">
        <v>197</v>
      </c>
    </row>
    <row r="23" spans="1:9" ht="15" customHeight="1">
      <c r="A23" s="141"/>
      <c r="B23" s="233" t="s">
        <v>64</v>
      </c>
      <c r="C23" s="255" t="s">
        <v>33</v>
      </c>
      <c r="D23" s="255" t="s">
        <v>33</v>
      </c>
      <c r="E23" s="255" t="s">
        <v>33</v>
      </c>
      <c r="F23" s="255" t="s">
        <v>33</v>
      </c>
      <c r="G23" s="255" t="s">
        <v>33</v>
      </c>
      <c r="H23" s="255" t="s">
        <v>33</v>
      </c>
      <c r="I23" s="256" t="s">
        <v>33</v>
      </c>
    </row>
    <row r="24" spans="1:9" ht="15" customHeight="1">
      <c r="A24" s="142" t="s">
        <v>300</v>
      </c>
      <c r="B24" s="233"/>
      <c r="C24" s="107"/>
      <c r="D24" s="107"/>
      <c r="E24" s="107"/>
      <c r="F24" s="107"/>
      <c r="G24" s="107"/>
      <c r="H24" s="107"/>
      <c r="I24" s="108"/>
    </row>
    <row r="25" spans="1:9" ht="15" customHeight="1">
      <c r="A25" s="925" t="s">
        <v>288</v>
      </c>
      <c r="B25" s="233"/>
      <c r="C25" s="107"/>
      <c r="D25" s="107"/>
      <c r="E25" s="107"/>
      <c r="F25" s="107"/>
      <c r="G25" s="107"/>
      <c r="H25" s="107"/>
      <c r="I25" s="108"/>
    </row>
    <row r="26" spans="1:9" ht="15" customHeight="1">
      <c r="A26" s="253" t="s">
        <v>317</v>
      </c>
      <c r="B26" s="233" t="s">
        <v>63</v>
      </c>
      <c r="C26" s="133">
        <v>9</v>
      </c>
      <c r="D26" s="133">
        <v>91</v>
      </c>
      <c r="E26" s="133">
        <v>2315</v>
      </c>
      <c r="F26" s="133">
        <v>1007</v>
      </c>
      <c r="G26" s="133">
        <v>631</v>
      </c>
      <c r="H26" s="133">
        <v>547</v>
      </c>
      <c r="I26" s="134">
        <v>235</v>
      </c>
    </row>
    <row r="27" spans="1:9" ht="15" customHeight="1">
      <c r="A27" s="141"/>
      <c r="B27" s="233" t="s">
        <v>64</v>
      </c>
      <c r="C27" s="174">
        <v>1</v>
      </c>
      <c r="D27" s="174">
        <v>9</v>
      </c>
      <c r="E27" s="174">
        <v>106</v>
      </c>
      <c r="F27" s="174">
        <v>75</v>
      </c>
      <c r="G27" s="174">
        <v>29</v>
      </c>
      <c r="H27" s="174">
        <v>7</v>
      </c>
      <c r="I27" s="252">
        <v>5</v>
      </c>
    </row>
    <row r="28" spans="1:9" ht="15" customHeight="1">
      <c r="A28" s="920" t="s">
        <v>301</v>
      </c>
      <c r="B28" s="239" t="s">
        <v>63</v>
      </c>
      <c r="C28" s="244">
        <v>17</v>
      </c>
      <c r="D28" s="244">
        <v>167</v>
      </c>
      <c r="E28" s="244">
        <v>3999</v>
      </c>
      <c r="F28" s="244">
        <v>1735</v>
      </c>
      <c r="G28" s="244">
        <v>1155</v>
      </c>
      <c r="H28" s="244">
        <v>929</v>
      </c>
      <c r="I28" s="245">
        <v>418</v>
      </c>
    </row>
    <row r="29" spans="1:9" ht="15" customHeight="1">
      <c r="A29" s="923" t="s">
        <v>291</v>
      </c>
      <c r="B29" s="239" t="s">
        <v>64</v>
      </c>
      <c r="C29" s="255" t="s">
        <v>33</v>
      </c>
      <c r="D29" s="255" t="s">
        <v>33</v>
      </c>
      <c r="E29" s="255" t="s">
        <v>33</v>
      </c>
      <c r="F29" s="255" t="s">
        <v>33</v>
      </c>
      <c r="G29" s="255" t="s">
        <v>33</v>
      </c>
      <c r="H29" s="255" t="s">
        <v>33</v>
      </c>
      <c r="I29" s="256" t="s">
        <v>33</v>
      </c>
    </row>
    <row r="30" spans="1:9" ht="15" customHeight="1">
      <c r="A30" s="136" t="s">
        <v>292</v>
      </c>
      <c r="B30" s="233"/>
      <c r="C30" s="107"/>
      <c r="D30" s="107"/>
      <c r="E30" s="107"/>
      <c r="F30" s="107"/>
      <c r="G30" s="107"/>
      <c r="H30" s="107"/>
      <c r="I30" s="108"/>
    </row>
    <row r="31" spans="1:9" ht="15" customHeight="1">
      <c r="A31" s="924" t="s">
        <v>293</v>
      </c>
      <c r="B31" s="233"/>
      <c r="C31" s="107"/>
      <c r="D31" s="107"/>
      <c r="E31" s="107"/>
      <c r="F31" s="107"/>
      <c r="G31" s="107"/>
      <c r="H31" s="107"/>
      <c r="I31" s="108"/>
    </row>
    <row r="32" spans="1:9" ht="15" customHeight="1">
      <c r="A32" s="253" t="s">
        <v>325</v>
      </c>
      <c r="B32" s="233" t="s">
        <v>63</v>
      </c>
      <c r="C32" s="174">
        <v>5</v>
      </c>
      <c r="D32" s="174">
        <v>66</v>
      </c>
      <c r="E32" s="174">
        <v>1565</v>
      </c>
      <c r="F32" s="174">
        <v>672</v>
      </c>
      <c r="G32" s="174">
        <v>490</v>
      </c>
      <c r="H32" s="174">
        <v>335</v>
      </c>
      <c r="I32" s="252">
        <v>159</v>
      </c>
    </row>
    <row r="33" spans="1:10" ht="15" customHeight="1">
      <c r="A33" s="253"/>
      <c r="B33" s="233" t="s">
        <v>64</v>
      </c>
      <c r="C33" s="255" t="s">
        <v>33</v>
      </c>
      <c r="D33" s="255" t="s">
        <v>33</v>
      </c>
      <c r="E33" s="255" t="s">
        <v>33</v>
      </c>
      <c r="F33" s="255" t="s">
        <v>33</v>
      </c>
      <c r="G33" s="255" t="s">
        <v>33</v>
      </c>
      <c r="H33" s="255" t="s">
        <v>33</v>
      </c>
      <c r="I33" s="256" t="s">
        <v>33</v>
      </c>
    </row>
    <row r="34" spans="1:10" ht="15" customHeight="1">
      <c r="A34" s="253" t="s">
        <v>326</v>
      </c>
      <c r="B34" s="233" t="s">
        <v>63</v>
      </c>
      <c r="C34" s="174">
        <v>4</v>
      </c>
      <c r="D34" s="174">
        <v>34</v>
      </c>
      <c r="E34" s="174">
        <v>859</v>
      </c>
      <c r="F34" s="174">
        <v>355</v>
      </c>
      <c r="G34" s="174">
        <v>224</v>
      </c>
      <c r="H34" s="174">
        <v>234</v>
      </c>
      <c r="I34" s="252">
        <v>109</v>
      </c>
    </row>
    <row r="35" spans="1:10" ht="15" customHeight="1">
      <c r="A35" s="253"/>
      <c r="B35" s="233" t="s">
        <v>64</v>
      </c>
      <c r="C35" s="255" t="s">
        <v>33</v>
      </c>
      <c r="D35" s="255" t="s">
        <v>33</v>
      </c>
      <c r="E35" s="255" t="s">
        <v>33</v>
      </c>
      <c r="F35" s="255" t="s">
        <v>33</v>
      </c>
      <c r="G35" s="255" t="s">
        <v>33</v>
      </c>
      <c r="H35" s="255" t="s">
        <v>33</v>
      </c>
      <c r="I35" s="256" t="s">
        <v>33</v>
      </c>
    </row>
    <row r="36" spans="1:10" ht="15" customHeight="1">
      <c r="A36" s="253" t="s">
        <v>327</v>
      </c>
      <c r="B36" s="233" t="s">
        <v>63</v>
      </c>
      <c r="C36" s="174">
        <v>1</v>
      </c>
      <c r="D36" s="174">
        <v>8</v>
      </c>
      <c r="E36" s="174">
        <v>213</v>
      </c>
      <c r="F36" s="174">
        <v>110</v>
      </c>
      <c r="G36" s="174">
        <v>62</v>
      </c>
      <c r="H36" s="174">
        <v>38</v>
      </c>
      <c r="I36" s="252">
        <v>22</v>
      </c>
    </row>
    <row r="37" spans="1:10" ht="15" customHeight="1">
      <c r="A37" s="253"/>
      <c r="B37" s="233" t="s">
        <v>64</v>
      </c>
      <c r="C37" s="255" t="s">
        <v>33</v>
      </c>
      <c r="D37" s="255" t="s">
        <v>33</v>
      </c>
      <c r="E37" s="255" t="s">
        <v>33</v>
      </c>
      <c r="F37" s="255" t="s">
        <v>33</v>
      </c>
      <c r="G37" s="255" t="s">
        <v>33</v>
      </c>
      <c r="H37" s="255" t="s">
        <v>33</v>
      </c>
      <c r="I37" s="256" t="s">
        <v>33</v>
      </c>
    </row>
    <row r="38" spans="1:10" ht="15" customHeight="1">
      <c r="A38" s="253" t="s">
        <v>328</v>
      </c>
      <c r="B38" s="233" t="s">
        <v>63</v>
      </c>
      <c r="C38" s="174">
        <v>3</v>
      </c>
      <c r="D38" s="174">
        <v>21</v>
      </c>
      <c r="E38" s="174">
        <v>465</v>
      </c>
      <c r="F38" s="174">
        <v>222</v>
      </c>
      <c r="G38" s="174">
        <v>118</v>
      </c>
      <c r="H38" s="174">
        <v>117</v>
      </c>
      <c r="I38" s="252">
        <v>46</v>
      </c>
    </row>
    <row r="39" spans="1:10" ht="15" customHeight="1">
      <c r="A39" s="253"/>
      <c r="B39" s="233" t="s">
        <v>64</v>
      </c>
      <c r="C39" s="255" t="s">
        <v>33</v>
      </c>
      <c r="D39" s="255" t="s">
        <v>33</v>
      </c>
      <c r="E39" s="255" t="s">
        <v>33</v>
      </c>
      <c r="F39" s="255" t="s">
        <v>33</v>
      </c>
      <c r="G39" s="255" t="s">
        <v>33</v>
      </c>
      <c r="H39" s="255" t="s">
        <v>33</v>
      </c>
      <c r="I39" s="256" t="s">
        <v>33</v>
      </c>
    </row>
    <row r="40" spans="1:10" ht="15" customHeight="1">
      <c r="A40" s="253" t="s">
        <v>329</v>
      </c>
      <c r="B40" s="233" t="s">
        <v>63</v>
      </c>
      <c r="C40" s="174">
        <v>3</v>
      </c>
      <c r="D40" s="174">
        <v>30</v>
      </c>
      <c r="E40" s="174">
        <v>736</v>
      </c>
      <c r="F40" s="174">
        <v>307</v>
      </c>
      <c r="G40" s="174">
        <v>199</v>
      </c>
      <c r="H40" s="174">
        <v>172</v>
      </c>
      <c r="I40" s="252">
        <v>69</v>
      </c>
    </row>
    <row r="41" spans="1:10" ht="15" customHeight="1">
      <c r="A41" s="253"/>
      <c r="B41" s="233" t="s">
        <v>64</v>
      </c>
      <c r="C41" s="255" t="s">
        <v>33</v>
      </c>
      <c r="D41" s="255" t="s">
        <v>33</v>
      </c>
      <c r="E41" s="255" t="s">
        <v>33</v>
      </c>
      <c r="F41" s="255" t="s">
        <v>33</v>
      </c>
      <c r="G41" s="255" t="s">
        <v>33</v>
      </c>
      <c r="H41" s="255" t="s">
        <v>33</v>
      </c>
      <c r="I41" s="256" t="s">
        <v>33</v>
      </c>
    </row>
    <row r="42" spans="1:10" ht="15" customHeight="1">
      <c r="A42" s="253" t="s">
        <v>330</v>
      </c>
      <c r="B42" s="233" t="s">
        <v>63</v>
      </c>
      <c r="C42" s="174">
        <v>1</v>
      </c>
      <c r="D42" s="174">
        <v>8</v>
      </c>
      <c r="E42" s="174">
        <v>161</v>
      </c>
      <c r="F42" s="174">
        <v>69</v>
      </c>
      <c r="G42" s="174">
        <v>62</v>
      </c>
      <c r="H42" s="174">
        <v>33</v>
      </c>
      <c r="I42" s="252">
        <v>13</v>
      </c>
    </row>
    <row r="43" spans="1:10" ht="15" customHeight="1">
      <c r="A43" s="141"/>
      <c r="B43" s="233" t="s">
        <v>64</v>
      </c>
      <c r="C43" s="255" t="s">
        <v>33</v>
      </c>
      <c r="D43" s="255" t="s">
        <v>33</v>
      </c>
      <c r="E43" s="255" t="s">
        <v>33</v>
      </c>
      <c r="F43" s="255" t="s">
        <v>33</v>
      </c>
      <c r="G43" s="255" t="s">
        <v>33</v>
      </c>
      <c r="H43" s="255" t="s">
        <v>33</v>
      </c>
      <c r="I43" s="256" t="s">
        <v>33</v>
      </c>
    </row>
    <row r="44" spans="1:10" ht="15" customHeight="1">
      <c r="A44" s="135" t="s">
        <v>331</v>
      </c>
      <c r="B44" s="239" t="s">
        <v>63</v>
      </c>
      <c r="C44" s="244">
        <v>32</v>
      </c>
      <c r="D44" s="244">
        <v>325</v>
      </c>
      <c r="E44" s="244">
        <v>7505</v>
      </c>
      <c r="F44" s="244">
        <v>3081</v>
      </c>
      <c r="G44" s="244">
        <v>2152</v>
      </c>
      <c r="H44" s="244">
        <v>1667</v>
      </c>
      <c r="I44" s="245">
        <v>718</v>
      </c>
      <c r="J44" s="88"/>
    </row>
    <row r="45" spans="1:10" ht="15" customHeight="1">
      <c r="A45" s="923" t="s">
        <v>291</v>
      </c>
      <c r="B45" s="239" t="s">
        <v>64</v>
      </c>
      <c r="C45" s="244">
        <v>1</v>
      </c>
      <c r="D45" s="244">
        <v>12</v>
      </c>
      <c r="E45" s="244">
        <v>140</v>
      </c>
      <c r="F45" s="244">
        <v>119</v>
      </c>
      <c r="G45" s="244">
        <v>36</v>
      </c>
      <c r="H45" s="244">
        <v>27</v>
      </c>
      <c r="I45" s="245">
        <v>26</v>
      </c>
    </row>
    <row r="46" spans="1:10" ht="15" customHeight="1">
      <c r="A46" s="136" t="s">
        <v>292</v>
      </c>
      <c r="B46" s="233"/>
      <c r="C46" s="107"/>
      <c r="D46" s="107"/>
      <c r="E46" s="107"/>
      <c r="F46" s="107"/>
      <c r="G46" s="107"/>
      <c r="H46" s="107"/>
      <c r="I46" s="108"/>
    </row>
    <row r="47" spans="1:10" ht="15" customHeight="1">
      <c r="A47" s="924" t="s">
        <v>293</v>
      </c>
      <c r="B47" s="233"/>
      <c r="C47" s="107"/>
      <c r="D47" s="107"/>
      <c r="E47" s="107"/>
      <c r="F47" s="107"/>
      <c r="G47" s="107"/>
      <c r="H47" s="107"/>
      <c r="I47" s="108"/>
    </row>
    <row r="48" spans="1:10" ht="15" customHeight="1">
      <c r="A48" s="253" t="s">
        <v>332</v>
      </c>
      <c r="B48" s="233" t="s">
        <v>63</v>
      </c>
      <c r="C48" s="133">
        <v>2</v>
      </c>
      <c r="D48" s="133">
        <v>22</v>
      </c>
      <c r="E48" s="133">
        <v>537</v>
      </c>
      <c r="F48" s="133">
        <v>178</v>
      </c>
      <c r="G48" s="133">
        <v>143</v>
      </c>
      <c r="H48" s="133">
        <v>128</v>
      </c>
      <c r="I48" s="134">
        <v>55</v>
      </c>
    </row>
    <row r="49" spans="1:9" ht="15" customHeight="1">
      <c r="A49" s="253"/>
      <c r="B49" s="233" t="s">
        <v>64</v>
      </c>
      <c r="C49" s="255" t="s">
        <v>33</v>
      </c>
      <c r="D49" s="255" t="s">
        <v>33</v>
      </c>
      <c r="E49" s="255" t="s">
        <v>33</v>
      </c>
      <c r="F49" s="255" t="s">
        <v>33</v>
      </c>
      <c r="G49" s="255" t="s">
        <v>33</v>
      </c>
      <c r="H49" s="255" t="s">
        <v>33</v>
      </c>
      <c r="I49" s="256" t="s">
        <v>33</v>
      </c>
    </row>
    <row r="50" spans="1:9" ht="15" customHeight="1">
      <c r="A50" s="253" t="s">
        <v>333</v>
      </c>
      <c r="B50" s="233" t="s">
        <v>63</v>
      </c>
      <c r="C50" s="174">
        <v>4</v>
      </c>
      <c r="D50" s="174">
        <v>41</v>
      </c>
      <c r="E50" s="174">
        <v>864</v>
      </c>
      <c r="F50" s="174">
        <v>305</v>
      </c>
      <c r="G50" s="174">
        <v>245</v>
      </c>
      <c r="H50" s="174">
        <v>217</v>
      </c>
      <c r="I50" s="252">
        <v>81</v>
      </c>
    </row>
    <row r="51" spans="1:9" ht="15" customHeight="1">
      <c r="A51" s="253"/>
      <c r="B51" s="233" t="s">
        <v>64</v>
      </c>
      <c r="C51" s="255" t="s">
        <v>33</v>
      </c>
      <c r="D51" s="255" t="s">
        <v>33</v>
      </c>
      <c r="E51" s="255" t="s">
        <v>33</v>
      </c>
      <c r="F51" s="255" t="s">
        <v>33</v>
      </c>
      <c r="G51" s="255" t="s">
        <v>33</v>
      </c>
      <c r="H51" s="255" t="s">
        <v>33</v>
      </c>
      <c r="I51" s="256" t="s">
        <v>33</v>
      </c>
    </row>
    <row r="52" spans="1:9" ht="15" customHeight="1">
      <c r="A52" s="253" t="s">
        <v>334</v>
      </c>
      <c r="B52" s="233" t="s">
        <v>63</v>
      </c>
      <c r="C52" s="174">
        <v>3</v>
      </c>
      <c r="D52" s="174">
        <v>22</v>
      </c>
      <c r="E52" s="174">
        <v>506</v>
      </c>
      <c r="F52" s="174">
        <v>263</v>
      </c>
      <c r="G52" s="174">
        <v>144</v>
      </c>
      <c r="H52" s="174">
        <v>105</v>
      </c>
      <c r="I52" s="252">
        <v>54</v>
      </c>
    </row>
    <row r="53" spans="1:9" ht="15" customHeight="1">
      <c r="A53" s="253"/>
      <c r="B53" s="233" t="s">
        <v>64</v>
      </c>
      <c r="C53" s="255" t="s">
        <v>33</v>
      </c>
      <c r="D53" s="255" t="s">
        <v>33</v>
      </c>
      <c r="E53" s="255" t="s">
        <v>33</v>
      </c>
      <c r="F53" s="255" t="s">
        <v>33</v>
      </c>
      <c r="G53" s="255" t="s">
        <v>33</v>
      </c>
      <c r="H53" s="255" t="s">
        <v>33</v>
      </c>
      <c r="I53" s="256" t="s">
        <v>33</v>
      </c>
    </row>
    <row r="54" spans="1:9" ht="15" customHeight="1">
      <c r="A54" s="253" t="s">
        <v>335</v>
      </c>
      <c r="B54" s="233" t="s">
        <v>63</v>
      </c>
      <c r="C54" s="174">
        <v>2</v>
      </c>
      <c r="D54" s="174">
        <v>29</v>
      </c>
      <c r="E54" s="174">
        <v>743</v>
      </c>
      <c r="F54" s="174">
        <v>369</v>
      </c>
      <c r="G54" s="174">
        <v>184</v>
      </c>
      <c r="H54" s="174">
        <v>176</v>
      </c>
      <c r="I54" s="252">
        <v>100</v>
      </c>
    </row>
    <row r="55" spans="1:9" ht="15" customHeight="1">
      <c r="A55" s="253"/>
      <c r="B55" s="233" t="s">
        <v>64</v>
      </c>
      <c r="C55" s="255" t="s">
        <v>33</v>
      </c>
      <c r="D55" s="255" t="s">
        <v>33</v>
      </c>
      <c r="E55" s="255" t="s">
        <v>33</v>
      </c>
      <c r="F55" s="255" t="s">
        <v>33</v>
      </c>
      <c r="G55" s="255" t="s">
        <v>33</v>
      </c>
      <c r="H55" s="255" t="s">
        <v>33</v>
      </c>
      <c r="I55" s="256" t="s">
        <v>33</v>
      </c>
    </row>
    <row r="56" spans="1:9" ht="15" customHeight="1">
      <c r="A56" s="253" t="s">
        <v>336</v>
      </c>
      <c r="B56" s="233" t="s">
        <v>63</v>
      </c>
      <c r="C56" s="174">
        <v>4</v>
      </c>
      <c r="D56" s="174">
        <v>20</v>
      </c>
      <c r="E56" s="174">
        <v>332</v>
      </c>
      <c r="F56" s="174">
        <v>135</v>
      </c>
      <c r="G56" s="174">
        <v>108</v>
      </c>
      <c r="H56" s="174">
        <v>78</v>
      </c>
      <c r="I56" s="252">
        <v>27</v>
      </c>
    </row>
    <row r="57" spans="1:9" ht="15" customHeight="1">
      <c r="A57" s="253"/>
      <c r="B57" s="233" t="s">
        <v>64</v>
      </c>
      <c r="C57" s="255" t="s">
        <v>33</v>
      </c>
      <c r="D57" s="255" t="s">
        <v>33</v>
      </c>
      <c r="E57" s="255" t="s">
        <v>33</v>
      </c>
      <c r="F57" s="255" t="s">
        <v>33</v>
      </c>
      <c r="G57" s="255" t="s">
        <v>33</v>
      </c>
      <c r="H57" s="255" t="s">
        <v>33</v>
      </c>
      <c r="I57" s="256" t="s">
        <v>33</v>
      </c>
    </row>
    <row r="58" spans="1:9" ht="15" customHeight="1">
      <c r="A58" s="253" t="s">
        <v>337</v>
      </c>
      <c r="B58" s="233" t="s">
        <v>63</v>
      </c>
      <c r="C58" s="174">
        <v>4</v>
      </c>
      <c r="D58" s="174">
        <v>18</v>
      </c>
      <c r="E58" s="174">
        <v>404</v>
      </c>
      <c r="F58" s="174">
        <v>175</v>
      </c>
      <c r="G58" s="174">
        <v>107</v>
      </c>
      <c r="H58" s="174">
        <v>129</v>
      </c>
      <c r="I58" s="252">
        <v>67</v>
      </c>
    </row>
    <row r="59" spans="1:9" ht="15" customHeight="1">
      <c r="A59" s="253"/>
      <c r="B59" s="233" t="s">
        <v>64</v>
      </c>
      <c r="C59" s="255" t="s">
        <v>33</v>
      </c>
      <c r="D59" s="255" t="s">
        <v>33</v>
      </c>
      <c r="E59" s="255" t="s">
        <v>33</v>
      </c>
      <c r="F59" s="255" t="s">
        <v>33</v>
      </c>
      <c r="G59" s="255" t="s">
        <v>33</v>
      </c>
      <c r="H59" s="255" t="s">
        <v>33</v>
      </c>
      <c r="I59" s="256" t="s">
        <v>33</v>
      </c>
    </row>
    <row r="60" spans="1:9" ht="15" customHeight="1">
      <c r="A60" s="253" t="s">
        <v>338</v>
      </c>
      <c r="B60" s="233" t="s">
        <v>63</v>
      </c>
      <c r="C60" s="174">
        <v>2</v>
      </c>
      <c r="D60" s="174">
        <v>27</v>
      </c>
      <c r="E60" s="174">
        <v>619</v>
      </c>
      <c r="F60" s="174">
        <v>338</v>
      </c>
      <c r="G60" s="174">
        <v>166</v>
      </c>
      <c r="H60" s="174">
        <v>139</v>
      </c>
      <c r="I60" s="252">
        <v>88</v>
      </c>
    </row>
    <row r="61" spans="1:9" ht="15" customHeight="1">
      <c r="A61" s="141"/>
      <c r="B61" s="233" t="s">
        <v>64</v>
      </c>
      <c r="C61" s="255" t="s">
        <v>33</v>
      </c>
      <c r="D61" s="255" t="s">
        <v>33</v>
      </c>
      <c r="E61" s="255" t="s">
        <v>33</v>
      </c>
      <c r="F61" s="255" t="s">
        <v>33</v>
      </c>
      <c r="G61" s="255" t="s">
        <v>33</v>
      </c>
      <c r="H61" s="255" t="s">
        <v>33</v>
      </c>
      <c r="I61" s="256" t="s">
        <v>33</v>
      </c>
    </row>
    <row r="62" spans="1:9" ht="15" customHeight="1">
      <c r="A62" s="142" t="s">
        <v>300</v>
      </c>
      <c r="B62" s="233"/>
      <c r="C62" s="249"/>
      <c r="D62" s="249"/>
      <c r="E62" s="249"/>
      <c r="F62" s="249"/>
      <c r="G62" s="249"/>
      <c r="H62" s="249"/>
      <c r="I62" s="250"/>
    </row>
    <row r="63" spans="1:9" ht="15" customHeight="1">
      <c r="A63" s="925" t="s">
        <v>288</v>
      </c>
      <c r="B63" s="233"/>
      <c r="C63" s="107"/>
      <c r="D63" s="107"/>
      <c r="E63" s="107"/>
      <c r="F63" s="107"/>
      <c r="G63" s="107"/>
      <c r="H63" s="107"/>
      <c r="I63" s="108"/>
    </row>
    <row r="64" spans="1:9" ht="15" customHeight="1">
      <c r="A64" s="253" t="s">
        <v>339</v>
      </c>
      <c r="B64" s="233" t="s">
        <v>63</v>
      </c>
      <c r="C64" s="133">
        <v>11</v>
      </c>
      <c r="D64" s="133">
        <v>146</v>
      </c>
      <c r="E64" s="133">
        <v>3500</v>
      </c>
      <c r="F64" s="133">
        <v>1318</v>
      </c>
      <c r="G64" s="133">
        <v>1055</v>
      </c>
      <c r="H64" s="133">
        <v>695</v>
      </c>
      <c r="I64" s="134">
        <v>246</v>
      </c>
    </row>
    <row r="65" spans="1:9" ht="15" customHeight="1">
      <c r="A65" s="163"/>
      <c r="B65" s="233" t="s">
        <v>64</v>
      </c>
      <c r="C65" s="133">
        <v>1</v>
      </c>
      <c r="D65" s="133">
        <v>12</v>
      </c>
      <c r="E65" s="133">
        <v>140</v>
      </c>
      <c r="F65" s="133">
        <v>119</v>
      </c>
      <c r="G65" s="133">
        <v>36</v>
      </c>
      <c r="H65" s="133">
        <v>27</v>
      </c>
      <c r="I65" s="134">
        <v>26</v>
      </c>
    </row>
    <row r="66" spans="1:9">
      <c r="A66" s="163"/>
      <c r="B66" s="66"/>
      <c r="C66" s="66"/>
      <c r="D66" s="66"/>
      <c r="E66" s="66"/>
      <c r="F66" s="66"/>
      <c r="G66" s="66"/>
      <c r="H66" s="66"/>
      <c r="I66" s="66"/>
    </row>
    <row r="67" spans="1:9">
      <c r="A67" s="60" t="s">
        <v>1222</v>
      </c>
      <c r="B67" s="64"/>
      <c r="C67" s="64"/>
      <c r="D67" s="64"/>
      <c r="E67" s="64"/>
      <c r="F67" s="64"/>
      <c r="G67" s="64"/>
      <c r="H67" s="64"/>
      <c r="I67" s="64"/>
    </row>
    <row r="68" spans="1:9">
      <c r="A68" s="916" t="s">
        <v>2153</v>
      </c>
      <c r="B68" s="44"/>
      <c r="C68" s="44"/>
      <c r="D68" s="44"/>
      <c r="E68" s="44"/>
      <c r="F68" s="44"/>
      <c r="G68" s="44"/>
      <c r="H68" s="44"/>
      <c r="I68" s="44"/>
    </row>
    <row r="69" spans="1:9">
      <c r="C69" s="40"/>
    </row>
  </sheetData>
  <mergeCells count="10">
    <mergeCell ref="H4:H5"/>
    <mergeCell ref="I4:I5"/>
    <mergeCell ref="A3:B3"/>
    <mergeCell ref="C3:C5"/>
    <mergeCell ref="D3:D5"/>
    <mergeCell ref="E3:G3"/>
    <mergeCell ref="H3:I3"/>
    <mergeCell ref="A4:B5"/>
    <mergeCell ref="E4:E5"/>
    <mergeCell ref="F4:G4"/>
  </mergeCells>
  <hyperlinks>
    <hyperlink ref="I2" location="'Spis tablic List of tables'!A4" display="Return to list of tables" xr:uid="{00000000-0004-0000-7C00-000000000000}"/>
    <hyperlink ref="I1" location="'Spis tablic List of tables'!A4" display="Powrót do spisu tablic" xr:uid="{00000000-0004-0000-7C00-000001000000}"/>
    <hyperlink ref="I1:I2" location="'Spis tablic  List of tables'!A201" display="Powrót do spisu tablic" xr:uid="{00000000-0004-0000-7C00-000002000000}"/>
  </hyperlinks>
  <pageMargins left="0.7" right="0.7" top="0.75" bottom="0.75" header="0.3" footer="0.3"/>
  <pageSetup paperSize="9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J68"/>
  <sheetViews>
    <sheetView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2" width="3.7109375" style="3" customWidth="1"/>
    <col min="3" max="9" width="15.7109375" style="3" customWidth="1"/>
    <col min="10" max="16384" width="9.140625" style="3"/>
  </cols>
  <sheetData>
    <row r="1" spans="1:10" ht="15" customHeight="1">
      <c r="A1" s="16" t="s">
        <v>1521</v>
      </c>
      <c r="B1" s="125"/>
      <c r="C1" s="125"/>
      <c r="D1" s="125"/>
      <c r="E1" s="125"/>
      <c r="F1" s="125"/>
      <c r="G1" s="125"/>
      <c r="H1" s="125"/>
      <c r="I1" s="1645" t="s">
        <v>384</v>
      </c>
    </row>
    <row r="2" spans="1:10" ht="15" customHeight="1">
      <c r="A2" s="921" t="s">
        <v>2154</v>
      </c>
      <c r="B2" s="164"/>
      <c r="C2" s="164"/>
      <c r="D2" s="164"/>
      <c r="E2" s="164"/>
      <c r="F2" s="164"/>
      <c r="G2" s="164"/>
      <c r="H2" s="164"/>
      <c r="I2" s="1643" t="s">
        <v>385</v>
      </c>
    </row>
    <row r="3" spans="1:10" ht="30" customHeight="1">
      <c r="A3" s="2161" t="s">
        <v>1071</v>
      </c>
      <c r="B3" s="2161"/>
      <c r="C3" s="2162" t="s">
        <v>998</v>
      </c>
      <c r="D3" s="2143" t="s">
        <v>999</v>
      </c>
      <c r="E3" s="1993" t="s">
        <v>1023</v>
      </c>
      <c r="F3" s="1993"/>
      <c r="G3" s="1993"/>
      <c r="H3" s="2145" t="s">
        <v>1151</v>
      </c>
      <c r="I3" s="2164"/>
    </row>
    <row r="4" spans="1:10" ht="60" customHeight="1">
      <c r="A4" s="2165" t="s">
        <v>2155</v>
      </c>
      <c r="B4" s="2166"/>
      <c r="C4" s="2163"/>
      <c r="D4" s="2144"/>
      <c r="E4" s="1993" t="s">
        <v>973</v>
      </c>
      <c r="F4" s="1993" t="s">
        <v>932</v>
      </c>
      <c r="G4" s="1993"/>
      <c r="H4" s="2159" t="s">
        <v>973</v>
      </c>
      <c r="I4" s="2159" t="s">
        <v>974</v>
      </c>
    </row>
    <row r="5" spans="1:10" ht="60" customHeight="1">
      <c r="A5" s="2167"/>
      <c r="B5" s="2168"/>
      <c r="C5" s="2163"/>
      <c r="D5" s="2144"/>
      <c r="E5" s="1986"/>
      <c r="F5" s="905" t="s">
        <v>1122</v>
      </c>
      <c r="G5" s="1573" t="s">
        <v>2220</v>
      </c>
      <c r="H5" s="2160"/>
      <c r="I5" s="2159"/>
    </row>
    <row r="6" spans="1:10">
      <c r="A6" s="919" t="s">
        <v>614</v>
      </c>
      <c r="B6" s="235" t="s">
        <v>63</v>
      </c>
      <c r="C6" s="236">
        <v>76</v>
      </c>
      <c r="D6" s="236">
        <v>796</v>
      </c>
      <c r="E6" s="237">
        <v>18701</v>
      </c>
      <c r="F6" s="237">
        <v>7903</v>
      </c>
      <c r="G6" s="237">
        <v>5569</v>
      </c>
      <c r="H6" s="237">
        <v>4040</v>
      </c>
      <c r="I6" s="238">
        <v>1812</v>
      </c>
    </row>
    <row r="7" spans="1:10">
      <c r="A7" s="922" t="s">
        <v>278</v>
      </c>
      <c r="B7" s="239" t="s">
        <v>64</v>
      </c>
      <c r="C7" s="240">
        <v>3</v>
      </c>
      <c r="D7" s="240">
        <v>25</v>
      </c>
      <c r="E7" s="241">
        <v>337</v>
      </c>
      <c r="F7" s="241">
        <v>266</v>
      </c>
      <c r="G7" s="241">
        <v>90</v>
      </c>
      <c r="H7" s="241">
        <v>60</v>
      </c>
      <c r="I7" s="242">
        <v>49</v>
      </c>
    </row>
    <row r="8" spans="1:10">
      <c r="A8" s="135" t="s">
        <v>318</v>
      </c>
      <c r="B8" s="239" t="s">
        <v>63</v>
      </c>
      <c r="C8" s="240">
        <v>27</v>
      </c>
      <c r="D8" s="240">
        <v>295</v>
      </c>
      <c r="E8" s="241">
        <v>7185</v>
      </c>
      <c r="F8" s="241">
        <v>3153</v>
      </c>
      <c r="G8" s="241">
        <v>2128</v>
      </c>
      <c r="H8" s="241">
        <v>1553</v>
      </c>
      <c r="I8" s="258">
        <v>715</v>
      </c>
    </row>
    <row r="9" spans="1:10">
      <c r="A9" s="923" t="s">
        <v>291</v>
      </c>
      <c r="B9" s="239" t="s">
        <v>64</v>
      </c>
      <c r="C9" s="243">
        <v>2</v>
      </c>
      <c r="D9" s="243">
        <v>13</v>
      </c>
      <c r="E9" s="243">
        <v>195</v>
      </c>
      <c r="F9" s="243">
        <v>145</v>
      </c>
      <c r="G9" s="243">
        <v>52</v>
      </c>
      <c r="H9" s="243">
        <v>30</v>
      </c>
      <c r="I9" s="1232">
        <v>25</v>
      </c>
      <c r="J9" s="88"/>
    </row>
    <row r="10" spans="1:10">
      <c r="A10" s="136" t="s">
        <v>292</v>
      </c>
      <c r="B10" s="239"/>
      <c r="C10" s="243"/>
      <c r="D10" s="243"/>
      <c r="E10" s="244"/>
      <c r="F10" s="244"/>
      <c r="G10" s="244"/>
      <c r="H10" s="244"/>
      <c r="I10" s="245"/>
    </row>
    <row r="11" spans="1:10">
      <c r="A11" s="924" t="s">
        <v>293</v>
      </c>
      <c r="B11" s="233"/>
      <c r="C11" s="243"/>
      <c r="D11" s="243"/>
      <c r="E11" s="244"/>
      <c r="F11" s="244"/>
      <c r="G11" s="244"/>
      <c r="H11" s="244"/>
      <c r="I11" s="245"/>
    </row>
    <row r="12" spans="1:10">
      <c r="A12" s="253" t="s">
        <v>319</v>
      </c>
      <c r="B12" s="233" t="s">
        <v>63</v>
      </c>
      <c r="C12" s="243">
        <v>2</v>
      </c>
      <c r="D12" s="243">
        <v>18</v>
      </c>
      <c r="E12" s="244">
        <v>428</v>
      </c>
      <c r="F12" s="244">
        <v>180</v>
      </c>
      <c r="G12" s="244">
        <v>155</v>
      </c>
      <c r="H12" s="244">
        <v>121</v>
      </c>
      <c r="I12" s="245">
        <v>56</v>
      </c>
    </row>
    <row r="13" spans="1:10">
      <c r="A13" s="253"/>
      <c r="B13" s="233" t="s">
        <v>64</v>
      </c>
      <c r="C13" s="246" t="s">
        <v>33</v>
      </c>
      <c r="D13" s="247" t="s">
        <v>33</v>
      </c>
      <c r="E13" s="248" t="s">
        <v>33</v>
      </c>
      <c r="F13" s="248" t="s">
        <v>33</v>
      </c>
      <c r="G13" s="248" t="s">
        <v>33</v>
      </c>
      <c r="H13" s="249" t="s">
        <v>33</v>
      </c>
      <c r="I13" s="250" t="s">
        <v>33</v>
      </c>
    </row>
    <row r="14" spans="1:10">
      <c r="A14" s="253" t="s">
        <v>320</v>
      </c>
      <c r="B14" s="233" t="s">
        <v>63</v>
      </c>
      <c r="C14" s="162">
        <v>5</v>
      </c>
      <c r="D14" s="162">
        <v>37</v>
      </c>
      <c r="E14" s="107">
        <v>845</v>
      </c>
      <c r="F14" s="107">
        <v>312</v>
      </c>
      <c r="G14" s="107">
        <v>259</v>
      </c>
      <c r="H14" s="107">
        <v>154</v>
      </c>
      <c r="I14" s="108">
        <v>64</v>
      </c>
    </row>
    <row r="15" spans="1:10">
      <c r="A15" s="253"/>
      <c r="B15" s="233" t="s">
        <v>64</v>
      </c>
      <c r="C15" s="251" t="s">
        <v>33</v>
      </c>
      <c r="D15" s="251" t="s">
        <v>33</v>
      </c>
      <c r="E15" s="174" t="s">
        <v>33</v>
      </c>
      <c r="F15" s="174" t="s">
        <v>33</v>
      </c>
      <c r="G15" s="174" t="s">
        <v>33</v>
      </c>
      <c r="H15" s="174" t="s">
        <v>33</v>
      </c>
      <c r="I15" s="252" t="s">
        <v>33</v>
      </c>
    </row>
    <row r="16" spans="1:10">
      <c r="A16" s="253" t="s">
        <v>321</v>
      </c>
      <c r="B16" s="233" t="s">
        <v>63</v>
      </c>
      <c r="C16" s="254">
        <v>2</v>
      </c>
      <c r="D16" s="254">
        <v>17</v>
      </c>
      <c r="E16" s="255">
        <v>272</v>
      </c>
      <c r="F16" s="255">
        <v>139</v>
      </c>
      <c r="G16" s="255">
        <v>99</v>
      </c>
      <c r="H16" s="255">
        <v>52</v>
      </c>
      <c r="I16" s="256">
        <v>20</v>
      </c>
    </row>
    <row r="17" spans="1:9">
      <c r="A17" s="253"/>
      <c r="B17" s="233" t="s">
        <v>64</v>
      </c>
      <c r="C17" s="172">
        <v>1</v>
      </c>
      <c r="D17" s="172">
        <v>4</v>
      </c>
      <c r="E17" s="133">
        <v>97</v>
      </c>
      <c r="F17" s="133">
        <v>80</v>
      </c>
      <c r="G17" s="133">
        <v>29</v>
      </c>
      <c r="H17" s="133">
        <v>20</v>
      </c>
      <c r="I17" s="134">
        <v>17</v>
      </c>
    </row>
    <row r="18" spans="1:9">
      <c r="A18" s="253" t="s">
        <v>322</v>
      </c>
      <c r="B18" s="233" t="s">
        <v>63</v>
      </c>
      <c r="C18" s="254">
        <v>4</v>
      </c>
      <c r="D18" s="254">
        <v>58</v>
      </c>
      <c r="E18" s="255">
        <v>1477</v>
      </c>
      <c r="F18" s="255">
        <v>689</v>
      </c>
      <c r="G18" s="255">
        <v>423</v>
      </c>
      <c r="H18" s="255">
        <v>314</v>
      </c>
      <c r="I18" s="256">
        <v>146</v>
      </c>
    </row>
    <row r="19" spans="1:9">
      <c r="A19" s="253"/>
      <c r="B19" s="233" t="s">
        <v>64</v>
      </c>
      <c r="C19" s="251" t="s">
        <v>33</v>
      </c>
      <c r="D19" s="251" t="s">
        <v>33</v>
      </c>
      <c r="E19" s="174" t="s">
        <v>33</v>
      </c>
      <c r="F19" s="174" t="s">
        <v>33</v>
      </c>
      <c r="G19" s="174" t="s">
        <v>33</v>
      </c>
      <c r="H19" s="174" t="s">
        <v>33</v>
      </c>
      <c r="I19" s="252" t="s">
        <v>33</v>
      </c>
    </row>
    <row r="20" spans="1:9">
      <c r="A20" s="253" t="s">
        <v>323</v>
      </c>
      <c r="B20" s="233" t="s">
        <v>63</v>
      </c>
      <c r="C20" s="251">
        <v>1</v>
      </c>
      <c r="D20" s="251">
        <v>17</v>
      </c>
      <c r="E20" s="174">
        <v>389</v>
      </c>
      <c r="F20" s="174">
        <v>176</v>
      </c>
      <c r="G20" s="174">
        <v>116</v>
      </c>
      <c r="H20" s="174">
        <v>72</v>
      </c>
      <c r="I20" s="252">
        <v>39</v>
      </c>
    </row>
    <row r="21" spans="1:9">
      <c r="A21" s="253"/>
      <c r="B21" s="233" t="s">
        <v>64</v>
      </c>
      <c r="C21" s="251" t="s">
        <v>33</v>
      </c>
      <c r="D21" s="251" t="s">
        <v>33</v>
      </c>
      <c r="E21" s="174" t="s">
        <v>33</v>
      </c>
      <c r="F21" s="174" t="s">
        <v>33</v>
      </c>
      <c r="G21" s="174" t="s">
        <v>33</v>
      </c>
      <c r="H21" s="174" t="s">
        <v>33</v>
      </c>
      <c r="I21" s="252" t="s">
        <v>33</v>
      </c>
    </row>
    <row r="22" spans="1:9">
      <c r="A22" s="253" t="s">
        <v>324</v>
      </c>
      <c r="B22" s="233" t="s">
        <v>63</v>
      </c>
      <c r="C22" s="254">
        <v>6</v>
      </c>
      <c r="D22" s="254">
        <v>58</v>
      </c>
      <c r="E22" s="255">
        <v>1410</v>
      </c>
      <c r="F22" s="255">
        <v>657</v>
      </c>
      <c r="G22" s="255">
        <v>392</v>
      </c>
      <c r="H22" s="255">
        <v>338</v>
      </c>
      <c r="I22" s="256">
        <v>168</v>
      </c>
    </row>
    <row r="23" spans="1:9">
      <c r="A23" s="141"/>
      <c r="B23" s="233" t="s">
        <v>64</v>
      </c>
      <c r="C23" s="251" t="s">
        <v>33</v>
      </c>
      <c r="D23" s="251" t="s">
        <v>33</v>
      </c>
      <c r="E23" s="174" t="s">
        <v>33</v>
      </c>
      <c r="F23" s="174" t="s">
        <v>33</v>
      </c>
      <c r="G23" s="174" t="s">
        <v>33</v>
      </c>
      <c r="H23" s="174" t="s">
        <v>33</v>
      </c>
      <c r="I23" s="252" t="s">
        <v>33</v>
      </c>
    </row>
    <row r="24" spans="1:9">
      <c r="A24" s="142" t="s">
        <v>300</v>
      </c>
      <c r="B24" s="233"/>
      <c r="C24" s="254"/>
      <c r="D24" s="254"/>
      <c r="E24" s="255"/>
      <c r="F24" s="255"/>
      <c r="G24" s="255"/>
      <c r="H24" s="255"/>
      <c r="I24" s="256"/>
    </row>
    <row r="25" spans="1:9">
      <c r="A25" s="925" t="s">
        <v>288</v>
      </c>
      <c r="B25" s="233"/>
      <c r="C25" s="251"/>
      <c r="D25" s="251"/>
      <c r="E25" s="174"/>
      <c r="F25" s="174"/>
      <c r="G25" s="174"/>
      <c r="H25" s="174"/>
      <c r="I25" s="252"/>
    </row>
    <row r="26" spans="1:9">
      <c r="A26" s="253" t="s">
        <v>317</v>
      </c>
      <c r="B26" s="233" t="s">
        <v>63</v>
      </c>
      <c r="C26" s="254">
        <v>7</v>
      </c>
      <c r="D26" s="254">
        <v>90</v>
      </c>
      <c r="E26" s="255">
        <v>2364</v>
      </c>
      <c r="F26" s="255">
        <v>1000</v>
      </c>
      <c r="G26" s="255">
        <v>684</v>
      </c>
      <c r="H26" s="255">
        <v>502</v>
      </c>
      <c r="I26" s="256">
        <v>222</v>
      </c>
    </row>
    <row r="27" spans="1:9">
      <c r="A27" s="141"/>
      <c r="B27" s="233" t="s">
        <v>64</v>
      </c>
      <c r="C27" s="162">
        <v>1</v>
      </c>
      <c r="D27" s="162">
        <v>9</v>
      </c>
      <c r="E27" s="107">
        <v>98</v>
      </c>
      <c r="F27" s="107">
        <v>65</v>
      </c>
      <c r="G27" s="107">
        <v>23</v>
      </c>
      <c r="H27" s="107">
        <v>10</v>
      </c>
      <c r="I27" s="108">
        <v>8</v>
      </c>
    </row>
    <row r="28" spans="1:9">
      <c r="A28" s="920" t="s">
        <v>301</v>
      </c>
      <c r="B28" s="239" t="s">
        <v>63</v>
      </c>
      <c r="C28" s="246">
        <v>16</v>
      </c>
      <c r="D28" s="246">
        <v>167</v>
      </c>
      <c r="E28" s="249">
        <v>4052</v>
      </c>
      <c r="F28" s="249">
        <v>1780</v>
      </c>
      <c r="G28" s="249">
        <v>1271</v>
      </c>
      <c r="H28" s="249">
        <v>898</v>
      </c>
      <c r="I28" s="250">
        <v>391</v>
      </c>
    </row>
    <row r="29" spans="1:9">
      <c r="A29" s="923" t="s">
        <v>291</v>
      </c>
      <c r="B29" s="239" t="s">
        <v>64</v>
      </c>
      <c r="C29" s="243" t="s">
        <v>33</v>
      </c>
      <c r="D29" s="243" t="s">
        <v>33</v>
      </c>
      <c r="E29" s="244" t="s">
        <v>33</v>
      </c>
      <c r="F29" s="244" t="s">
        <v>33</v>
      </c>
      <c r="G29" s="244" t="s">
        <v>33</v>
      </c>
      <c r="H29" s="244" t="s">
        <v>33</v>
      </c>
      <c r="I29" s="245" t="s">
        <v>33</v>
      </c>
    </row>
    <row r="30" spans="1:9">
      <c r="A30" s="136" t="s">
        <v>292</v>
      </c>
      <c r="B30" s="233"/>
      <c r="C30" s="251"/>
      <c r="D30" s="251"/>
      <c r="E30" s="174"/>
      <c r="F30" s="174"/>
      <c r="G30" s="174"/>
      <c r="H30" s="174"/>
      <c r="I30" s="252"/>
    </row>
    <row r="31" spans="1:9">
      <c r="A31" s="924" t="s">
        <v>293</v>
      </c>
      <c r="B31" s="233"/>
      <c r="C31" s="162"/>
      <c r="D31" s="162"/>
      <c r="E31" s="107"/>
      <c r="F31" s="107"/>
      <c r="G31" s="107"/>
      <c r="H31" s="107"/>
      <c r="I31" s="108"/>
    </row>
    <row r="32" spans="1:9">
      <c r="A32" s="253" t="s">
        <v>325</v>
      </c>
      <c r="B32" s="233" t="s">
        <v>63</v>
      </c>
      <c r="C32" s="243">
        <v>5</v>
      </c>
      <c r="D32" s="243">
        <v>67</v>
      </c>
      <c r="E32" s="244">
        <v>1590</v>
      </c>
      <c r="F32" s="244">
        <v>723</v>
      </c>
      <c r="G32" s="244">
        <v>485</v>
      </c>
      <c r="H32" s="244">
        <v>330</v>
      </c>
      <c r="I32" s="245">
        <v>126</v>
      </c>
    </row>
    <row r="33" spans="1:9">
      <c r="A33" s="253"/>
      <c r="B33" s="233" t="s">
        <v>64</v>
      </c>
      <c r="C33" s="254" t="s">
        <v>33</v>
      </c>
      <c r="D33" s="254" t="s">
        <v>33</v>
      </c>
      <c r="E33" s="255" t="s">
        <v>33</v>
      </c>
      <c r="F33" s="255" t="s">
        <v>33</v>
      </c>
      <c r="G33" s="255" t="s">
        <v>33</v>
      </c>
      <c r="H33" s="255" t="s">
        <v>33</v>
      </c>
      <c r="I33" s="256" t="s">
        <v>33</v>
      </c>
    </row>
    <row r="34" spans="1:9">
      <c r="A34" s="253" t="s">
        <v>326</v>
      </c>
      <c r="B34" s="233" t="s">
        <v>63</v>
      </c>
      <c r="C34" s="254">
        <v>4</v>
      </c>
      <c r="D34" s="254">
        <v>33</v>
      </c>
      <c r="E34" s="255">
        <v>860</v>
      </c>
      <c r="F34" s="255">
        <v>356</v>
      </c>
      <c r="G34" s="255">
        <v>274</v>
      </c>
      <c r="H34" s="255">
        <v>219</v>
      </c>
      <c r="I34" s="256">
        <v>89</v>
      </c>
    </row>
    <row r="35" spans="1:9">
      <c r="A35" s="253"/>
      <c r="B35" s="233" t="s">
        <v>64</v>
      </c>
      <c r="C35" s="162" t="s">
        <v>33</v>
      </c>
      <c r="D35" s="162" t="s">
        <v>33</v>
      </c>
      <c r="E35" s="107" t="s">
        <v>33</v>
      </c>
      <c r="F35" s="107" t="s">
        <v>33</v>
      </c>
      <c r="G35" s="107" t="s">
        <v>33</v>
      </c>
      <c r="H35" s="107" t="s">
        <v>33</v>
      </c>
      <c r="I35" s="108" t="s">
        <v>33</v>
      </c>
    </row>
    <row r="36" spans="1:9">
      <c r="A36" s="253" t="s">
        <v>327</v>
      </c>
      <c r="B36" s="233" t="s">
        <v>63</v>
      </c>
      <c r="C36" s="162">
        <v>1</v>
      </c>
      <c r="D36" s="162">
        <v>9</v>
      </c>
      <c r="E36" s="107">
        <v>246</v>
      </c>
      <c r="F36" s="107">
        <v>122</v>
      </c>
      <c r="G36" s="107">
        <v>93</v>
      </c>
      <c r="H36" s="107">
        <v>41</v>
      </c>
      <c r="I36" s="108">
        <v>31</v>
      </c>
    </row>
    <row r="37" spans="1:9">
      <c r="A37" s="253"/>
      <c r="B37" s="233" t="s">
        <v>64</v>
      </c>
      <c r="C37" s="251" t="s">
        <v>33</v>
      </c>
      <c r="D37" s="251" t="s">
        <v>33</v>
      </c>
      <c r="E37" s="174" t="s">
        <v>33</v>
      </c>
      <c r="F37" s="174" t="s">
        <v>33</v>
      </c>
      <c r="G37" s="174" t="s">
        <v>33</v>
      </c>
      <c r="H37" s="174" t="s">
        <v>33</v>
      </c>
      <c r="I37" s="252" t="s">
        <v>33</v>
      </c>
    </row>
    <row r="38" spans="1:9">
      <c r="A38" s="253" t="s">
        <v>328</v>
      </c>
      <c r="B38" s="233" t="s">
        <v>63</v>
      </c>
      <c r="C38" s="254">
        <v>2</v>
      </c>
      <c r="D38" s="254">
        <v>20</v>
      </c>
      <c r="E38" s="255">
        <v>488</v>
      </c>
      <c r="F38" s="255">
        <v>225</v>
      </c>
      <c r="G38" s="255">
        <v>152</v>
      </c>
      <c r="H38" s="255">
        <v>90</v>
      </c>
      <c r="I38" s="256">
        <v>52</v>
      </c>
    </row>
    <row r="39" spans="1:9">
      <c r="A39" s="253"/>
      <c r="B39" s="233" t="s">
        <v>64</v>
      </c>
      <c r="C39" s="251" t="s">
        <v>33</v>
      </c>
      <c r="D39" s="251" t="s">
        <v>33</v>
      </c>
      <c r="E39" s="174" t="s">
        <v>33</v>
      </c>
      <c r="F39" s="174" t="s">
        <v>33</v>
      </c>
      <c r="G39" s="174" t="s">
        <v>33</v>
      </c>
      <c r="H39" s="174" t="s">
        <v>33</v>
      </c>
      <c r="I39" s="252" t="s">
        <v>33</v>
      </c>
    </row>
    <row r="40" spans="1:9">
      <c r="A40" s="253" t="s">
        <v>329</v>
      </c>
      <c r="B40" s="233" t="s">
        <v>63</v>
      </c>
      <c r="C40" s="254">
        <v>3</v>
      </c>
      <c r="D40" s="254">
        <v>30</v>
      </c>
      <c r="E40" s="255">
        <v>708</v>
      </c>
      <c r="F40" s="255">
        <v>283</v>
      </c>
      <c r="G40" s="255">
        <v>220</v>
      </c>
      <c r="H40" s="255">
        <v>185</v>
      </c>
      <c r="I40" s="256">
        <v>73</v>
      </c>
    </row>
    <row r="41" spans="1:9">
      <c r="A41" s="253"/>
      <c r="B41" s="233" t="s">
        <v>64</v>
      </c>
      <c r="C41" s="251" t="s">
        <v>33</v>
      </c>
      <c r="D41" s="251" t="s">
        <v>33</v>
      </c>
      <c r="E41" s="174" t="s">
        <v>33</v>
      </c>
      <c r="F41" s="174" t="s">
        <v>33</v>
      </c>
      <c r="G41" s="174" t="s">
        <v>33</v>
      </c>
      <c r="H41" s="174" t="s">
        <v>33</v>
      </c>
      <c r="I41" s="252" t="s">
        <v>33</v>
      </c>
    </row>
    <row r="42" spans="1:9">
      <c r="A42" s="253" t="s">
        <v>330</v>
      </c>
      <c r="B42" s="233" t="s">
        <v>63</v>
      </c>
      <c r="C42" s="254">
        <v>1</v>
      </c>
      <c r="D42" s="254">
        <v>8</v>
      </c>
      <c r="E42" s="255">
        <v>160</v>
      </c>
      <c r="F42" s="255">
        <v>71</v>
      </c>
      <c r="G42" s="255">
        <v>47</v>
      </c>
      <c r="H42" s="255">
        <v>33</v>
      </c>
      <c r="I42" s="256">
        <v>20</v>
      </c>
    </row>
    <row r="43" spans="1:9">
      <c r="A43" s="141"/>
      <c r="B43" s="233" t="s">
        <v>64</v>
      </c>
      <c r="C43" s="251" t="s">
        <v>33</v>
      </c>
      <c r="D43" s="251" t="s">
        <v>33</v>
      </c>
      <c r="E43" s="174" t="s">
        <v>33</v>
      </c>
      <c r="F43" s="174" t="s">
        <v>33</v>
      </c>
      <c r="G43" s="174" t="s">
        <v>33</v>
      </c>
      <c r="H43" s="174" t="s">
        <v>33</v>
      </c>
      <c r="I43" s="252" t="s">
        <v>33</v>
      </c>
    </row>
    <row r="44" spans="1:9">
      <c r="A44" s="135" t="s">
        <v>331</v>
      </c>
      <c r="B44" s="239" t="s">
        <v>63</v>
      </c>
      <c r="C44" s="1233">
        <v>33</v>
      </c>
      <c r="D44" s="1233">
        <v>334</v>
      </c>
      <c r="E44" s="1234">
        <v>7464</v>
      </c>
      <c r="F44" s="1234">
        <v>2970</v>
      </c>
      <c r="G44" s="1234">
        <v>2170</v>
      </c>
      <c r="H44" s="1234">
        <v>1589</v>
      </c>
      <c r="I44" s="1235">
        <v>706</v>
      </c>
    </row>
    <row r="45" spans="1:9">
      <c r="A45" s="923" t="s">
        <v>291</v>
      </c>
      <c r="B45" s="239" t="s">
        <v>64</v>
      </c>
      <c r="C45" s="240">
        <v>1</v>
      </c>
      <c r="D45" s="240">
        <v>12</v>
      </c>
      <c r="E45" s="241">
        <v>142</v>
      </c>
      <c r="F45" s="241">
        <v>121</v>
      </c>
      <c r="G45" s="241">
        <v>38</v>
      </c>
      <c r="H45" s="241">
        <v>30</v>
      </c>
      <c r="I45" s="242">
        <v>24</v>
      </c>
    </row>
    <row r="46" spans="1:9">
      <c r="A46" s="136" t="s">
        <v>292</v>
      </c>
      <c r="B46" s="233"/>
      <c r="C46" s="254"/>
      <c r="D46" s="254"/>
      <c r="E46" s="255"/>
      <c r="F46" s="255"/>
      <c r="G46" s="255"/>
      <c r="H46" s="255"/>
      <c r="I46" s="256"/>
    </row>
    <row r="47" spans="1:9">
      <c r="A47" s="924" t="s">
        <v>293</v>
      </c>
      <c r="B47" s="233"/>
      <c r="C47" s="251"/>
      <c r="D47" s="251"/>
      <c r="E47" s="174"/>
      <c r="F47" s="174"/>
      <c r="G47" s="174"/>
      <c r="H47" s="174"/>
      <c r="I47" s="252"/>
    </row>
    <row r="48" spans="1:9">
      <c r="A48" s="253" t="s">
        <v>332</v>
      </c>
      <c r="B48" s="233" t="s">
        <v>63</v>
      </c>
      <c r="C48" s="254">
        <v>2</v>
      </c>
      <c r="D48" s="254">
        <v>23</v>
      </c>
      <c r="E48" s="255">
        <v>514</v>
      </c>
      <c r="F48" s="255">
        <v>166</v>
      </c>
      <c r="G48" s="255">
        <v>141</v>
      </c>
      <c r="H48" s="255">
        <v>127</v>
      </c>
      <c r="I48" s="256">
        <v>48</v>
      </c>
    </row>
    <row r="49" spans="1:10">
      <c r="A49" s="253"/>
      <c r="B49" s="233" t="s">
        <v>64</v>
      </c>
      <c r="C49" s="162" t="s">
        <v>33</v>
      </c>
      <c r="D49" s="162" t="s">
        <v>33</v>
      </c>
      <c r="E49" s="162" t="s">
        <v>33</v>
      </c>
      <c r="F49" s="162" t="s">
        <v>33</v>
      </c>
      <c r="G49" s="162" t="s">
        <v>33</v>
      </c>
      <c r="H49" s="162" t="s">
        <v>33</v>
      </c>
      <c r="I49" s="257" t="s">
        <v>33</v>
      </c>
      <c r="J49" s="88"/>
    </row>
    <row r="50" spans="1:10">
      <c r="A50" s="253" t="s">
        <v>333</v>
      </c>
      <c r="B50" s="233" t="s">
        <v>63</v>
      </c>
      <c r="C50" s="243">
        <v>4</v>
      </c>
      <c r="D50" s="243">
        <v>39</v>
      </c>
      <c r="E50" s="244">
        <v>834</v>
      </c>
      <c r="F50" s="244">
        <v>280</v>
      </c>
      <c r="G50" s="244">
        <v>239</v>
      </c>
      <c r="H50" s="244">
        <v>194</v>
      </c>
      <c r="I50" s="245">
        <v>78</v>
      </c>
      <c r="J50" s="88"/>
    </row>
    <row r="51" spans="1:10">
      <c r="A51" s="253"/>
      <c r="B51" s="233" t="s">
        <v>64</v>
      </c>
      <c r="C51" s="243" t="s">
        <v>33</v>
      </c>
      <c r="D51" s="243" t="s">
        <v>33</v>
      </c>
      <c r="E51" s="244" t="s">
        <v>33</v>
      </c>
      <c r="F51" s="244" t="s">
        <v>33</v>
      </c>
      <c r="G51" s="244" t="s">
        <v>33</v>
      </c>
      <c r="H51" s="244" t="s">
        <v>33</v>
      </c>
      <c r="I51" s="245" t="s">
        <v>33</v>
      </c>
    </row>
    <row r="52" spans="1:10">
      <c r="A52" s="253" t="s">
        <v>334</v>
      </c>
      <c r="B52" s="233" t="s">
        <v>63</v>
      </c>
      <c r="C52" s="243">
        <v>3</v>
      </c>
      <c r="D52" s="243">
        <v>21</v>
      </c>
      <c r="E52" s="244">
        <v>498</v>
      </c>
      <c r="F52" s="244">
        <v>224</v>
      </c>
      <c r="G52" s="244">
        <v>125</v>
      </c>
      <c r="H52" s="244">
        <v>109</v>
      </c>
      <c r="I52" s="245">
        <v>74</v>
      </c>
    </row>
    <row r="53" spans="1:10">
      <c r="A53" s="253"/>
      <c r="B53" s="233" t="s">
        <v>64</v>
      </c>
      <c r="C53" s="162" t="s">
        <v>33</v>
      </c>
      <c r="D53" s="162" t="s">
        <v>33</v>
      </c>
      <c r="E53" s="107" t="s">
        <v>33</v>
      </c>
      <c r="F53" s="107" t="s">
        <v>33</v>
      </c>
      <c r="G53" s="107" t="s">
        <v>33</v>
      </c>
      <c r="H53" s="107" t="s">
        <v>33</v>
      </c>
      <c r="I53" s="108" t="s">
        <v>33</v>
      </c>
    </row>
    <row r="54" spans="1:10">
      <c r="A54" s="253" t="s">
        <v>335</v>
      </c>
      <c r="B54" s="233" t="s">
        <v>63</v>
      </c>
      <c r="C54" s="162">
        <v>2</v>
      </c>
      <c r="D54" s="162">
        <v>33</v>
      </c>
      <c r="E54" s="107">
        <v>668</v>
      </c>
      <c r="F54" s="107">
        <v>326</v>
      </c>
      <c r="G54" s="107">
        <v>183</v>
      </c>
      <c r="H54" s="107">
        <v>182</v>
      </c>
      <c r="I54" s="108">
        <v>98</v>
      </c>
    </row>
    <row r="55" spans="1:10">
      <c r="A55" s="253"/>
      <c r="B55" s="233" t="s">
        <v>64</v>
      </c>
      <c r="C55" s="172" t="s">
        <v>33</v>
      </c>
      <c r="D55" s="172" t="s">
        <v>33</v>
      </c>
      <c r="E55" s="133" t="s">
        <v>33</v>
      </c>
      <c r="F55" s="133" t="s">
        <v>33</v>
      </c>
      <c r="G55" s="133" t="s">
        <v>33</v>
      </c>
      <c r="H55" s="133" t="s">
        <v>33</v>
      </c>
      <c r="I55" s="134" t="s">
        <v>33</v>
      </c>
    </row>
    <row r="56" spans="1:10">
      <c r="A56" s="253" t="s">
        <v>336</v>
      </c>
      <c r="B56" s="233" t="s">
        <v>63</v>
      </c>
      <c r="C56" s="254">
        <v>4</v>
      </c>
      <c r="D56" s="254">
        <v>24</v>
      </c>
      <c r="E56" s="255">
        <v>347</v>
      </c>
      <c r="F56" s="255">
        <v>134</v>
      </c>
      <c r="G56" s="255">
        <v>103</v>
      </c>
      <c r="H56" s="255">
        <v>61</v>
      </c>
      <c r="I56" s="256">
        <v>29</v>
      </c>
    </row>
    <row r="57" spans="1:10">
      <c r="A57" s="253"/>
      <c r="B57" s="233" t="s">
        <v>64</v>
      </c>
      <c r="C57" s="251" t="s">
        <v>33</v>
      </c>
      <c r="D57" s="251" t="s">
        <v>33</v>
      </c>
      <c r="E57" s="174" t="s">
        <v>33</v>
      </c>
      <c r="F57" s="174" t="s">
        <v>33</v>
      </c>
      <c r="G57" s="174" t="s">
        <v>33</v>
      </c>
      <c r="H57" s="174" t="s">
        <v>33</v>
      </c>
      <c r="I57" s="252" t="s">
        <v>33</v>
      </c>
    </row>
    <row r="58" spans="1:10">
      <c r="A58" s="253" t="s">
        <v>337</v>
      </c>
      <c r="B58" s="233" t="s">
        <v>63</v>
      </c>
      <c r="C58" s="254">
        <v>4</v>
      </c>
      <c r="D58" s="254">
        <v>18</v>
      </c>
      <c r="E58" s="255">
        <v>353</v>
      </c>
      <c r="F58" s="255">
        <v>155</v>
      </c>
      <c r="G58" s="255">
        <v>92</v>
      </c>
      <c r="H58" s="255">
        <v>109</v>
      </c>
      <c r="I58" s="256">
        <v>46</v>
      </c>
    </row>
    <row r="59" spans="1:10">
      <c r="A59" s="253"/>
      <c r="B59" s="233" t="s">
        <v>64</v>
      </c>
      <c r="C59" s="251" t="s">
        <v>33</v>
      </c>
      <c r="D59" s="251" t="s">
        <v>33</v>
      </c>
      <c r="E59" s="174" t="s">
        <v>33</v>
      </c>
      <c r="F59" s="174" t="s">
        <v>33</v>
      </c>
      <c r="G59" s="174" t="s">
        <v>33</v>
      </c>
      <c r="H59" s="174" t="s">
        <v>33</v>
      </c>
      <c r="I59" s="252" t="s">
        <v>33</v>
      </c>
    </row>
    <row r="60" spans="1:10">
      <c r="A60" s="253" t="s">
        <v>338</v>
      </c>
      <c r="B60" s="233" t="s">
        <v>63</v>
      </c>
      <c r="C60" s="254">
        <v>2</v>
      </c>
      <c r="D60" s="254">
        <v>22</v>
      </c>
      <c r="E60" s="255">
        <v>654</v>
      </c>
      <c r="F60" s="255">
        <v>354</v>
      </c>
      <c r="G60" s="255">
        <v>216</v>
      </c>
      <c r="H60" s="255">
        <v>160</v>
      </c>
      <c r="I60" s="256">
        <v>88</v>
      </c>
    </row>
    <row r="61" spans="1:10">
      <c r="A61" s="141"/>
      <c r="B61" s="233" t="s">
        <v>64</v>
      </c>
      <c r="C61" s="251" t="s">
        <v>33</v>
      </c>
      <c r="D61" s="251" t="s">
        <v>33</v>
      </c>
      <c r="E61" s="174" t="s">
        <v>33</v>
      </c>
      <c r="F61" s="174" t="s">
        <v>33</v>
      </c>
      <c r="G61" s="174" t="s">
        <v>33</v>
      </c>
      <c r="H61" s="174" t="s">
        <v>33</v>
      </c>
      <c r="I61" s="252" t="s">
        <v>33</v>
      </c>
    </row>
    <row r="62" spans="1:10">
      <c r="A62" s="142" t="s">
        <v>300</v>
      </c>
      <c r="B62" s="233"/>
      <c r="C62" s="254"/>
      <c r="D62" s="254"/>
      <c r="E62" s="255"/>
      <c r="F62" s="255"/>
      <c r="G62" s="255"/>
      <c r="H62" s="255"/>
      <c r="I62" s="256"/>
    </row>
    <row r="63" spans="1:10">
      <c r="A63" s="925" t="s">
        <v>288</v>
      </c>
      <c r="B63" s="233"/>
      <c r="C63" s="251"/>
      <c r="D63" s="251"/>
      <c r="E63" s="174"/>
      <c r="F63" s="174"/>
      <c r="G63" s="174"/>
      <c r="H63" s="174"/>
      <c r="I63" s="252"/>
    </row>
    <row r="64" spans="1:10">
      <c r="A64" s="253" t="s">
        <v>339</v>
      </c>
      <c r="B64" s="233" t="s">
        <v>63</v>
      </c>
      <c r="C64" s="254">
        <v>12</v>
      </c>
      <c r="D64" s="254">
        <v>154</v>
      </c>
      <c r="E64" s="255">
        <v>3596</v>
      </c>
      <c r="F64" s="255">
        <v>1331</v>
      </c>
      <c r="G64" s="255">
        <v>1071</v>
      </c>
      <c r="H64" s="255">
        <v>647</v>
      </c>
      <c r="I64" s="256">
        <v>245</v>
      </c>
    </row>
    <row r="65" spans="1:9">
      <c r="A65" s="163"/>
      <c r="B65" s="233" t="s">
        <v>64</v>
      </c>
      <c r="C65" s="251">
        <v>1</v>
      </c>
      <c r="D65" s="251">
        <v>12</v>
      </c>
      <c r="E65" s="174">
        <v>142</v>
      </c>
      <c r="F65" s="174">
        <v>121</v>
      </c>
      <c r="G65" s="174">
        <v>38</v>
      </c>
      <c r="H65" s="174">
        <v>30</v>
      </c>
      <c r="I65" s="252">
        <v>24</v>
      </c>
    </row>
    <row r="66" spans="1:9">
      <c r="A66" s="253"/>
      <c r="B66" s="233"/>
      <c r="C66" s="254"/>
      <c r="D66" s="254"/>
      <c r="E66" s="255"/>
      <c r="F66" s="255"/>
      <c r="G66" s="255"/>
      <c r="H66" s="255"/>
      <c r="I66" s="256"/>
    </row>
    <row r="67" spans="1:9">
      <c r="A67" s="60" t="s">
        <v>1221</v>
      </c>
      <c r="B67" s="64"/>
      <c r="C67" s="64"/>
      <c r="D67" s="64"/>
      <c r="E67" s="64"/>
      <c r="F67" s="64"/>
      <c r="G67" s="64"/>
      <c r="H67" s="64"/>
      <c r="I67" s="64"/>
    </row>
    <row r="68" spans="1:9">
      <c r="A68" s="916" t="s">
        <v>2156</v>
      </c>
      <c r="B68" s="44"/>
      <c r="C68" s="44"/>
      <c r="D68" s="44"/>
      <c r="E68" s="44"/>
      <c r="F68" s="44"/>
      <c r="G68" s="44"/>
      <c r="H68" s="44"/>
      <c r="I68" s="44"/>
    </row>
  </sheetData>
  <mergeCells count="10">
    <mergeCell ref="A3:B3"/>
    <mergeCell ref="C3:C5"/>
    <mergeCell ref="D3:D5"/>
    <mergeCell ref="E3:G3"/>
    <mergeCell ref="H3:I3"/>
    <mergeCell ref="A4:B5"/>
    <mergeCell ref="E4:E5"/>
    <mergeCell ref="F4:G4"/>
    <mergeCell ref="H4:H5"/>
    <mergeCell ref="I4:I5"/>
  </mergeCells>
  <hyperlinks>
    <hyperlink ref="I2" location="'Spis tablic List of tables'!A4" display="Return to list of tables" xr:uid="{00000000-0004-0000-7D00-000000000000}"/>
    <hyperlink ref="I1" location="'Spis tablic List of tables'!A4" display="Powrót do spisu tablic" xr:uid="{00000000-0004-0000-7D00-000001000000}"/>
    <hyperlink ref="I1:I2" location="'Spis tablic  List of tables'!A201" display="Powrót do spisu tablic" xr:uid="{00000000-0004-0000-7D00-000002000000}"/>
  </hyperlinks>
  <pageMargins left="0.7" right="0.7" top="0.75" bottom="0.75" header="0.3" footer="0.3"/>
  <pageSetup paperSize="9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J68"/>
  <sheetViews>
    <sheetView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2" width="3.7109375" style="3" customWidth="1"/>
    <col min="3" max="9" width="15.7109375" style="3" customWidth="1"/>
    <col min="10" max="16384" width="9.140625" style="3"/>
  </cols>
  <sheetData>
    <row r="1" spans="1:10" ht="15" customHeight="1">
      <c r="A1" s="16" t="s">
        <v>1522</v>
      </c>
      <c r="B1" s="125"/>
      <c r="C1" s="125"/>
      <c r="D1" s="125"/>
      <c r="E1" s="125"/>
      <c r="F1" s="125"/>
      <c r="G1" s="125"/>
      <c r="H1" s="125"/>
      <c r="I1" s="1645" t="s">
        <v>384</v>
      </c>
    </row>
    <row r="2" spans="1:10" ht="15" customHeight="1">
      <c r="A2" s="893" t="s">
        <v>2157</v>
      </c>
      <c r="B2" s="164"/>
      <c r="C2" s="164"/>
      <c r="D2" s="164"/>
      <c r="E2" s="164"/>
      <c r="F2" s="164"/>
      <c r="G2" s="164"/>
      <c r="H2" s="164"/>
      <c r="I2" s="1643" t="s">
        <v>385</v>
      </c>
    </row>
    <row r="3" spans="1:10" ht="30" customHeight="1">
      <c r="A3" s="2161" t="s">
        <v>1071</v>
      </c>
      <c r="B3" s="2161"/>
      <c r="C3" s="2162" t="s">
        <v>998</v>
      </c>
      <c r="D3" s="2143" t="s">
        <v>999</v>
      </c>
      <c r="E3" s="1993" t="s">
        <v>1023</v>
      </c>
      <c r="F3" s="1993"/>
      <c r="G3" s="1993"/>
      <c r="H3" s="2145" t="s">
        <v>1151</v>
      </c>
      <c r="I3" s="2164"/>
    </row>
    <row r="4" spans="1:10" ht="60" customHeight="1">
      <c r="A4" s="2165" t="s">
        <v>1219</v>
      </c>
      <c r="B4" s="2166"/>
      <c r="C4" s="2163"/>
      <c r="D4" s="2144"/>
      <c r="E4" s="1993" t="s">
        <v>973</v>
      </c>
      <c r="F4" s="1993" t="s">
        <v>932</v>
      </c>
      <c r="G4" s="1993"/>
      <c r="H4" s="2159" t="s">
        <v>973</v>
      </c>
      <c r="I4" s="2159" t="s">
        <v>974</v>
      </c>
    </row>
    <row r="5" spans="1:10" ht="60" customHeight="1">
      <c r="A5" s="2167"/>
      <c r="B5" s="2168"/>
      <c r="C5" s="2163"/>
      <c r="D5" s="2144"/>
      <c r="E5" s="1986"/>
      <c r="F5" s="905" t="s">
        <v>1122</v>
      </c>
      <c r="G5" s="1573" t="s">
        <v>2220</v>
      </c>
      <c r="H5" s="2160"/>
      <c r="I5" s="2159"/>
    </row>
    <row r="6" spans="1:10">
      <c r="A6" s="919" t="s">
        <v>614</v>
      </c>
      <c r="B6" s="235" t="s">
        <v>63</v>
      </c>
      <c r="C6" s="236">
        <v>76</v>
      </c>
      <c r="D6" s="236">
        <v>991</v>
      </c>
      <c r="E6" s="237">
        <v>23970</v>
      </c>
      <c r="F6" s="237">
        <v>10279</v>
      </c>
      <c r="G6" s="237">
        <v>10469</v>
      </c>
      <c r="H6" s="237">
        <v>3915</v>
      </c>
      <c r="I6" s="238">
        <v>1697</v>
      </c>
    </row>
    <row r="7" spans="1:10">
      <c r="A7" s="922" t="s">
        <v>278</v>
      </c>
      <c r="B7" s="239" t="s">
        <v>64</v>
      </c>
      <c r="C7" s="240">
        <v>3</v>
      </c>
      <c r="D7" s="240">
        <v>21</v>
      </c>
      <c r="E7" s="241">
        <v>372</v>
      </c>
      <c r="F7" s="241">
        <v>308</v>
      </c>
      <c r="G7" s="241">
        <v>133</v>
      </c>
      <c r="H7" s="241">
        <v>60</v>
      </c>
      <c r="I7" s="242">
        <v>48</v>
      </c>
    </row>
    <row r="8" spans="1:10">
      <c r="A8" s="135" t="s">
        <v>318</v>
      </c>
      <c r="B8" s="239" t="s">
        <v>63</v>
      </c>
      <c r="C8" s="243">
        <v>27</v>
      </c>
      <c r="D8" s="243">
        <v>358</v>
      </c>
      <c r="E8" s="243">
        <v>9327</v>
      </c>
      <c r="F8" s="243">
        <v>4201</v>
      </c>
      <c r="G8" s="243">
        <v>4035</v>
      </c>
      <c r="H8" s="243">
        <v>1491</v>
      </c>
      <c r="I8" s="1232">
        <v>660</v>
      </c>
      <c r="J8" s="88"/>
    </row>
    <row r="9" spans="1:10">
      <c r="A9" s="923" t="s">
        <v>291</v>
      </c>
      <c r="B9" s="239" t="s">
        <v>64</v>
      </c>
      <c r="C9" s="243">
        <v>2</v>
      </c>
      <c r="D9" s="243">
        <v>13</v>
      </c>
      <c r="E9" s="244">
        <v>217</v>
      </c>
      <c r="F9" s="244">
        <v>172</v>
      </c>
      <c r="G9" s="244">
        <v>82</v>
      </c>
      <c r="H9" s="244">
        <v>30</v>
      </c>
      <c r="I9" s="245">
        <v>24</v>
      </c>
    </row>
    <row r="10" spans="1:10">
      <c r="A10" s="136" t="s">
        <v>292</v>
      </c>
      <c r="B10" s="239"/>
      <c r="C10" s="243"/>
      <c r="D10" s="243"/>
      <c r="E10" s="244"/>
      <c r="F10" s="244"/>
      <c r="G10" s="244"/>
      <c r="H10" s="244"/>
      <c r="I10" s="245"/>
    </row>
    <row r="11" spans="1:10">
      <c r="A11" s="924" t="s">
        <v>293</v>
      </c>
      <c r="B11" s="233"/>
      <c r="C11" s="243"/>
      <c r="D11" s="243"/>
      <c r="E11" s="244"/>
      <c r="F11" s="244"/>
      <c r="G11" s="244"/>
      <c r="H11" s="244"/>
      <c r="I11" s="245"/>
    </row>
    <row r="12" spans="1:10">
      <c r="A12" s="253" t="s">
        <v>319</v>
      </c>
      <c r="B12" s="233" t="s">
        <v>63</v>
      </c>
      <c r="C12" s="158">
        <v>2</v>
      </c>
      <c r="D12" s="158">
        <v>25</v>
      </c>
      <c r="E12" s="111">
        <v>558</v>
      </c>
      <c r="F12" s="111">
        <v>243</v>
      </c>
      <c r="G12" s="111">
        <v>247</v>
      </c>
      <c r="H12" s="111">
        <v>70</v>
      </c>
      <c r="I12" s="112">
        <v>31</v>
      </c>
    </row>
    <row r="13" spans="1:10">
      <c r="A13" s="253"/>
      <c r="B13" s="233" t="s">
        <v>64</v>
      </c>
      <c r="C13" s="158" t="s">
        <v>33</v>
      </c>
      <c r="D13" s="158" t="s">
        <v>33</v>
      </c>
      <c r="E13" s="111" t="s">
        <v>33</v>
      </c>
      <c r="F13" s="111" t="s">
        <v>33</v>
      </c>
      <c r="G13" s="111" t="s">
        <v>33</v>
      </c>
      <c r="H13" s="111" t="s">
        <v>33</v>
      </c>
      <c r="I13" s="112" t="s">
        <v>33</v>
      </c>
    </row>
    <row r="14" spans="1:10">
      <c r="A14" s="253" t="s">
        <v>320</v>
      </c>
      <c r="B14" s="233" t="s">
        <v>63</v>
      </c>
      <c r="C14" s="1520">
        <v>5</v>
      </c>
      <c r="D14" s="1520">
        <v>44</v>
      </c>
      <c r="E14" s="1407">
        <v>1123</v>
      </c>
      <c r="F14" s="1407">
        <v>428</v>
      </c>
      <c r="G14" s="1407">
        <v>487</v>
      </c>
      <c r="H14" s="1407">
        <v>164</v>
      </c>
      <c r="I14" s="1408">
        <v>59</v>
      </c>
    </row>
    <row r="15" spans="1:10">
      <c r="A15" s="253"/>
      <c r="B15" s="233" t="s">
        <v>64</v>
      </c>
      <c r="C15" s="254" t="s">
        <v>33</v>
      </c>
      <c r="D15" s="254" t="s">
        <v>33</v>
      </c>
      <c r="E15" s="255" t="s">
        <v>33</v>
      </c>
      <c r="F15" s="255" t="s">
        <v>33</v>
      </c>
      <c r="G15" s="255" t="s">
        <v>33</v>
      </c>
      <c r="H15" s="255" t="s">
        <v>33</v>
      </c>
      <c r="I15" s="256" t="s">
        <v>33</v>
      </c>
    </row>
    <row r="16" spans="1:10">
      <c r="A16" s="253" t="s">
        <v>321</v>
      </c>
      <c r="B16" s="233" t="s">
        <v>63</v>
      </c>
      <c r="C16" s="172">
        <v>2</v>
      </c>
      <c r="D16" s="172">
        <v>17</v>
      </c>
      <c r="E16" s="133">
        <v>414</v>
      </c>
      <c r="F16" s="133">
        <v>200</v>
      </c>
      <c r="G16" s="133">
        <v>219</v>
      </c>
      <c r="H16" s="133">
        <v>59</v>
      </c>
      <c r="I16" s="134">
        <v>33</v>
      </c>
    </row>
    <row r="17" spans="1:10">
      <c r="A17" s="253"/>
      <c r="B17" s="233" t="s">
        <v>64</v>
      </c>
      <c r="C17" s="254">
        <v>1</v>
      </c>
      <c r="D17" s="254">
        <v>5</v>
      </c>
      <c r="E17" s="255">
        <v>121</v>
      </c>
      <c r="F17" s="255">
        <v>110</v>
      </c>
      <c r="G17" s="255">
        <v>48</v>
      </c>
      <c r="H17" s="255">
        <v>22</v>
      </c>
      <c r="I17" s="256">
        <v>18</v>
      </c>
    </row>
    <row r="18" spans="1:10">
      <c r="A18" s="253" t="s">
        <v>322</v>
      </c>
      <c r="B18" s="233" t="s">
        <v>63</v>
      </c>
      <c r="C18" s="251">
        <v>4</v>
      </c>
      <c r="D18" s="251">
        <v>72</v>
      </c>
      <c r="E18" s="174">
        <v>1885</v>
      </c>
      <c r="F18" s="174">
        <v>890</v>
      </c>
      <c r="G18" s="174">
        <v>766</v>
      </c>
      <c r="H18" s="174">
        <v>302</v>
      </c>
      <c r="I18" s="252">
        <v>137</v>
      </c>
    </row>
    <row r="19" spans="1:10">
      <c r="A19" s="253"/>
      <c r="B19" s="233" t="s">
        <v>64</v>
      </c>
      <c r="C19" s="251" t="s">
        <v>33</v>
      </c>
      <c r="D19" s="251" t="s">
        <v>33</v>
      </c>
      <c r="E19" s="174" t="s">
        <v>33</v>
      </c>
      <c r="F19" s="174" t="s">
        <v>33</v>
      </c>
      <c r="G19" s="174" t="s">
        <v>33</v>
      </c>
      <c r="H19" s="174" t="s">
        <v>33</v>
      </c>
      <c r="I19" s="252" t="s">
        <v>33</v>
      </c>
    </row>
    <row r="20" spans="1:10">
      <c r="A20" s="253" t="s">
        <v>323</v>
      </c>
      <c r="B20" s="233" t="s">
        <v>63</v>
      </c>
      <c r="C20" s="251">
        <v>1</v>
      </c>
      <c r="D20" s="251">
        <v>21</v>
      </c>
      <c r="E20" s="174">
        <v>528</v>
      </c>
      <c r="F20" s="174">
        <v>244</v>
      </c>
      <c r="G20" s="174">
        <v>240</v>
      </c>
      <c r="H20" s="174">
        <v>78</v>
      </c>
      <c r="I20" s="252">
        <v>38</v>
      </c>
    </row>
    <row r="21" spans="1:10">
      <c r="A21" s="253"/>
      <c r="B21" s="233" t="s">
        <v>64</v>
      </c>
      <c r="C21" s="254" t="s">
        <v>33</v>
      </c>
      <c r="D21" s="254" t="s">
        <v>33</v>
      </c>
      <c r="E21" s="255" t="s">
        <v>33</v>
      </c>
      <c r="F21" s="255" t="s">
        <v>33</v>
      </c>
      <c r="G21" s="255" t="s">
        <v>33</v>
      </c>
      <c r="H21" s="255" t="s">
        <v>33</v>
      </c>
      <c r="I21" s="256" t="s">
        <v>33</v>
      </c>
    </row>
    <row r="22" spans="1:10">
      <c r="A22" s="253" t="s">
        <v>324</v>
      </c>
      <c r="B22" s="233" t="s">
        <v>63</v>
      </c>
      <c r="C22" s="251">
        <v>6</v>
      </c>
      <c r="D22" s="251">
        <v>71</v>
      </c>
      <c r="E22" s="174">
        <v>1864</v>
      </c>
      <c r="F22" s="174">
        <v>897</v>
      </c>
      <c r="G22" s="174">
        <v>837</v>
      </c>
      <c r="H22" s="174">
        <v>304</v>
      </c>
      <c r="I22" s="252">
        <v>154</v>
      </c>
    </row>
    <row r="23" spans="1:10">
      <c r="A23" s="141"/>
      <c r="B23" s="233" t="s">
        <v>64</v>
      </c>
      <c r="C23" s="254" t="s">
        <v>33</v>
      </c>
      <c r="D23" s="254" t="s">
        <v>33</v>
      </c>
      <c r="E23" s="255" t="s">
        <v>33</v>
      </c>
      <c r="F23" s="255" t="s">
        <v>33</v>
      </c>
      <c r="G23" s="255" t="s">
        <v>33</v>
      </c>
      <c r="H23" s="255" t="s">
        <v>33</v>
      </c>
      <c r="I23" s="256" t="s">
        <v>33</v>
      </c>
    </row>
    <row r="24" spans="1:10">
      <c r="A24" s="142" t="s">
        <v>300</v>
      </c>
      <c r="B24" s="233"/>
      <c r="C24" s="251"/>
      <c r="D24" s="251"/>
      <c r="E24" s="174"/>
      <c r="F24" s="174"/>
      <c r="G24" s="174"/>
      <c r="H24" s="174"/>
      <c r="I24" s="252"/>
    </row>
    <row r="25" spans="1:10">
      <c r="A25" s="925" t="s">
        <v>288</v>
      </c>
      <c r="B25" s="233"/>
      <c r="C25" s="254"/>
      <c r="D25" s="254"/>
      <c r="E25" s="255"/>
      <c r="F25" s="255"/>
      <c r="G25" s="255"/>
      <c r="H25" s="255"/>
      <c r="I25" s="256"/>
    </row>
    <row r="26" spans="1:10">
      <c r="A26" s="253" t="s">
        <v>317</v>
      </c>
      <c r="B26" s="233" t="s">
        <v>63</v>
      </c>
      <c r="C26" s="162">
        <v>7</v>
      </c>
      <c r="D26" s="162">
        <v>108</v>
      </c>
      <c r="E26" s="107">
        <v>2955</v>
      </c>
      <c r="F26" s="107">
        <v>1299</v>
      </c>
      <c r="G26" s="107">
        <v>1239</v>
      </c>
      <c r="H26" s="107">
        <v>514</v>
      </c>
      <c r="I26" s="108">
        <v>208</v>
      </c>
    </row>
    <row r="27" spans="1:10">
      <c r="A27" s="141"/>
      <c r="B27" s="233" t="s">
        <v>64</v>
      </c>
      <c r="C27" s="162">
        <v>1</v>
      </c>
      <c r="D27" s="162">
        <v>8</v>
      </c>
      <c r="E27" s="162">
        <v>96</v>
      </c>
      <c r="F27" s="162">
        <v>62</v>
      </c>
      <c r="G27" s="162">
        <v>34</v>
      </c>
      <c r="H27" s="162">
        <v>8</v>
      </c>
      <c r="I27" s="257">
        <v>6</v>
      </c>
      <c r="J27" s="88"/>
    </row>
    <row r="28" spans="1:10">
      <c r="A28" s="920" t="s">
        <v>301</v>
      </c>
      <c r="B28" s="239" t="s">
        <v>63</v>
      </c>
      <c r="C28" s="243">
        <v>16</v>
      </c>
      <c r="D28" s="243">
        <v>212</v>
      </c>
      <c r="E28" s="244">
        <v>5159</v>
      </c>
      <c r="F28" s="244">
        <v>2285</v>
      </c>
      <c r="G28" s="244">
        <v>2251</v>
      </c>
      <c r="H28" s="244">
        <v>822</v>
      </c>
      <c r="I28" s="245">
        <v>347</v>
      </c>
    </row>
    <row r="29" spans="1:10">
      <c r="A29" s="923" t="s">
        <v>291</v>
      </c>
      <c r="B29" s="239" t="s">
        <v>64</v>
      </c>
      <c r="C29" s="240" t="s">
        <v>33</v>
      </c>
      <c r="D29" s="240" t="s">
        <v>33</v>
      </c>
      <c r="E29" s="241" t="s">
        <v>33</v>
      </c>
      <c r="F29" s="241" t="s">
        <v>33</v>
      </c>
      <c r="G29" s="241" t="s">
        <v>33</v>
      </c>
      <c r="H29" s="241" t="s">
        <v>33</v>
      </c>
      <c r="I29" s="242" t="s">
        <v>33</v>
      </c>
    </row>
    <row r="30" spans="1:10">
      <c r="A30" s="136" t="s">
        <v>292</v>
      </c>
      <c r="B30" s="233"/>
      <c r="C30" s="162"/>
      <c r="D30" s="162"/>
      <c r="E30" s="107"/>
      <c r="F30" s="107"/>
      <c r="G30" s="107"/>
      <c r="H30" s="107"/>
      <c r="I30" s="108"/>
    </row>
    <row r="31" spans="1:10">
      <c r="A31" s="924" t="s">
        <v>293</v>
      </c>
      <c r="B31" s="233"/>
      <c r="C31" s="243"/>
      <c r="D31" s="243"/>
      <c r="E31" s="244"/>
      <c r="F31" s="244"/>
      <c r="G31" s="244"/>
      <c r="H31" s="244"/>
      <c r="I31" s="245"/>
    </row>
    <row r="32" spans="1:10">
      <c r="A32" s="253" t="s">
        <v>325</v>
      </c>
      <c r="B32" s="233" t="s">
        <v>63</v>
      </c>
      <c r="C32" s="254">
        <v>5</v>
      </c>
      <c r="D32" s="254">
        <v>82</v>
      </c>
      <c r="E32" s="255">
        <v>2022</v>
      </c>
      <c r="F32" s="255">
        <v>929</v>
      </c>
      <c r="G32" s="255">
        <v>853</v>
      </c>
      <c r="H32" s="255">
        <v>300</v>
      </c>
      <c r="I32" s="256">
        <v>124</v>
      </c>
    </row>
    <row r="33" spans="1:10">
      <c r="A33" s="253"/>
      <c r="B33" s="233" t="s">
        <v>64</v>
      </c>
      <c r="C33" s="254" t="s">
        <v>33</v>
      </c>
      <c r="D33" s="254" t="s">
        <v>33</v>
      </c>
      <c r="E33" s="255" t="s">
        <v>33</v>
      </c>
      <c r="F33" s="255" t="s">
        <v>33</v>
      </c>
      <c r="G33" s="255" t="s">
        <v>33</v>
      </c>
      <c r="H33" s="255" t="s">
        <v>33</v>
      </c>
      <c r="I33" s="256" t="s">
        <v>33</v>
      </c>
    </row>
    <row r="34" spans="1:10">
      <c r="A34" s="253" t="s">
        <v>326</v>
      </c>
      <c r="B34" s="233" t="s">
        <v>63</v>
      </c>
      <c r="C34" s="162">
        <v>4</v>
      </c>
      <c r="D34" s="162">
        <v>50</v>
      </c>
      <c r="E34" s="107">
        <v>1109</v>
      </c>
      <c r="F34" s="107">
        <v>455</v>
      </c>
      <c r="G34" s="107">
        <v>506</v>
      </c>
      <c r="H34" s="107">
        <v>188</v>
      </c>
      <c r="I34" s="108">
        <v>79</v>
      </c>
    </row>
    <row r="35" spans="1:10">
      <c r="A35" s="253"/>
      <c r="B35" s="233" t="s">
        <v>64</v>
      </c>
      <c r="C35" s="162" t="s">
        <v>33</v>
      </c>
      <c r="D35" s="162" t="s">
        <v>33</v>
      </c>
      <c r="E35" s="107" t="s">
        <v>33</v>
      </c>
      <c r="F35" s="107" t="s">
        <v>33</v>
      </c>
      <c r="G35" s="107" t="s">
        <v>33</v>
      </c>
      <c r="H35" s="107" t="s">
        <v>33</v>
      </c>
      <c r="I35" s="108" t="s">
        <v>33</v>
      </c>
    </row>
    <row r="36" spans="1:10">
      <c r="A36" s="253" t="s">
        <v>327</v>
      </c>
      <c r="B36" s="233" t="s">
        <v>63</v>
      </c>
      <c r="C36" s="251">
        <v>1</v>
      </c>
      <c r="D36" s="251">
        <v>13</v>
      </c>
      <c r="E36" s="174">
        <v>359</v>
      </c>
      <c r="F36" s="174">
        <v>175</v>
      </c>
      <c r="G36" s="174">
        <v>178</v>
      </c>
      <c r="H36" s="174">
        <v>46</v>
      </c>
      <c r="I36" s="252">
        <v>26</v>
      </c>
    </row>
    <row r="37" spans="1:10">
      <c r="A37" s="253"/>
      <c r="B37" s="233" t="s">
        <v>64</v>
      </c>
      <c r="C37" s="254" t="s">
        <v>33</v>
      </c>
      <c r="D37" s="254" t="s">
        <v>33</v>
      </c>
      <c r="E37" s="255" t="s">
        <v>33</v>
      </c>
      <c r="F37" s="255" t="s">
        <v>33</v>
      </c>
      <c r="G37" s="255" t="s">
        <v>33</v>
      </c>
      <c r="H37" s="255" t="s">
        <v>33</v>
      </c>
      <c r="I37" s="256" t="s">
        <v>33</v>
      </c>
    </row>
    <row r="38" spans="1:10">
      <c r="A38" s="253" t="s">
        <v>328</v>
      </c>
      <c r="B38" s="233" t="s">
        <v>63</v>
      </c>
      <c r="C38" s="251">
        <v>2</v>
      </c>
      <c r="D38" s="251">
        <v>21</v>
      </c>
      <c r="E38" s="174">
        <v>594</v>
      </c>
      <c r="F38" s="174">
        <v>299</v>
      </c>
      <c r="G38" s="174">
        <v>263</v>
      </c>
      <c r="H38" s="174">
        <v>113</v>
      </c>
      <c r="I38" s="252">
        <v>43</v>
      </c>
    </row>
    <row r="39" spans="1:10">
      <c r="A39" s="253"/>
      <c r="B39" s="233" t="s">
        <v>64</v>
      </c>
      <c r="C39" s="254" t="s">
        <v>33</v>
      </c>
      <c r="D39" s="254" t="s">
        <v>33</v>
      </c>
      <c r="E39" s="255" t="s">
        <v>33</v>
      </c>
      <c r="F39" s="255" t="s">
        <v>33</v>
      </c>
      <c r="G39" s="255" t="s">
        <v>33</v>
      </c>
      <c r="H39" s="255" t="s">
        <v>33</v>
      </c>
      <c r="I39" s="256" t="s">
        <v>33</v>
      </c>
    </row>
    <row r="40" spans="1:10">
      <c r="A40" s="253" t="s">
        <v>329</v>
      </c>
      <c r="B40" s="233" t="s">
        <v>63</v>
      </c>
      <c r="C40" s="251">
        <v>3</v>
      </c>
      <c r="D40" s="251">
        <v>38</v>
      </c>
      <c r="E40" s="174">
        <v>888</v>
      </c>
      <c r="F40" s="174">
        <v>346</v>
      </c>
      <c r="G40" s="174">
        <v>389</v>
      </c>
      <c r="H40" s="174">
        <v>146</v>
      </c>
      <c r="I40" s="252">
        <v>62</v>
      </c>
    </row>
    <row r="41" spans="1:10">
      <c r="A41" s="253"/>
      <c r="B41" s="233" t="s">
        <v>64</v>
      </c>
      <c r="C41" s="254" t="s">
        <v>33</v>
      </c>
      <c r="D41" s="254" t="s">
        <v>33</v>
      </c>
      <c r="E41" s="255" t="s">
        <v>33</v>
      </c>
      <c r="F41" s="255" t="s">
        <v>33</v>
      </c>
      <c r="G41" s="255" t="s">
        <v>33</v>
      </c>
      <c r="H41" s="255" t="s">
        <v>33</v>
      </c>
      <c r="I41" s="256" t="s">
        <v>33</v>
      </c>
    </row>
    <row r="42" spans="1:10">
      <c r="A42" s="253" t="s">
        <v>330</v>
      </c>
      <c r="B42" s="233" t="s">
        <v>63</v>
      </c>
      <c r="C42" s="251">
        <v>1</v>
      </c>
      <c r="D42" s="251">
        <v>8</v>
      </c>
      <c r="E42" s="174">
        <v>187</v>
      </c>
      <c r="F42" s="174">
        <v>81</v>
      </c>
      <c r="G42" s="174">
        <v>62</v>
      </c>
      <c r="H42" s="174">
        <v>29</v>
      </c>
      <c r="I42" s="252">
        <v>13</v>
      </c>
    </row>
    <row r="43" spans="1:10">
      <c r="A43" s="141"/>
      <c r="B43" s="233" t="s">
        <v>64</v>
      </c>
      <c r="C43" s="254" t="s">
        <v>33</v>
      </c>
      <c r="D43" s="254" t="s">
        <v>33</v>
      </c>
      <c r="E43" s="255" t="s">
        <v>33</v>
      </c>
      <c r="F43" s="255" t="s">
        <v>33</v>
      </c>
      <c r="G43" s="255" t="s">
        <v>33</v>
      </c>
      <c r="H43" s="255" t="s">
        <v>33</v>
      </c>
      <c r="I43" s="256" t="s">
        <v>33</v>
      </c>
    </row>
    <row r="44" spans="1:10">
      <c r="A44" s="135" t="s">
        <v>331</v>
      </c>
      <c r="B44" s="239" t="s">
        <v>63</v>
      </c>
      <c r="C44" s="240">
        <v>33</v>
      </c>
      <c r="D44" s="240">
        <v>421</v>
      </c>
      <c r="E44" s="241">
        <v>9484</v>
      </c>
      <c r="F44" s="241">
        <v>3793</v>
      </c>
      <c r="G44" s="241">
        <v>4183</v>
      </c>
      <c r="H44" s="241">
        <v>1602</v>
      </c>
      <c r="I44" s="242">
        <v>690</v>
      </c>
    </row>
    <row r="45" spans="1:10">
      <c r="A45" s="923" t="s">
        <v>291</v>
      </c>
      <c r="B45" s="239" t="s">
        <v>64</v>
      </c>
      <c r="C45" s="1233">
        <v>1</v>
      </c>
      <c r="D45" s="1233">
        <v>8</v>
      </c>
      <c r="E45" s="1234">
        <v>155</v>
      </c>
      <c r="F45" s="1234">
        <v>136</v>
      </c>
      <c r="G45" s="1234">
        <v>51</v>
      </c>
      <c r="H45" s="1234">
        <v>30</v>
      </c>
      <c r="I45" s="1235">
        <v>24</v>
      </c>
    </row>
    <row r="46" spans="1:10">
      <c r="A46" s="136" t="s">
        <v>292</v>
      </c>
      <c r="B46" s="233"/>
      <c r="C46" s="251"/>
      <c r="D46" s="251"/>
      <c r="E46" s="174"/>
      <c r="F46" s="174"/>
      <c r="G46" s="174"/>
      <c r="H46" s="174"/>
      <c r="I46" s="252"/>
    </row>
    <row r="47" spans="1:10">
      <c r="A47" s="924" t="s">
        <v>293</v>
      </c>
      <c r="B47" s="233"/>
      <c r="C47" s="254"/>
      <c r="D47" s="254"/>
      <c r="E47" s="255"/>
      <c r="F47" s="255"/>
      <c r="G47" s="255"/>
      <c r="H47" s="255"/>
      <c r="I47" s="256"/>
    </row>
    <row r="48" spans="1:10">
      <c r="A48" s="253" t="s">
        <v>332</v>
      </c>
      <c r="B48" s="233" t="s">
        <v>63</v>
      </c>
      <c r="C48" s="162">
        <v>2</v>
      </c>
      <c r="D48" s="162">
        <v>27</v>
      </c>
      <c r="E48" s="162">
        <v>569</v>
      </c>
      <c r="F48" s="162">
        <v>182</v>
      </c>
      <c r="G48" s="162">
        <v>219</v>
      </c>
      <c r="H48" s="162">
        <v>133</v>
      </c>
      <c r="I48" s="257">
        <v>39</v>
      </c>
      <c r="J48" s="88"/>
    </row>
    <row r="49" spans="1:10">
      <c r="A49" s="253"/>
      <c r="B49" s="233" t="s">
        <v>64</v>
      </c>
      <c r="C49" s="172" t="s">
        <v>33</v>
      </c>
      <c r="D49" s="172" t="s">
        <v>33</v>
      </c>
      <c r="E49" s="133" t="s">
        <v>33</v>
      </c>
      <c r="F49" s="133" t="s">
        <v>33</v>
      </c>
      <c r="G49" s="133" t="s">
        <v>33</v>
      </c>
      <c r="H49" s="133" t="s">
        <v>33</v>
      </c>
      <c r="I49" s="134" t="s">
        <v>33</v>
      </c>
      <c r="J49" s="88"/>
    </row>
    <row r="50" spans="1:10">
      <c r="A50" s="253" t="s">
        <v>333</v>
      </c>
      <c r="B50" s="233" t="s">
        <v>63</v>
      </c>
      <c r="C50" s="172">
        <v>4</v>
      </c>
      <c r="D50" s="172">
        <v>50</v>
      </c>
      <c r="E50" s="133">
        <v>1134</v>
      </c>
      <c r="F50" s="133">
        <v>414</v>
      </c>
      <c r="G50" s="133">
        <v>517</v>
      </c>
      <c r="H50" s="133">
        <v>164</v>
      </c>
      <c r="I50" s="134">
        <v>67</v>
      </c>
    </row>
    <row r="51" spans="1:10">
      <c r="A51" s="253"/>
      <c r="B51" s="233" t="s">
        <v>64</v>
      </c>
      <c r="C51" s="172" t="s">
        <v>33</v>
      </c>
      <c r="D51" s="172" t="s">
        <v>33</v>
      </c>
      <c r="E51" s="133" t="s">
        <v>33</v>
      </c>
      <c r="F51" s="133" t="s">
        <v>33</v>
      </c>
      <c r="G51" s="133" t="s">
        <v>33</v>
      </c>
      <c r="H51" s="133" t="s">
        <v>33</v>
      </c>
      <c r="I51" s="134" t="s">
        <v>33</v>
      </c>
    </row>
    <row r="52" spans="1:10">
      <c r="A52" s="253" t="s">
        <v>334</v>
      </c>
      <c r="B52" s="233" t="s">
        <v>63</v>
      </c>
      <c r="C52" s="162">
        <v>3</v>
      </c>
      <c r="D52" s="162">
        <v>26</v>
      </c>
      <c r="E52" s="107">
        <v>669</v>
      </c>
      <c r="F52" s="107">
        <v>279</v>
      </c>
      <c r="G52" s="107">
        <v>298</v>
      </c>
      <c r="H52" s="107">
        <v>101</v>
      </c>
      <c r="I52" s="108">
        <v>48</v>
      </c>
    </row>
    <row r="53" spans="1:10">
      <c r="A53" s="253"/>
      <c r="B53" s="233" t="s">
        <v>64</v>
      </c>
      <c r="C53" s="162" t="s">
        <v>33</v>
      </c>
      <c r="D53" s="162" t="s">
        <v>33</v>
      </c>
      <c r="E53" s="107" t="s">
        <v>33</v>
      </c>
      <c r="F53" s="107" t="s">
        <v>33</v>
      </c>
      <c r="G53" s="107" t="s">
        <v>33</v>
      </c>
      <c r="H53" s="107" t="s">
        <v>33</v>
      </c>
      <c r="I53" s="108" t="s">
        <v>33</v>
      </c>
    </row>
    <row r="54" spans="1:10">
      <c r="A54" s="253" t="s">
        <v>335</v>
      </c>
      <c r="B54" s="233" t="s">
        <v>63</v>
      </c>
      <c r="C54" s="172">
        <v>2</v>
      </c>
      <c r="D54" s="172">
        <v>41</v>
      </c>
      <c r="E54" s="133">
        <v>818</v>
      </c>
      <c r="F54" s="133">
        <v>408</v>
      </c>
      <c r="G54" s="133">
        <v>382</v>
      </c>
      <c r="H54" s="133">
        <v>179</v>
      </c>
      <c r="I54" s="134">
        <v>82</v>
      </c>
    </row>
    <row r="55" spans="1:10">
      <c r="A55" s="253"/>
      <c r="B55" s="233" t="s">
        <v>64</v>
      </c>
      <c r="C55" s="254" t="s">
        <v>33</v>
      </c>
      <c r="D55" s="254" t="s">
        <v>33</v>
      </c>
      <c r="E55" s="255" t="s">
        <v>33</v>
      </c>
      <c r="F55" s="255" t="s">
        <v>33</v>
      </c>
      <c r="G55" s="255" t="s">
        <v>33</v>
      </c>
      <c r="H55" s="255" t="s">
        <v>33</v>
      </c>
      <c r="I55" s="256" t="s">
        <v>33</v>
      </c>
    </row>
    <row r="56" spans="1:10">
      <c r="A56" s="253" t="s">
        <v>336</v>
      </c>
      <c r="B56" s="233" t="s">
        <v>63</v>
      </c>
      <c r="C56" s="251">
        <v>4</v>
      </c>
      <c r="D56" s="251">
        <v>28</v>
      </c>
      <c r="E56" s="174">
        <v>459</v>
      </c>
      <c r="F56" s="174">
        <v>184</v>
      </c>
      <c r="G56" s="174">
        <v>196</v>
      </c>
      <c r="H56" s="174">
        <v>72</v>
      </c>
      <c r="I56" s="252">
        <v>28</v>
      </c>
    </row>
    <row r="57" spans="1:10">
      <c r="A57" s="253"/>
      <c r="B57" s="233" t="s">
        <v>64</v>
      </c>
      <c r="C57" s="254" t="s">
        <v>33</v>
      </c>
      <c r="D57" s="254" t="s">
        <v>33</v>
      </c>
      <c r="E57" s="255" t="s">
        <v>33</v>
      </c>
      <c r="F57" s="255" t="s">
        <v>33</v>
      </c>
      <c r="G57" s="255" t="s">
        <v>33</v>
      </c>
      <c r="H57" s="255" t="s">
        <v>33</v>
      </c>
      <c r="I57" s="256" t="s">
        <v>33</v>
      </c>
    </row>
    <row r="58" spans="1:10">
      <c r="A58" s="253" t="s">
        <v>337</v>
      </c>
      <c r="B58" s="233" t="s">
        <v>63</v>
      </c>
      <c r="C58" s="251">
        <v>4</v>
      </c>
      <c r="D58" s="251">
        <v>22</v>
      </c>
      <c r="E58" s="174">
        <v>500</v>
      </c>
      <c r="F58" s="174">
        <v>220</v>
      </c>
      <c r="G58" s="174">
        <v>256</v>
      </c>
      <c r="H58" s="174">
        <v>77</v>
      </c>
      <c r="I58" s="252">
        <v>35</v>
      </c>
    </row>
    <row r="59" spans="1:10">
      <c r="A59" s="253"/>
      <c r="B59" s="233" t="s">
        <v>64</v>
      </c>
      <c r="C59" s="254" t="s">
        <v>33</v>
      </c>
      <c r="D59" s="254" t="s">
        <v>33</v>
      </c>
      <c r="E59" s="255" t="s">
        <v>33</v>
      </c>
      <c r="F59" s="255" t="s">
        <v>33</v>
      </c>
      <c r="G59" s="255" t="s">
        <v>33</v>
      </c>
      <c r="H59" s="255" t="s">
        <v>33</v>
      </c>
      <c r="I59" s="256" t="s">
        <v>33</v>
      </c>
    </row>
    <row r="60" spans="1:10">
      <c r="A60" s="253" t="s">
        <v>338</v>
      </c>
      <c r="B60" s="233" t="s">
        <v>63</v>
      </c>
      <c r="C60" s="251">
        <v>2</v>
      </c>
      <c r="D60" s="251">
        <v>29</v>
      </c>
      <c r="E60" s="174">
        <v>747</v>
      </c>
      <c r="F60" s="174">
        <v>401</v>
      </c>
      <c r="G60" s="174">
        <v>282</v>
      </c>
      <c r="H60" s="174">
        <v>160</v>
      </c>
      <c r="I60" s="252">
        <v>87</v>
      </c>
    </row>
    <row r="61" spans="1:10">
      <c r="A61" s="141"/>
      <c r="B61" s="233" t="s">
        <v>64</v>
      </c>
      <c r="C61" s="254" t="s">
        <v>33</v>
      </c>
      <c r="D61" s="254" t="s">
        <v>33</v>
      </c>
      <c r="E61" s="255" t="s">
        <v>33</v>
      </c>
      <c r="F61" s="255" t="s">
        <v>33</v>
      </c>
      <c r="G61" s="255" t="s">
        <v>33</v>
      </c>
      <c r="H61" s="255" t="s">
        <v>33</v>
      </c>
      <c r="I61" s="256" t="s">
        <v>33</v>
      </c>
    </row>
    <row r="62" spans="1:10">
      <c r="A62" s="142" t="s">
        <v>300</v>
      </c>
      <c r="B62" s="233"/>
      <c r="C62" s="251"/>
      <c r="D62" s="251"/>
      <c r="E62" s="174"/>
      <c r="F62" s="174"/>
      <c r="G62" s="174"/>
      <c r="H62" s="174"/>
      <c r="I62" s="252"/>
    </row>
    <row r="63" spans="1:10">
      <c r="A63" s="925" t="s">
        <v>288</v>
      </c>
      <c r="B63" s="233"/>
      <c r="C63" s="254"/>
      <c r="D63" s="254"/>
      <c r="E63" s="255"/>
      <c r="F63" s="255"/>
      <c r="G63" s="255"/>
      <c r="H63" s="255"/>
      <c r="I63" s="256"/>
    </row>
    <row r="64" spans="1:10">
      <c r="A64" s="253" t="s">
        <v>339</v>
      </c>
      <c r="B64" s="233" t="s">
        <v>63</v>
      </c>
      <c r="C64" s="251">
        <v>12</v>
      </c>
      <c r="D64" s="251">
        <v>198</v>
      </c>
      <c r="E64" s="174">
        <v>4588</v>
      </c>
      <c r="F64" s="174">
        <v>1705</v>
      </c>
      <c r="G64" s="174">
        <v>2033</v>
      </c>
      <c r="H64" s="174">
        <v>716</v>
      </c>
      <c r="I64" s="252">
        <v>304</v>
      </c>
    </row>
    <row r="65" spans="1:9">
      <c r="A65" s="163"/>
      <c r="B65" s="233" t="s">
        <v>64</v>
      </c>
      <c r="C65" s="254">
        <v>1</v>
      </c>
      <c r="D65" s="254">
        <v>8</v>
      </c>
      <c r="E65" s="255">
        <v>155</v>
      </c>
      <c r="F65" s="255">
        <v>136</v>
      </c>
      <c r="G65" s="255">
        <v>51</v>
      </c>
      <c r="H65" s="255">
        <v>30</v>
      </c>
      <c r="I65" s="256">
        <v>24</v>
      </c>
    </row>
    <row r="66" spans="1:9">
      <c r="A66" s="163"/>
      <c r="B66" s="66"/>
      <c r="C66" s="66"/>
      <c r="D66" s="66"/>
      <c r="E66" s="66"/>
      <c r="F66" s="66"/>
      <c r="G66" s="66"/>
      <c r="H66" s="66"/>
      <c r="I66" s="66"/>
    </row>
    <row r="67" spans="1:9">
      <c r="A67" s="60" t="s">
        <v>1220</v>
      </c>
      <c r="B67" s="64"/>
      <c r="C67" s="64"/>
      <c r="D67" s="64"/>
      <c r="E67" s="64"/>
      <c r="F67" s="64"/>
      <c r="G67" s="64"/>
      <c r="H67" s="64"/>
      <c r="I67" s="64"/>
    </row>
    <row r="68" spans="1:9">
      <c r="A68" s="916" t="s">
        <v>2158</v>
      </c>
      <c r="B68" s="44"/>
      <c r="C68" s="44"/>
      <c r="D68" s="44"/>
      <c r="E68" s="44"/>
      <c r="F68" s="44"/>
      <c r="G68" s="44"/>
      <c r="H68" s="44"/>
      <c r="I68" s="44"/>
    </row>
  </sheetData>
  <mergeCells count="10">
    <mergeCell ref="A3:B3"/>
    <mergeCell ref="C3:C5"/>
    <mergeCell ref="D3:D5"/>
    <mergeCell ref="E3:G3"/>
    <mergeCell ref="H3:I3"/>
    <mergeCell ref="A4:B5"/>
    <mergeCell ref="E4:E5"/>
    <mergeCell ref="F4:G4"/>
    <mergeCell ref="H4:H5"/>
    <mergeCell ref="I4:I5"/>
  </mergeCells>
  <hyperlinks>
    <hyperlink ref="I2" location="'Spis tablic List of tables'!A4" display="Return to list of tables" xr:uid="{00000000-0004-0000-7E00-000000000000}"/>
    <hyperlink ref="I1" location="'Spis tablic List of tables'!A4" display="Powrót do spisu tablic" xr:uid="{00000000-0004-0000-7E00-000001000000}"/>
    <hyperlink ref="I1:I2" location="'Spis tablic  List of tables'!A201" display="Powrót do spisu tablic" xr:uid="{00000000-0004-0000-7E00-000002000000}"/>
  </hyperlinks>
  <pageMargins left="0.7" right="0.7" top="0.75" bottom="0.75" header="0.3" footer="0.3"/>
  <pageSetup paperSize="9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I68"/>
  <sheetViews>
    <sheetView zoomScaleNormal="100" workbookViewId="0"/>
  </sheetViews>
  <sheetFormatPr defaultColWidth="9.140625" defaultRowHeight="11.25"/>
  <cols>
    <col min="1" max="1" width="30.7109375" style="124" customWidth="1"/>
    <col min="2" max="2" width="3.7109375" style="3" customWidth="1"/>
    <col min="3" max="8" width="15.7109375" style="3" customWidth="1"/>
    <col min="9" max="16384" width="9.140625" style="3"/>
  </cols>
  <sheetData>
    <row r="1" spans="1:9" ht="15" customHeight="1">
      <c r="A1" s="16" t="s">
        <v>1523</v>
      </c>
      <c r="B1" s="125"/>
      <c r="C1" s="125"/>
      <c r="D1" s="125"/>
      <c r="E1" s="125"/>
      <c r="F1" s="125"/>
      <c r="G1" s="125"/>
      <c r="H1" s="1"/>
      <c r="I1" s="1645" t="s">
        <v>384</v>
      </c>
    </row>
    <row r="2" spans="1:9" ht="15" customHeight="1">
      <c r="A2" s="893" t="s">
        <v>2159</v>
      </c>
      <c r="B2" s="164"/>
      <c r="C2" s="164"/>
      <c r="D2" s="164"/>
      <c r="E2" s="164"/>
      <c r="F2" s="164"/>
      <c r="G2" s="164"/>
      <c r="H2" s="2"/>
      <c r="I2" s="1643" t="s">
        <v>385</v>
      </c>
    </row>
    <row r="3" spans="1:9" ht="30" customHeight="1">
      <c r="A3" s="2161" t="s">
        <v>1071</v>
      </c>
      <c r="B3" s="2161"/>
      <c r="C3" s="2162" t="s">
        <v>998</v>
      </c>
      <c r="D3" s="1993" t="s">
        <v>1023</v>
      </c>
      <c r="E3" s="1993"/>
      <c r="F3" s="1993"/>
      <c r="G3" s="2145" t="s">
        <v>1151</v>
      </c>
      <c r="H3" s="2164"/>
    </row>
    <row r="4" spans="1:9" ht="60" customHeight="1">
      <c r="A4" s="2165" t="s">
        <v>1219</v>
      </c>
      <c r="B4" s="2166"/>
      <c r="C4" s="2163"/>
      <c r="D4" s="1993" t="s">
        <v>973</v>
      </c>
      <c r="E4" s="1993" t="s">
        <v>932</v>
      </c>
      <c r="F4" s="1993"/>
      <c r="G4" s="2159" t="s">
        <v>973</v>
      </c>
      <c r="H4" s="2159" t="s">
        <v>974</v>
      </c>
    </row>
    <row r="5" spans="1:9" ht="60" customHeight="1">
      <c r="A5" s="2167"/>
      <c r="B5" s="2168"/>
      <c r="C5" s="2163"/>
      <c r="D5" s="1986"/>
      <c r="E5" s="1199" t="s">
        <v>1122</v>
      </c>
      <c r="F5" s="1573" t="s">
        <v>2220</v>
      </c>
      <c r="G5" s="2160"/>
      <c r="H5" s="2159"/>
    </row>
    <row r="6" spans="1:9">
      <c r="A6" s="919" t="s">
        <v>614</v>
      </c>
      <c r="B6" s="235" t="s">
        <v>63</v>
      </c>
      <c r="C6" s="236">
        <v>76</v>
      </c>
      <c r="D6" s="237">
        <v>24334</v>
      </c>
      <c r="E6" s="237">
        <v>10473</v>
      </c>
      <c r="F6" s="237">
        <v>5659</v>
      </c>
      <c r="G6" s="237">
        <v>3821</v>
      </c>
      <c r="H6" s="238">
        <v>1725</v>
      </c>
    </row>
    <row r="7" spans="1:9">
      <c r="A7" s="922" t="s">
        <v>278</v>
      </c>
      <c r="B7" s="239" t="s">
        <v>64</v>
      </c>
      <c r="C7" s="240">
        <v>3</v>
      </c>
      <c r="D7" s="241">
        <v>380</v>
      </c>
      <c r="E7" s="241">
        <v>309</v>
      </c>
      <c r="F7" s="241">
        <v>95</v>
      </c>
      <c r="G7" s="241">
        <v>73</v>
      </c>
      <c r="H7" s="242">
        <v>64</v>
      </c>
    </row>
    <row r="8" spans="1:9">
      <c r="A8" s="135" t="s">
        <v>318</v>
      </c>
      <c r="B8" s="239" t="s">
        <v>63</v>
      </c>
      <c r="C8" s="243">
        <v>27</v>
      </c>
      <c r="D8" s="243">
        <v>9466</v>
      </c>
      <c r="E8" s="243">
        <v>4313</v>
      </c>
      <c r="F8" s="243">
        <v>2071</v>
      </c>
      <c r="G8" s="243">
        <v>1499</v>
      </c>
      <c r="H8" s="243">
        <v>730</v>
      </c>
      <c r="I8" s="88"/>
    </row>
    <row r="9" spans="1:9">
      <c r="A9" s="923" t="s">
        <v>291</v>
      </c>
      <c r="B9" s="239" t="s">
        <v>64</v>
      </c>
      <c r="C9" s="1233">
        <f>SUM(C17,C27)</f>
        <v>2</v>
      </c>
      <c r="D9" s="1233">
        <f t="shared" ref="D9:H9" si="0">SUM(D17,D27)</f>
        <v>226</v>
      </c>
      <c r="E9" s="1233">
        <f t="shared" si="0"/>
        <v>173</v>
      </c>
      <c r="F9" s="1233">
        <f t="shared" si="0"/>
        <v>59</v>
      </c>
      <c r="G9" s="1233">
        <f t="shared" si="0"/>
        <v>38</v>
      </c>
      <c r="H9" s="1233">
        <f t="shared" si="0"/>
        <v>33</v>
      </c>
    </row>
    <row r="10" spans="1:9">
      <c r="A10" s="136" t="s">
        <v>292</v>
      </c>
      <c r="B10" s="239"/>
      <c r="C10" s="243"/>
      <c r="D10" s="244"/>
      <c r="E10" s="244"/>
      <c r="F10" s="244"/>
      <c r="G10" s="244"/>
      <c r="H10" s="245"/>
    </row>
    <row r="11" spans="1:9">
      <c r="A11" s="924" t="s">
        <v>293</v>
      </c>
      <c r="B11" s="233"/>
      <c r="C11" s="243"/>
      <c r="D11" s="244"/>
      <c r="E11" s="244"/>
      <c r="F11" s="244"/>
      <c r="G11" s="244"/>
      <c r="H11" s="245"/>
    </row>
    <row r="12" spans="1:9">
      <c r="A12" s="253" t="s">
        <v>319</v>
      </c>
      <c r="B12" s="233" t="s">
        <v>63</v>
      </c>
      <c r="C12" s="158">
        <v>2</v>
      </c>
      <c r="D12" s="111">
        <v>554</v>
      </c>
      <c r="E12" s="111">
        <v>236</v>
      </c>
      <c r="F12" s="111">
        <v>117</v>
      </c>
      <c r="G12" s="111">
        <v>83</v>
      </c>
      <c r="H12" s="112">
        <v>39</v>
      </c>
    </row>
    <row r="13" spans="1:9">
      <c r="A13" s="253"/>
      <c r="B13" s="233" t="s">
        <v>64</v>
      </c>
      <c r="C13" s="254" t="s">
        <v>33</v>
      </c>
      <c r="D13" s="255" t="s">
        <v>33</v>
      </c>
      <c r="E13" s="255" t="s">
        <v>33</v>
      </c>
      <c r="F13" s="255" t="s">
        <v>33</v>
      </c>
      <c r="G13" s="255" t="s">
        <v>33</v>
      </c>
      <c r="H13" s="256" t="s">
        <v>33</v>
      </c>
    </row>
    <row r="14" spans="1:9">
      <c r="A14" s="253" t="s">
        <v>320</v>
      </c>
      <c r="B14" s="233" t="s">
        <v>63</v>
      </c>
      <c r="C14" s="251">
        <v>5</v>
      </c>
      <c r="D14" s="174">
        <v>1189</v>
      </c>
      <c r="E14" s="174">
        <v>472</v>
      </c>
      <c r="F14" s="174">
        <v>284</v>
      </c>
      <c r="G14" s="174">
        <v>181</v>
      </c>
      <c r="H14" s="252">
        <v>74</v>
      </c>
    </row>
    <row r="15" spans="1:9">
      <c r="A15" s="253"/>
      <c r="B15" s="233" t="s">
        <v>64</v>
      </c>
      <c r="C15" s="254" t="s">
        <v>33</v>
      </c>
      <c r="D15" s="255" t="s">
        <v>33</v>
      </c>
      <c r="E15" s="255" t="s">
        <v>33</v>
      </c>
      <c r="F15" s="255" t="s">
        <v>33</v>
      </c>
      <c r="G15" s="255" t="s">
        <v>33</v>
      </c>
      <c r="H15" s="256" t="s">
        <v>33</v>
      </c>
    </row>
    <row r="16" spans="1:9">
      <c r="A16" s="253" t="s">
        <v>321</v>
      </c>
      <c r="B16" s="233" t="s">
        <v>63</v>
      </c>
      <c r="C16" s="172">
        <v>2</v>
      </c>
      <c r="D16" s="133">
        <v>444</v>
      </c>
      <c r="E16" s="133">
        <v>228</v>
      </c>
      <c r="F16" s="133">
        <v>100</v>
      </c>
      <c r="G16" s="133">
        <v>45</v>
      </c>
      <c r="H16" s="134">
        <v>22</v>
      </c>
    </row>
    <row r="17" spans="1:9">
      <c r="A17" s="253"/>
      <c r="B17" s="233" t="s">
        <v>64</v>
      </c>
      <c r="C17" s="254">
        <v>1</v>
      </c>
      <c r="D17" s="255">
        <v>124</v>
      </c>
      <c r="E17" s="255">
        <v>111</v>
      </c>
      <c r="F17" s="255">
        <v>32</v>
      </c>
      <c r="G17" s="255">
        <v>25</v>
      </c>
      <c r="H17" s="256">
        <v>24</v>
      </c>
    </row>
    <row r="18" spans="1:9">
      <c r="A18" s="253" t="s">
        <v>322</v>
      </c>
      <c r="B18" s="233" t="s">
        <v>63</v>
      </c>
      <c r="C18" s="251">
        <v>4</v>
      </c>
      <c r="D18" s="174">
        <v>1894</v>
      </c>
      <c r="E18" s="174">
        <v>921</v>
      </c>
      <c r="F18" s="174">
        <v>407</v>
      </c>
      <c r="G18" s="174">
        <v>374</v>
      </c>
      <c r="H18" s="252">
        <v>172</v>
      </c>
    </row>
    <row r="19" spans="1:9">
      <c r="A19" s="253"/>
      <c r="B19" s="233" t="s">
        <v>64</v>
      </c>
      <c r="C19" s="254" t="s">
        <v>33</v>
      </c>
      <c r="D19" s="255" t="s">
        <v>33</v>
      </c>
      <c r="E19" s="255" t="s">
        <v>33</v>
      </c>
      <c r="F19" s="255" t="s">
        <v>33</v>
      </c>
      <c r="G19" s="255" t="s">
        <v>33</v>
      </c>
      <c r="H19" s="256" t="s">
        <v>33</v>
      </c>
    </row>
    <row r="20" spans="1:9">
      <c r="A20" s="253" t="s">
        <v>323</v>
      </c>
      <c r="B20" s="233" t="s">
        <v>63</v>
      </c>
      <c r="C20" s="251">
        <v>1</v>
      </c>
      <c r="D20" s="174">
        <v>548</v>
      </c>
      <c r="E20" s="174">
        <v>248</v>
      </c>
      <c r="F20" s="174">
        <v>103</v>
      </c>
      <c r="G20" s="174">
        <v>75</v>
      </c>
      <c r="H20" s="252">
        <v>36</v>
      </c>
    </row>
    <row r="21" spans="1:9">
      <c r="A21" s="253"/>
      <c r="B21" s="233" t="s">
        <v>64</v>
      </c>
      <c r="C21" s="254" t="s">
        <v>33</v>
      </c>
      <c r="D21" s="255" t="s">
        <v>33</v>
      </c>
      <c r="E21" s="255" t="s">
        <v>33</v>
      </c>
      <c r="F21" s="255" t="s">
        <v>33</v>
      </c>
      <c r="G21" s="255" t="s">
        <v>33</v>
      </c>
      <c r="H21" s="256" t="s">
        <v>33</v>
      </c>
    </row>
    <row r="22" spans="1:9">
      <c r="A22" s="253" t="s">
        <v>324</v>
      </c>
      <c r="B22" s="233" t="s">
        <v>63</v>
      </c>
      <c r="C22" s="251">
        <v>6</v>
      </c>
      <c r="D22" s="174">
        <v>1898</v>
      </c>
      <c r="E22" s="174">
        <v>926</v>
      </c>
      <c r="F22" s="174">
        <v>444</v>
      </c>
      <c r="G22" s="174">
        <v>304</v>
      </c>
      <c r="H22" s="252">
        <v>146</v>
      </c>
    </row>
    <row r="23" spans="1:9">
      <c r="A23" s="141"/>
      <c r="B23" s="233" t="s">
        <v>64</v>
      </c>
      <c r="C23" s="254" t="s">
        <v>33</v>
      </c>
      <c r="D23" s="255" t="s">
        <v>33</v>
      </c>
      <c r="E23" s="255" t="s">
        <v>33</v>
      </c>
      <c r="F23" s="255" t="s">
        <v>33</v>
      </c>
      <c r="G23" s="255" t="s">
        <v>33</v>
      </c>
      <c r="H23" s="256" t="s">
        <v>33</v>
      </c>
    </row>
    <row r="24" spans="1:9">
      <c r="A24" s="142" t="s">
        <v>300</v>
      </c>
      <c r="B24" s="233"/>
      <c r="C24" s="251"/>
      <c r="D24" s="174"/>
      <c r="E24" s="174"/>
      <c r="F24" s="174"/>
      <c r="G24" s="174"/>
      <c r="H24" s="252"/>
    </row>
    <row r="25" spans="1:9">
      <c r="A25" s="925" t="s">
        <v>288</v>
      </c>
      <c r="B25" s="233"/>
      <c r="C25" s="254"/>
      <c r="D25" s="255"/>
      <c r="E25" s="255"/>
      <c r="F25" s="255"/>
      <c r="G25" s="255"/>
      <c r="H25" s="256"/>
    </row>
    <row r="26" spans="1:9">
      <c r="A26" s="253" t="s">
        <v>317</v>
      </c>
      <c r="B26" s="233" t="s">
        <v>63</v>
      </c>
      <c r="C26" s="162">
        <v>7</v>
      </c>
      <c r="D26" s="107">
        <v>2939</v>
      </c>
      <c r="E26" s="107">
        <v>1282</v>
      </c>
      <c r="F26" s="107">
        <v>616</v>
      </c>
      <c r="G26" s="107">
        <v>437</v>
      </c>
      <c r="H26" s="108">
        <v>241</v>
      </c>
    </row>
    <row r="27" spans="1:9">
      <c r="A27" s="141"/>
      <c r="B27" s="233" t="s">
        <v>64</v>
      </c>
      <c r="C27" s="162">
        <v>1</v>
      </c>
      <c r="D27" s="162">
        <v>102</v>
      </c>
      <c r="E27" s="162">
        <v>62</v>
      </c>
      <c r="F27" s="162">
        <v>27</v>
      </c>
      <c r="G27" s="162">
        <v>13</v>
      </c>
      <c r="H27" s="257">
        <v>9</v>
      </c>
      <c r="I27" s="88"/>
    </row>
    <row r="28" spans="1:9">
      <c r="A28" s="920" t="s">
        <v>301</v>
      </c>
      <c r="B28" s="239" t="s">
        <v>63</v>
      </c>
      <c r="C28" s="243">
        <v>16</v>
      </c>
      <c r="D28" s="243">
        <v>5204</v>
      </c>
      <c r="E28" s="243">
        <v>2307</v>
      </c>
      <c r="F28" s="243">
        <v>1264</v>
      </c>
      <c r="G28" s="243">
        <v>818</v>
      </c>
      <c r="H28" s="1522">
        <v>353</v>
      </c>
      <c r="I28" s="88"/>
    </row>
    <row r="29" spans="1:9">
      <c r="A29" s="923" t="s">
        <v>291</v>
      </c>
      <c r="B29" s="239" t="s">
        <v>64</v>
      </c>
      <c r="C29" s="1233" t="s">
        <v>33</v>
      </c>
      <c r="D29" s="1234" t="s">
        <v>33</v>
      </c>
      <c r="E29" s="1234" t="s">
        <v>33</v>
      </c>
      <c r="F29" s="1234" t="s">
        <v>33</v>
      </c>
      <c r="G29" s="1234" t="s">
        <v>33</v>
      </c>
      <c r="H29" s="1235" t="s">
        <v>33</v>
      </c>
    </row>
    <row r="30" spans="1:9">
      <c r="A30" s="136" t="s">
        <v>292</v>
      </c>
      <c r="B30" s="233"/>
      <c r="C30" s="162"/>
      <c r="D30" s="107"/>
      <c r="E30" s="107"/>
      <c r="F30" s="107"/>
      <c r="G30" s="107"/>
      <c r="H30" s="108"/>
    </row>
    <row r="31" spans="1:9">
      <c r="A31" s="924" t="s">
        <v>293</v>
      </c>
      <c r="B31" s="233"/>
      <c r="C31" s="243"/>
      <c r="D31" s="244"/>
      <c r="E31" s="244"/>
      <c r="F31" s="244"/>
      <c r="G31" s="244"/>
      <c r="H31" s="245"/>
    </row>
    <row r="32" spans="1:9">
      <c r="A32" s="253" t="s">
        <v>325</v>
      </c>
      <c r="B32" s="233" t="s">
        <v>63</v>
      </c>
      <c r="C32" s="254">
        <v>5</v>
      </c>
      <c r="D32" s="255">
        <v>2016</v>
      </c>
      <c r="E32" s="255">
        <v>946</v>
      </c>
      <c r="F32" s="255">
        <v>491</v>
      </c>
      <c r="G32" s="255">
        <v>348</v>
      </c>
      <c r="H32" s="256">
        <v>146</v>
      </c>
    </row>
    <row r="33" spans="1:9">
      <c r="A33" s="253"/>
      <c r="B33" s="233" t="s">
        <v>64</v>
      </c>
      <c r="C33" s="254" t="s">
        <v>33</v>
      </c>
      <c r="D33" s="255" t="s">
        <v>33</v>
      </c>
      <c r="E33" s="255" t="s">
        <v>33</v>
      </c>
      <c r="F33" s="255" t="s">
        <v>33</v>
      </c>
      <c r="G33" s="255" t="s">
        <v>33</v>
      </c>
      <c r="H33" s="256" t="s">
        <v>33</v>
      </c>
    </row>
    <row r="34" spans="1:9">
      <c r="A34" s="253" t="s">
        <v>326</v>
      </c>
      <c r="B34" s="233" t="s">
        <v>63</v>
      </c>
      <c r="C34" s="162">
        <v>4</v>
      </c>
      <c r="D34" s="107">
        <v>1116</v>
      </c>
      <c r="E34" s="107">
        <v>451</v>
      </c>
      <c r="F34" s="107">
        <v>260</v>
      </c>
      <c r="G34" s="107">
        <v>165</v>
      </c>
      <c r="H34" s="108">
        <v>67</v>
      </c>
    </row>
    <row r="35" spans="1:9">
      <c r="A35" s="253"/>
      <c r="B35" s="233" t="s">
        <v>64</v>
      </c>
      <c r="C35" s="254" t="s">
        <v>33</v>
      </c>
      <c r="D35" s="255" t="s">
        <v>33</v>
      </c>
      <c r="E35" s="255" t="s">
        <v>33</v>
      </c>
      <c r="F35" s="255" t="s">
        <v>33</v>
      </c>
      <c r="G35" s="255" t="s">
        <v>33</v>
      </c>
      <c r="H35" s="256" t="s">
        <v>33</v>
      </c>
    </row>
    <row r="36" spans="1:9">
      <c r="A36" s="253" t="s">
        <v>327</v>
      </c>
      <c r="B36" s="233" t="s">
        <v>63</v>
      </c>
      <c r="C36" s="251">
        <v>1</v>
      </c>
      <c r="D36" s="174">
        <v>380</v>
      </c>
      <c r="E36" s="174">
        <v>183</v>
      </c>
      <c r="F36" s="174">
        <v>107</v>
      </c>
      <c r="G36" s="174">
        <v>47</v>
      </c>
      <c r="H36" s="252">
        <v>23</v>
      </c>
    </row>
    <row r="37" spans="1:9">
      <c r="A37" s="253"/>
      <c r="B37" s="233" t="s">
        <v>64</v>
      </c>
      <c r="C37" s="254" t="s">
        <v>33</v>
      </c>
      <c r="D37" s="255" t="s">
        <v>33</v>
      </c>
      <c r="E37" s="255" t="s">
        <v>33</v>
      </c>
      <c r="F37" s="255" t="s">
        <v>33</v>
      </c>
      <c r="G37" s="255" t="s">
        <v>33</v>
      </c>
      <c r="H37" s="256" t="s">
        <v>33</v>
      </c>
    </row>
    <row r="38" spans="1:9">
      <c r="A38" s="253" t="s">
        <v>328</v>
      </c>
      <c r="B38" s="233" t="s">
        <v>63</v>
      </c>
      <c r="C38" s="251">
        <v>2</v>
      </c>
      <c r="D38" s="174">
        <v>609</v>
      </c>
      <c r="E38" s="174">
        <v>312</v>
      </c>
      <c r="F38" s="174">
        <v>154</v>
      </c>
      <c r="G38" s="174">
        <v>97</v>
      </c>
      <c r="H38" s="252">
        <v>45</v>
      </c>
    </row>
    <row r="39" spans="1:9">
      <c r="A39" s="253"/>
      <c r="B39" s="233" t="s">
        <v>64</v>
      </c>
      <c r="C39" s="254" t="s">
        <v>33</v>
      </c>
      <c r="D39" s="255" t="s">
        <v>33</v>
      </c>
      <c r="E39" s="255" t="s">
        <v>33</v>
      </c>
      <c r="F39" s="255" t="s">
        <v>33</v>
      </c>
      <c r="G39" s="255" t="s">
        <v>33</v>
      </c>
      <c r="H39" s="256" t="s">
        <v>33</v>
      </c>
    </row>
    <row r="40" spans="1:9">
      <c r="A40" s="253" t="s">
        <v>329</v>
      </c>
      <c r="B40" s="233" t="s">
        <v>63</v>
      </c>
      <c r="C40" s="251">
        <v>3</v>
      </c>
      <c r="D40" s="174">
        <v>888</v>
      </c>
      <c r="E40" s="174">
        <v>328</v>
      </c>
      <c r="F40" s="174">
        <v>207</v>
      </c>
      <c r="G40" s="174">
        <v>131</v>
      </c>
      <c r="H40" s="252">
        <v>60</v>
      </c>
    </row>
    <row r="41" spans="1:9">
      <c r="A41" s="253"/>
      <c r="B41" s="233" t="s">
        <v>64</v>
      </c>
      <c r="C41" s="254" t="s">
        <v>33</v>
      </c>
      <c r="D41" s="255" t="s">
        <v>33</v>
      </c>
      <c r="E41" s="255" t="s">
        <v>33</v>
      </c>
      <c r="F41" s="255" t="s">
        <v>33</v>
      </c>
      <c r="G41" s="255" t="s">
        <v>33</v>
      </c>
      <c r="H41" s="256" t="s">
        <v>33</v>
      </c>
    </row>
    <row r="42" spans="1:9">
      <c r="A42" s="253" t="s">
        <v>330</v>
      </c>
      <c r="B42" s="233" t="s">
        <v>63</v>
      </c>
      <c r="C42" s="251">
        <v>1</v>
      </c>
      <c r="D42" s="174">
        <v>195</v>
      </c>
      <c r="E42" s="174">
        <v>87</v>
      </c>
      <c r="F42" s="174">
        <v>45</v>
      </c>
      <c r="G42" s="174">
        <v>30</v>
      </c>
      <c r="H42" s="252">
        <v>12</v>
      </c>
    </row>
    <row r="43" spans="1:9">
      <c r="A43" s="141"/>
      <c r="B43" s="233" t="s">
        <v>64</v>
      </c>
      <c r="C43" s="254" t="s">
        <v>33</v>
      </c>
      <c r="D43" s="255" t="s">
        <v>33</v>
      </c>
      <c r="E43" s="255" t="s">
        <v>33</v>
      </c>
      <c r="F43" s="255" t="s">
        <v>33</v>
      </c>
      <c r="G43" s="255" t="s">
        <v>33</v>
      </c>
      <c r="H43" s="256" t="s">
        <v>33</v>
      </c>
    </row>
    <row r="44" spans="1:9">
      <c r="A44" s="135" t="s">
        <v>331</v>
      </c>
      <c r="B44" s="239" t="s">
        <v>63</v>
      </c>
      <c r="C44" s="240">
        <v>33</v>
      </c>
      <c r="D44" s="240">
        <v>9664</v>
      </c>
      <c r="E44" s="240">
        <v>3853</v>
      </c>
      <c r="F44" s="240">
        <v>2324</v>
      </c>
      <c r="G44" s="240">
        <v>1504</v>
      </c>
      <c r="H44" s="240">
        <v>642</v>
      </c>
    </row>
    <row r="45" spans="1:9">
      <c r="A45" s="923" t="s">
        <v>291</v>
      </c>
      <c r="B45" s="239" t="s">
        <v>64</v>
      </c>
      <c r="C45" s="1233">
        <v>1</v>
      </c>
      <c r="D45" s="1234">
        <v>154</v>
      </c>
      <c r="E45" s="1234">
        <v>136</v>
      </c>
      <c r="F45" s="1234">
        <v>36</v>
      </c>
      <c r="G45" s="1234">
        <v>35</v>
      </c>
      <c r="H45" s="1235">
        <v>31</v>
      </c>
    </row>
    <row r="46" spans="1:9">
      <c r="A46" s="136" t="s">
        <v>292</v>
      </c>
      <c r="B46" s="233"/>
      <c r="C46" s="251"/>
      <c r="D46" s="174"/>
      <c r="E46" s="174"/>
      <c r="F46" s="174"/>
      <c r="G46" s="174"/>
      <c r="H46" s="252"/>
    </row>
    <row r="47" spans="1:9">
      <c r="A47" s="924" t="s">
        <v>293</v>
      </c>
      <c r="B47" s="233"/>
      <c r="C47" s="254"/>
      <c r="D47" s="255"/>
      <c r="E47" s="255"/>
      <c r="F47" s="255"/>
      <c r="G47" s="255"/>
      <c r="H47" s="256"/>
    </row>
    <row r="48" spans="1:9">
      <c r="A48" s="253" t="s">
        <v>332</v>
      </c>
      <c r="B48" s="233" t="s">
        <v>63</v>
      </c>
      <c r="C48" s="162">
        <v>2</v>
      </c>
      <c r="D48" s="162">
        <v>563</v>
      </c>
      <c r="E48" s="162">
        <v>189</v>
      </c>
      <c r="F48" s="162">
        <v>132</v>
      </c>
      <c r="G48" s="162">
        <v>102</v>
      </c>
      <c r="H48" s="257">
        <v>34</v>
      </c>
      <c r="I48" s="88"/>
    </row>
    <row r="49" spans="1:9">
      <c r="A49" s="253"/>
      <c r="B49" s="233" t="s">
        <v>64</v>
      </c>
      <c r="C49" s="254" t="s">
        <v>33</v>
      </c>
      <c r="D49" s="255" t="s">
        <v>33</v>
      </c>
      <c r="E49" s="255" t="s">
        <v>33</v>
      </c>
      <c r="F49" s="255" t="s">
        <v>33</v>
      </c>
      <c r="G49" s="255" t="s">
        <v>33</v>
      </c>
      <c r="H49" s="256" t="s">
        <v>33</v>
      </c>
      <c r="I49" s="88"/>
    </row>
    <row r="50" spans="1:9">
      <c r="A50" s="253" t="s">
        <v>333</v>
      </c>
      <c r="B50" s="233" t="s">
        <v>63</v>
      </c>
      <c r="C50" s="172">
        <v>4</v>
      </c>
      <c r="D50" s="133">
        <v>1169</v>
      </c>
      <c r="E50" s="133">
        <v>457</v>
      </c>
      <c r="F50" s="133">
        <v>307</v>
      </c>
      <c r="G50" s="133">
        <v>202</v>
      </c>
      <c r="H50" s="134">
        <v>61</v>
      </c>
    </row>
    <row r="51" spans="1:9">
      <c r="A51" s="253"/>
      <c r="B51" s="233" t="s">
        <v>64</v>
      </c>
      <c r="C51" s="254" t="s">
        <v>33</v>
      </c>
      <c r="D51" s="255" t="s">
        <v>33</v>
      </c>
      <c r="E51" s="255" t="s">
        <v>33</v>
      </c>
      <c r="F51" s="255" t="s">
        <v>33</v>
      </c>
      <c r="G51" s="255" t="s">
        <v>33</v>
      </c>
      <c r="H51" s="256" t="s">
        <v>33</v>
      </c>
    </row>
    <row r="52" spans="1:9">
      <c r="A52" s="253" t="s">
        <v>334</v>
      </c>
      <c r="B52" s="233" t="s">
        <v>63</v>
      </c>
      <c r="C52" s="162">
        <v>3</v>
      </c>
      <c r="D52" s="107">
        <v>674</v>
      </c>
      <c r="E52" s="107">
        <v>270</v>
      </c>
      <c r="F52" s="107">
        <v>179</v>
      </c>
      <c r="G52" s="107">
        <v>93</v>
      </c>
      <c r="H52" s="108">
        <v>51</v>
      </c>
    </row>
    <row r="53" spans="1:9">
      <c r="A53" s="253"/>
      <c r="B53" s="233" t="s">
        <v>64</v>
      </c>
      <c r="C53" s="254" t="s">
        <v>33</v>
      </c>
      <c r="D53" s="255" t="s">
        <v>33</v>
      </c>
      <c r="E53" s="255" t="s">
        <v>33</v>
      </c>
      <c r="F53" s="255" t="s">
        <v>33</v>
      </c>
      <c r="G53" s="255" t="s">
        <v>33</v>
      </c>
      <c r="H53" s="256" t="s">
        <v>33</v>
      </c>
    </row>
    <row r="54" spans="1:9">
      <c r="A54" s="253" t="s">
        <v>335</v>
      </c>
      <c r="B54" s="233" t="s">
        <v>63</v>
      </c>
      <c r="C54" s="172">
        <v>2</v>
      </c>
      <c r="D54" s="133">
        <v>841</v>
      </c>
      <c r="E54" s="133">
        <v>423</v>
      </c>
      <c r="F54" s="133">
        <v>209</v>
      </c>
      <c r="G54" s="133">
        <v>141</v>
      </c>
      <c r="H54" s="134">
        <v>67</v>
      </c>
    </row>
    <row r="55" spans="1:9">
      <c r="A55" s="253"/>
      <c r="B55" s="233" t="s">
        <v>64</v>
      </c>
      <c r="C55" s="254" t="s">
        <v>33</v>
      </c>
      <c r="D55" s="255" t="s">
        <v>33</v>
      </c>
      <c r="E55" s="255" t="s">
        <v>33</v>
      </c>
      <c r="F55" s="255" t="s">
        <v>33</v>
      </c>
      <c r="G55" s="255" t="s">
        <v>33</v>
      </c>
      <c r="H55" s="256" t="s">
        <v>33</v>
      </c>
    </row>
    <row r="56" spans="1:9">
      <c r="A56" s="253" t="s">
        <v>336</v>
      </c>
      <c r="B56" s="233" t="s">
        <v>63</v>
      </c>
      <c r="C56" s="251">
        <v>4</v>
      </c>
      <c r="D56" s="174">
        <v>494</v>
      </c>
      <c r="E56" s="174">
        <v>199</v>
      </c>
      <c r="F56" s="174">
        <v>136</v>
      </c>
      <c r="G56" s="174">
        <v>67</v>
      </c>
      <c r="H56" s="252">
        <v>24</v>
      </c>
    </row>
    <row r="57" spans="1:9">
      <c r="A57" s="253"/>
      <c r="B57" s="233" t="s">
        <v>64</v>
      </c>
      <c r="C57" s="254" t="s">
        <v>33</v>
      </c>
      <c r="D57" s="255" t="s">
        <v>33</v>
      </c>
      <c r="E57" s="255" t="s">
        <v>33</v>
      </c>
      <c r="F57" s="255" t="s">
        <v>33</v>
      </c>
      <c r="G57" s="255" t="s">
        <v>33</v>
      </c>
      <c r="H57" s="256" t="s">
        <v>33</v>
      </c>
    </row>
    <row r="58" spans="1:9">
      <c r="A58" s="253" t="s">
        <v>337</v>
      </c>
      <c r="B58" s="233" t="s">
        <v>63</v>
      </c>
      <c r="C58" s="251">
        <v>4</v>
      </c>
      <c r="D58" s="174">
        <v>520</v>
      </c>
      <c r="E58" s="174">
        <v>207</v>
      </c>
      <c r="F58" s="174">
        <v>145</v>
      </c>
      <c r="G58" s="174">
        <v>67</v>
      </c>
      <c r="H58" s="252">
        <v>34</v>
      </c>
    </row>
    <row r="59" spans="1:9">
      <c r="A59" s="253"/>
      <c r="B59" s="233" t="s">
        <v>64</v>
      </c>
      <c r="C59" s="254" t="s">
        <v>33</v>
      </c>
      <c r="D59" s="255" t="s">
        <v>33</v>
      </c>
      <c r="E59" s="255" t="s">
        <v>33</v>
      </c>
      <c r="F59" s="255" t="s">
        <v>33</v>
      </c>
      <c r="G59" s="255" t="s">
        <v>33</v>
      </c>
      <c r="H59" s="256" t="s">
        <v>33</v>
      </c>
    </row>
    <row r="60" spans="1:9">
      <c r="A60" s="253" t="s">
        <v>338</v>
      </c>
      <c r="B60" s="233" t="s">
        <v>63</v>
      </c>
      <c r="C60" s="251">
        <v>2</v>
      </c>
      <c r="D60" s="174">
        <v>793</v>
      </c>
      <c r="E60" s="174">
        <v>411</v>
      </c>
      <c r="F60" s="174">
        <v>189</v>
      </c>
      <c r="G60" s="174">
        <v>120</v>
      </c>
      <c r="H60" s="252">
        <v>73</v>
      </c>
    </row>
    <row r="61" spans="1:9">
      <c r="A61" s="141"/>
      <c r="B61" s="233" t="s">
        <v>64</v>
      </c>
      <c r="C61" s="254" t="s">
        <v>33</v>
      </c>
      <c r="D61" s="255" t="s">
        <v>33</v>
      </c>
      <c r="E61" s="255" t="s">
        <v>33</v>
      </c>
      <c r="F61" s="255" t="s">
        <v>33</v>
      </c>
      <c r="G61" s="255" t="s">
        <v>33</v>
      </c>
      <c r="H61" s="256" t="s">
        <v>33</v>
      </c>
    </row>
    <row r="62" spans="1:9">
      <c r="A62" s="142" t="s">
        <v>300</v>
      </c>
      <c r="B62" s="233"/>
      <c r="C62" s="251"/>
      <c r="D62" s="174"/>
      <c r="E62" s="174"/>
      <c r="F62" s="174"/>
      <c r="G62" s="174"/>
      <c r="H62" s="252"/>
    </row>
    <row r="63" spans="1:9">
      <c r="A63" s="925" t="s">
        <v>288</v>
      </c>
      <c r="B63" s="233"/>
      <c r="C63" s="254"/>
      <c r="D63" s="255"/>
      <c r="E63" s="255"/>
      <c r="F63" s="255"/>
      <c r="G63" s="255"/>
      <c r="H63" s="256"/>
    </row>
    <row r="64" spans="1:9">
      <c r="A64" s="253" t="s">
        <v>339</v>
      </c>
      <c r="B64" s="233" t="s">
        <v>63</v>
      </c>
      <c r="C64" s="251">
        <v>12</v>
      </c>
      <c r="D64" s="174">
        <v>4610</v>
      </c>
      <c r="E64" s="174">
        <v>1697</v>
      </c>
      <c r="F64" s="174">
        <v>1027</v>
      </c>
      <c r="G64" s="174">
        <v>712</v>
      </c>
      <c r="H64" s="252">
        <v>298</v>
      </c>
    </row>
    <row r="65" spans="1:8">
      <c r="A65" s="163"/>
      <c r="B65" s="233" t="s">
        <v>64</v>
      </c>
      <c r="C65" s="254">
        <v>1</v>
      </c>
      <c r="D65" s="255">
        <v>154</v>
      </c>
      <c r="E65" s="255">
        <v>136</v>
      </c>
      <c r="F65" s="255">
        <v>36</v>
      </c>
      <c r="G65" s="255">
        <v>35</v>
      </c>
      <c r="H65" s="256">
        <v>31</v>
      </c>
    </row>
    <row r="66" spans="1:8">
      <c r="A66" s="163"/>
      <c r="B66" s="66"/>
      <c r="C66" s="66"/>
      <c r="D66" s="66"/>
      <c r="E66" s="66"/>
      <c r="F66" s="66"/>
      <c r="G66" s="66"/>
      <c r="H66" s="66"/>
    </row>
    <row r="67" spans="1:8">
      <c r="A67" s="60" t="s">
        <v>1406</v>
      </c>
      <c r="B67" s="64"/>
      <c r="C67" s="64"/>
      <c r="D67" s="64"/>
      <c r="E67" s="64"/>
      <c r="F67" s="64"/>
      <c r="G67" s="64"/>
      <c r="H67" s="64"/>
    </row>
    <row r="68" spans="1:8">
      <c r="A68" s="916" t="s">
        <v>2160</v>
      </c>
      <c r="B68" s="44"/>
      <c r="C68" s="44"/>
      <c r="D68" s="44"/>
      <c r="E68" s="44"/>
      <c r="F68" s="44"/>
      <c r="G68" s="44"/>
      <c r="H68" s="44"/>
    </row>
  </sheetData>
  <mergeCells count="9">
    <mergeCell ref="A3:B3"/>
    <mergeCell ref="C3:C5"/>
    <mergeCell ref="D3:F3"/>
    <mergeCell ref="G3:H3"/>
    <mergeCell ref="A4:B5"/>
    <mergeCell ref="D4:D5"/>
    <mergeCell ref="E4:F4"/>
    <mergeCell ref="G4:G5"/>
    <mergeCell ref="H4:H5"/>
  </mergeCells>
  <hyperlinks>
    <hyperlink ref="I2" location="'Spis tablic List of tables'!A4" display="Return to list of tables" xr:uid="{00000000-0004-0000-7F00-000000000000}"/>
    <hyperlink ref="I1" location="'Spis tablic List of tables'!A4" display="Powrót do spisu tablic" xr:uid="{00000000-0004-0000-7F00-000001000000}"/>
    <hyperlink ref="I1:I2" location="'Spis tablic  List of tables'!A201" display="Powrót do spisu tablic" xr:uid="{00000000-0004-0000-7F00-000002000000}"/>
  </hyperlinks>
  <pageMargins left="0.7" right="0.7" top="0.75" bottom="0.75" header="0.3" footer="0.3"/>
  <pageSetup paperSize="9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H47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8" width="15.7109375" style="3" customWidth="1"/>
    <col min="9" max="16384" width="9.140625" style="3"/>
  </cols>
  <sheetData>
    <row r="1" spans="1:8" ht="12.75">
      <c r="A1" s="21" t="s">
        <v>1524</v>
      </c>
      <c r="B1" s="225"/>
      <c r="C1" s="225"/>
      <c r="D1" s="225"/>
      <c r="E1" s="225"/>
      <c r="F1" s="225"/>
      <c r="G1" s="201"/>
      <c r="H1" s="1645" t="s">
        <v>384</v>
      </c>
    </row>
    <row r="2" spans="1:8" ht="12.75">
      <c r="A2" s="926" t="s">
        <v>1205</v>
      </c>
      <c r="B2" s="226"/>
      <c r="C2" s="226"/>
      <c r="D2" s="226"/>
      <c r="E2" s="226"/>
      <c r="F2" s="226"/>
      <c r="G2" s="234"/>
      <c r="H2" s="1643" t="s">
        <v>385</v>
      </c>
    </row>
    <row r="3" spans="1:8" ht="30" customHeight="1">
      <c r="A3" s="2169" t="s">
        <v>1071</v>
      </c>
      <c r="B3" s="2143" t="s">
        <v>998</v>
      </c>
      <c r="C3" s="2143" t="s">
        <v>999</v>
      </c>
      <c r="D3" s="1993" t="s">
        <v>1023</v>
      </c>
      <c r="E3" s="1993"/>
      <c r="F3" s="1993"/>
      <c r="G3" s="2145" t="s">
        <v>993</v>
      </c>
      <c r="H3" s="2164"/>
    </row>
    <row r="4" spans="1:8" ht="30" customHeight="1">
      <c r="A4" s="2170"/>
      <c r="B4" s="2144"/>
      <c r="C4" s="2144"/>
      <c r="D4" s="1993" t="s">
        <v>973</v>
      </c>
      <c r="E4" s="1993" t="s">
        <v>1149</v>
      </c>
      <c r="F4" s="1993"/>
      <c r="G4" s="2143" t="s">
        <v>973</v>
      </c>
      <c r="H4" s="2162" t="s">
        <v>974</v>
      </c>
    </row>
    <row r="5" spans="1:8" ht="30" customHeight="1">
      <c r="A5" s="2170"/>
      <c r="B5" s="2144"/>
      <c r="C5" s="2144"/>
      <c r="D5" s="1986"/>
      <c r="E5" s="227" t="s">
        <v>1122</v>
      </c>
      <c r="F5" s="227" t="s">
        <v>2220</v>
      </c>
      <c r="G5" s="2144"/>
      <c r="H5" s="2159"/>
    </row>
    <row r="6" spans="1:8" ht="15" customHeight="1">
      <c r="A6" s="80" t="s">
        <v>1150</v>
      </c>
      <c r="B6" s="1211">
        <v>75</v>
      </c>
      <c r="C6" s="1211">
        <v>401</v>
      </c>
      <c r="D6" s="1212">
        <v>8245</v>
      </c>
      <c r="E6" s="1212">
        <v>5940</v>
      </c>
      <c r="F6" s="1212">
        <v>5915</v>
      </c>
      <c r="G6" s="1213">
        <v>2288</v>
      </c>
      <c r="H6" s="1214">
        <v>1777</v>
      </c>
    </row>
    <row r="7" spans="1:8" ht="15" customHeight="1">
      <c r="A7" s="927" t="s">
        <v>278</v>
      </c>
      <c r="B7" s="113"/>
      <c r="C7" s="113"/>
      <c r="D7" s="113"/>
      <c r="E7" s="113"/>
      <c r="F7" s="113"/>
      <c r="G7" s="113"/>
      <c r="H7" s="114"/>
    </row>
    <row r="8" spans="1:8" ht="15" customHeight="1">
      <c r="A8" s="80" t="s">
        <v>290</v>
      </c>
      <c r="B8" s="167">
        <v>21</v>
      </c>
      <c r="C8" s="167">
        <v>127</v>
      </c>
      <c r="D8" s="167">
        <v>2750</v>
      </c>
      <c r="E8" s="167">
        <v>2040</v>
      </c>
      <c r="F8" s="167">
        <v>2137</v>
      </c>
      <c r="G8" s="167">
        <v>616</v>
      </c>
      <c r="H8" s="230">
        <v>519</v>
      </c>
    </row>
    <row r="9" spans="1:8" ht="15" customHeight="1">
      <c r="A9" s="927" t="s">
        <v>956</v>
      </c>
      <c r="B9" s="167"/>
      <c r="C9" s="167"/>
      <c r="D9" s="167"/>
      <c r="E9" s="167"/>
      <c r="F9" s="167"/>
      <c r="G9" s="167"/>
      <c r="H9" s="230"/>
    </row>
    <row r="10" spans="1:8" ht="15" customHeight="1">
      <c r="A10" s="79" t="s">
        <v>292</v>
      </c>
      <c r="B10" s="231"/>
      <c r="C10" s="231"/>
      <c r="D10" s="231"/>
      <c r="E10" s="231"/>
      <c r="F10" s="231"/>
      <c r="G10" s="231"/>
      <c r="H10" s="232"/>
    </row>
    <row r="11" spans="1:8" ht="15" customHeight="1">
      <c r="A11" s="928" t="s">
        <v>293</v>
      </c>
      <c r="B11" s="119"/>
      <c r="C11" s="119"/>
      <c r="D11" s="119"/>
      <c r="E11" s="119"/>
      <c r="F11" s="119"/>
      <c r="G11" s="119"/>
      <c r="H11" s="120"/>
    </row>
    <row r="12" spans="1:8" ht="15" customHeight="1">
      <c r="A12" s="82" t="s">
        <v>294</v>
      </c>
      <c r="B12" s="119">
        <v>2</v>
      </c>
      <c r="C12" s="119">
        <v>4</v>
      </c>
      <c r="D12" s="119">
        <v>47</v>
      </c>
      <c r="E12" s="119">
        <v>33</v>
      </c>
      <c r="F12" s="119">
        <v>34</v>
      </c>
      <c r="G12" s="119">
        <v>15</v>
      </c>
      <c r="H12" s="120">
        <v>13</v>
      </c>
    </row>
    <row r="13" spans="1:8" ht="15" customHeight="1">
      <c r="A13" s="82" t="s">
        <v>295</v>
      </c>
      <c r="B13" s="119">
        <v>1</v>
      </c>
      <c r="C13" s="119">
        <v>16</v>
      </c>
      <c r="D13" s="119">
        <v>301</v>
      </c>
      <c r="E13" s="119">
        <v>203</v>
      </c>
      <c r="F13" s="119">
        <v>215</v>
      </c>
      <c r="G13" s="119">
        <v>106</v>
      </c>
      <c r="H13" s="120">
        <v>88</v>
      </c>
    </row>
    <row r="14" spans="1:8" ht="15" customHeight="1">
      <c r="A14" s="82" t="s">
        <v>296</v>
      </c>
      <c r="B14" s="119" t="s">
        <v>33</v>
      </c>
      <c r="C14" s="119" t="s">
        <v>33</v>
      </c>
      <c r="D14" s="119" t="s">
        <v>33</v>
      </c>
      <c r="E14" s="119" t="s">
        <v>172</v>
      </c>
      <c r="F14" s="119" t="s">
        <v>172</v>
      </c>
      <c r="G14" s="119" t="s">
        <v>172</v>
      </c>
      <c r="H14" s="120" t="s">
        <v>172</v>
      </c>
    </row>
    <row r="15" spans="1:8" ht="15" customHeight="1">
      <c r="A15" s="82" t="s">
        <v>297</v>
      </c>
      <c r="B15" s="101">
        <v>3</v>
      </c>
      <c r="C15" s="101">
        <v>14</v>
      </c>
      <c r="D15" s="101">
        <v>147</v>
      </c>
      <c r="E15" s="101">
        <v>114</v>
      </c>
      <c r="F15" s="101">
        <v>94</v>
      </c>
      <c r="G15" s="101">
        <v>64</v>
      </c>
      <c r="H15" s="102">
        <v>51</v>
      </c>
    </row>
    <row r="16" spans="1:8" ht="15" customHeight="1">
      <c r="A16" s="82" t="s">
        <v>298</v>
      </c>
      <c r="B16" s="101" t="s">
        <v>33</v>
      </c>
      <c r="C16" s="101" t="s">
        <v>33</v>
      </c>
      <c r="D16" s="101" t="s">
        <v>33</v>
      </c>
      <c r="E16" s="101" t="s">
        <v>172</v>
      </c>
      <c r="F16" s="101" t="s">
        <v>172</v>
      </c>
      <c r="G16" s="101">
        <v>3</v>
      </c>
      <c r="H16" s="102">
        <v>3</v>
      </c>
    </row>
    <row r="17" spans="1:8" ht="15" customHeight="1">
      <c r="A17" s="82" t="s">
        <v>299</v>
      </c>
      <c r="B17" s="97">
        <v>3</v>
      </c>
      <c r="C17" s="97">
        <v>13</v>
      </c>
      <c r="D17" s="97">
        <v>451</v>
      </c>
      <c r="E17" s="97">
        <v>348</v>
      </c>
      <c r="F17" s="97">
        <v>366</v>
      </c>
      <c r="G17" s="97">
        <v>65</v>
      </c>
      <c r="H17" s="98">
        <v>56</v>
      </c>
    </row>
    <row r="18" spans="1:8" ht="15" customHeight="1">
      <c r="A18" s="79" t="s">
        <v>300</v>
      </c>
      <c r="B18" s="101"/>
      <c r="C18" s="101"/>
      <c r="D18" s="101"/>
      <c r="E18" s="101"/>
      <c r="F18" s="101"/>
      <c r="G18" s="101"/>
      <c r="H18" s="102"/>
    </row>
    <row r="19" spans="1:8" ht="15" customHeight="1">
      <c r="A19" s="928" t="s">
        <v>288</v>
      </c>
      <c r="B19" s="101"/>
      <c r="C19" s="101"/>
      <c r="D19" s="101"/>
      <c r="E19" s="101"/>
      <c r="F19" s="101"/>
      <c r="G19" s="101"/>
      <c r="H19" s="102"/>
    </row>
    <row r="20" spans="1:8" ht="15" customHeight="1">
      <c r="A20" s="82" t="s">
        <v>285</v>
      </c>
      <c r="B20" s="101">
        <v>12</v>
      </c>
      <c r="C20" s="101">
        <v>80</v>
      </c>
      <c r="D20" s="101">
        <v>1804</v>
      </c>
      <c r="E20" s="101">
        <v>1342</v>
      </c>
      <c r="F20" s="101">
        <v>1428</v>
      </c>
      <c r="G20" s="101">
        <v>363</v>
      </c>
      <c r="H20" s="102">
        <v>308</v>
      </c>
    </row>
    <row r="21" spans="1:8" ht="15" customHeight="1">
      <c r="A21" s="80" t="s">
        <v>301</v>
      </c>
      <c r="B21" s="167">
        <v>12</v>
      </c>
      <c r="C21" s="167">
        <v>47</v>
      </c>
      <c r="D21" s="167">
        <v>886</v>
      </c>
      <c r="E21" s="167">
        <v>627</v>
      </c>
      <c r="F21" s="167">
        <v>548</v>
      </c>
      <c r="G21" s="167">
        <v>496</v>
      </c>
      <c r="H21" s="230">
        <v>368</v>
      </c>
    </row>
    <row r="22" spans="1:8" ht="15" customHeight="1">
      <c r="A22" s="927" t="s">
        <v>956</v>
      </c>
      <c r="B22" s="119"/>
      <c r="C22" s="119"/>
      <c r="D22" s="119"/>
      <c r="E22" s="119"/>
      <c r="F22" s="119"/>
      <c r="G22" s="119"/>
      <c r="H22" s="120"/>
    </row>
    <row r="23" spans="1:8" ht="15" customHeight="1">
      <c r="A23" s="79" t="s">
        <v>292</v>
      </c>
      <c r="B23" s="111"/>
      <c r="C23" s="111"/>
      <c r="D23" s="111"/>
      <c r="E23" s="111"/>
      <c r="F23" s="111"/>
      <c r="G23" s="111"/>
      <c r="H23" s="112"/>
    </row>
    <row r="24" spans="1:8" ht="15" customHeight="1">
      <c r="A24" s="928" t="s">
        <v>293</v>
      </c>
      <c r="B24" s="101"/>
      <c r="C24" s="101"/>
      <c r="D24" s="101"/>
      <c r="E24" s="101"/>
      <c r="F24" s="101"/>
      <c r="G24" s="101"/>
      <c r="H24" s="102"/>
    </row>
    <row r="25" spans="1:8" ht="15" customHeight="1">
      <c r="A25" s="82" t="s">
        <v>302</v>
      </c>
      <c r="B25" s="111">
        <v>6</v>
      </c>
      <c r="C25" s="111">
        <v>19</v>
      </c>
      <c r="D25" s="111">
        <v>318</v>
      </c>
      <c r="E25" s="111">
        <v>225</v>
      </c>
      <c r="F25" s="111">
        <v>197</v>
      </c>
      <c r="G25" s="111">
        <v>189</v>
      </c>
      <c r="H25" s="112">
        <v>136</v>
      </c>
    </row>
    <row r="26" spans="1:8" ht="15" customHeight="1">
      <c r="A26" s="82" t="s">
        <v>303</v>
      </c>
      <c r="B26" s="97">
        <v>1</v>
      </c>
      <c r="C26" s="97">
        <v>7</v>
      </c>
      <c r="D26" s="97">
        <v>162</v>
      </c>
      <c r="E26" s="97">
        <v>145</v>
      </c>
      <c r="F26" s="97">
        <v>112</v>
      </c>
      <c r="G26" s="97">
        <v>110</v>
      </c>
      <c r="H26" s="98">
        <v>95</v>
      </c>
    </row>
    <row r="27" spans="1:8" ht="15" customHeight="1">
      <c r="A27" s="82" t="s">
        <v>304</v>
      </c>
      <c r="B27" s="119">
        <v>1</v>
      </c>
      <c r="C27" s="119">
        <v>1</v>
      </c>
      <c r="D27" s="119">
        <v>15</v>
      </c>
      <c r="E27" s="119">
        <v>12</v>
      </c>
      <c r="F27" s="119" t="s">
        <v>172</v>
      </c>
      <c r="G27" s="119">
        <v>27</v>
      </c>
      <c r="H27" s="120">
        <v>20</v>
      </c>
    </row>
    <row r="28" spans="1:8" ht="15" customHeight="1">
      <c r="A28" s="82" t="s">
        <v>305</v>
      </c>
      <c r="B28" s="119">
        <v>3</v>
      </c>
      <c r="C28" s="119">
        <v>15</v>
      </c>
      <c r="D28" s="119">
        <v>296</v>
      </c>
      <c r="E28" s="119">
        <v>176</v>
      </c>
      <c r="F28" s="119">
        <v>170</v>
      </c>
      <c r="G28" s="119">
        <v>134</v>
      </c>
      <c r="H28" s="120">
        <v>85</v>
      </c>
    </row>
    <row r="29" spans="1:8" ht="15" customHeight="1">
      <c r="A29" s="82" t="s">
        <v>306</v>
      </c>
      <c r="B29" s="119">
        <v>1</v>
      </c>
      <c r="C29" s="119">
        <v>5</v>
      </c>
      <c r="D29" s="119">
        <v>95</v>
      </c>
      <c r="E29" s="119">
        <v>69</v>
      </c>
      <c r="F29" s="119">
        <v>69</v>
      </c>
      <c r="G29" s="119">
        <v>36</v>
      </c>
      <c r="H29" s="120">
        <v>32</v>
      </c>
    </row>
    <row r="30" spans="1:8" ht="15" customHeight="1">
      <c r="A30" s="82" t="s">
        <v>307</v>
      </c>
      <c r="B30" s="119" t="s">
        <v>33</v>
      </c>
      <c r="C30" s="119" t="s">
        <v>33</v>
      </c>
      <c r="D30" s="119" t="s">
        <v>33</v>
      </c>
      <c r="E30" s="119" t="s">
        <v>172</v>
      </c>
      <c r="F30" s="119" t="s">
        <v>172</v>
      </c>
      <c r="G30" s="119" t="s">
        <v>172</v>
      </c>
      <c r="H30" s="120" t="s">
        <v>172</v>
      </c>
    </row>
    <row r="31" spans="1:8" ht="15" customHeight="1">
      <c r="A31" s="80" t="s">
        <v>308</v>
      </c>
      <c r="B31" s="113">
        <v>42</v>
      </c>
      <c r="C31" s="113">
        <v>227</v>
      </c>
      <c r="D31" s="113">
        <v>4609</v>
      </c>
      <c r="E31" s="113">
        <v>3273</v>
      </c>
      <c r="F31" s="113">
        <v>3230</v>
      </c>
      <c r="G31" s="113">
        <v>1176</v>
      </c>
      <c r="H31" s="114">
        <v>890</v>
      </c>
    </row>
    <row r="32" spans="1:8" ht="15" customHeight="1">
      <c r="A32" s="927" t="s">
        <v>956</v>
      </c>
      <c r="B32" s="101"/>
      <c r="C32" s="101"/>
      <c r="D32" s="101"/>
      <c r="E32" s="101"/>
      <c r="F32" s="101"/>
      <c r="G32" s="101"/>
      <c r="H32" s="102"/>
    </row>
    <row r="33" spans="1:8" ht="15" customHeight="1">
      <c r="A33" s="79" t="s">
        <v>292</v>
      </c>
      <c r="B33" s="101"/>
      <c r="C33" s="101"/>
      <c r="D33" s="101"/>
      <c r="E33" s="101"/>
      <c r="F33" s="101"/>
      <c r="G33" s="101"/>
      <c r="H33" s="102"/>
    </row>
    <row r="34" spans="1:8" ht="15" customHeight="1">
      <c r="A34" s="928" t="s">
        <v>293</v>
      </c>
      <c r="B34" s="101"/>
      <c r="C34" s="101"/>
      <c r="D34" s="101"/>
      <c r="E34" s="101"/>
      <c r="F34" s="101"/>
      <c r="G34" s="101"/>
      <c r="H34" s="102"/>
    </row>
    <row r="35" spans="1:8" ht="15" customHeight="1">
      <c r="A35" s="82" t="s">
        <v>309</v>
      </c>
      <c r="B35" s="101">
        <v>1</v>
      </c>
      <c r="C35" s="101">
        <v>3</v>
      </c>
      <c r="D35" s="101">
        <v>31</v>
      </c>
      <c r="E35" s="101">
        <v>23</v>
      </c>
      <c r="F35" s="101">
        <v>24</v>
      </c>
      <c r="G35" s="101">
        <v>18</v>
      </c>
      <c r="H35" s="102">
        <v>16</v>
      </c>
    </row>
    <row r="36" spans="1:8" ht="15" customHeight="1">
      <c r="A36" s="82" t="s">
        <v>310</v>
      </c>
      <c r="B36" s="101">
        <v>4</v>
      </c>
      <c r="C36" s="101">
        <v>8</v>
      </c>
      <c r="D36" s="101">
        <v>111</v>
      </c>
      <c r="E36" s="101">
        <v>95</v>
      </c>
      <c r="F36" s="101">
        <v>67</v>
      </c>
      <c r="G36" s="101">
        <v>42</v>
      </c>
      <c r="H36" s="102">
        <v>38</v>
      </c>
    </row>
    <row r="37" spans="1:8" ht="15" customHeight="1">
      <c r="A37" s="82" t="s">
        <v>311</v>
      </c>
      <c r="B37" s="119">
        <v>3</v>
      </c>
      <c r="C37" s="119">
        <v>6</v>
      </c>
      <c r="D37" s="119">
        <v>117</v>
      </c>
      <c r="E37" s="119">
        <v>93</v>
      </c>
      <c r="F37" s="119">
        <v>76</v>
      </c>
      <c r="G37" s="119">
        <v>21</v>
      </c>
      <c r="H37" s="120">
        <v>15</v>
      </c>
    </row>
    <row r="38" spans="1:8" ht="15" customHeight="1">
      <c r="A38" s="82" t="s">
        <v>312</v>
      </c>
      <c r="B38" s="97">
        <v>1</v>
      </c>
      <c r="C38" s="97">
        <v>2</v>
      </c>
      <c r="D38" s="97">
        <v>42</v>
      </c>
      <c r="E38" s="97">
        <v>33</v>
      </c>
      <c r="F38" s="97">
        <v>32</v>
      </c>
      <c r="G38" s="97">
        <v>16</v>
      </c>
      <c r="H38" s="98">
        <v>16</v>
      </c>
    </row>
    <row r="39" spans="1:8" ht="15" customHeight="1">
      <c r="A39" s="82" t="s">
        <v>313</v>
      </c>
      <c r="B39" s="111" t="s">
        <v>33</v>
      </c>
      <c r="C39" s="111" t="s">
        <v>33</v>
      </c>
      <c r="D39" s="111" t="s">
        <v>33</v>
      </c>
      <c r="E39" s="111" t="s">
        <v>172</v>
      </c>
      <c r="F39" s="111" t="s">
        <v>172</v>
      </c>
      <c r="G39" s="111">
        <v>7</v>
      </c>
      <c r="H39" s="112">
        <v>7</v>
      </c>
    </row>
    <row r="40" spans="1:8" ht="15" customHeight="1">
      <c r="A40" s="82" t="s">
        <v>314</v>
      </c>
      <c r="B40" s="111" t="s">
        <v>33</v>
      </c>
      <c r="C40" s="111" t="s">
        <v>33</v>
      </c>
      <c r="D40" s="111" t="s">
        <v>33</v>
      </c>
      <c r="E40" s="111" t="s">
        <v>172</v>
      </c>
      <c r="F40" s="111" t="s">
        <v>172</v>
      </c>
      <c r="G40" s="111" t="s">
        <v>172</v>
      </c>
      <c r="H40" s="112" t="s">
        <v>172</v>
      </c>
    </row>
    <row r="41" spans="1:8" ht="15" customHeight="1">
      <c r="A41" s="82" t="s">
        <v>315</v>
      </c>
      <c r="B41" s="119">
        <v>1</v>
      </c>
      <c r="C41" s="119">
        <v>2</v>
      </c>
      <c r="D41" s="119">
        <v>34</v>
      </c>
      <c r="E41" s="119">
        <v>31</v>
      </c>
      <c r="F41" s="119">
        <v>14</v>
      </c>
      <c r="G41" s="119">
        <v>7</v>
      </c>
      <c r="H41" s="120">
        <v>6</v>
      </c>
    </row>
    <row r="42" spans="1:8" ht="15" customHeight="1">
      <c r="A42" s="79" t="s">
        <v>300</v>
      </c>
      <c r="B42" s="119"/>
      <c r="C42" s="119"/>
      <c r="D42" s="119"/>
      <c r="E42" s="119"/>
      <c r="F42" s="119"/>
      <c r="G42" s="119"/>
      <c r="H42" s="120"/>
    </row>
    <row r="43" spans="1:8" ht="15" customHeight="1">
      <c r="A43" s="928" t="s">
        <v>288</v>
      </c>
      <c r="B43" s="101"/>
      <c r="C43" s="101"/>
      <c r="D43" s="101"/>
      <c r="E43" s="101"/>
      <c r="F43" s="101"/>
      <c r="G43" s="101"/>
      <c r="H43" s="102"/>
    </row>
    <row r="44" spans="1:8" ht="15" customHeight="1">
      <c r="A44" s="82" t="s">
        <v>289</v>
      </c>
      <c r="B44" s="101">
        <v>32</v>
      </c>
      <c r="C44" s="101">
        <v>206</v>
      </c>
      <c r="D44" s="101">
        <v>4274</v>
      </c>
      <c r="E44" s="101">
        <v>2998</v>
      </c>
      <c r="F44" s="101">
        <v>3017</v>
      </c>
      <c r="G44" s="101">
        <v>1065</v>
      </c>
      <c r="H44" s="102">
        <v>792</v>
      </c>
    </row>
    <row r="45" spans="1:8" ht="15" customHeight="1">
      <c r="A45" s="141"/>
      <c r="B45" s="101"/>
      <c r="C45" s="101"/>
      <c r="D45" s="101"/>
      <c r="E45" s="101"/>
      <c r="F45" s="101"/>
      <c r="G45" s="101"/>
      <c r="H45" s="102"/>
    </row>
    <row r="46" spans="1:8" ht="15" customHeight="1">
      <c r="A46" s="60" t="s">
        <v>1190</v>
      </c>
      <c r="B46" s="233"/>
      <c r="C46" s="233"/>
      <c r="D46" s="233"/>
      <c r="E46" s="233"/>
      <c r="F46" s="233"/>
      <c r="G46" s="233"/>
      <c r="H46" s="233"/>
    </row>
    <row r="47" spans="1:8" ht="15" customHeight="1">
      <c r="A47" s="916" t="s">
        <v>1196</v>
      </c>
      <c r="B47" s="233"/>
      <c r="C47" s="233"/>
      <c r="D47" s="233"/>
      <c r="E47" s="233"/>
      <c r="F47" s="233"/>
      <c r="G47" s="233"/>
      <c r="H47" s="233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G1:G2" r:id="rId1" location="'Spis Tablic'!A179" display="Powrót do spisu tablic" xr:uid="{00000000-0004-0000-8000-000000000000}"/>
    <hyperlink ref="H2" location="'Spis tablic List of tables'!A4" display="Return to list of tables" xr:uid="{00000000-0004-0000-8000-000001000000}"/>
    <hyperlink ref="H1" location="'Spis tablic List of tables'!A4" display="Powrót do spisu tablic" xr:uid="{00000000-0004-0000-8000-000002000000}"/>
    <hyperlink ref="H1:H2" location="'Spis tablic  List of tables'!A201" display="Powrót do spisu tablic" xr:uid="{00000000-0004-0000-8000-000003000000}"/>
  </hyperlink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44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5.7109375" style="991" customWidth="1"/>
    <col min="2" max="2" width="15.7109375" style="991" customWidth="1"/>
    <col min="3" max="9" width="15.7109375" style="40" customWidth="1"/>
    <col min="10" max="10" width="35.7109375" style="40" customWidth="1"/>
    <col min="11" max="11" width="23.140625" style="40" customWidth="1"/>
    <col min="12" max="16384" width="9.140625" style="40"/>
  </cols>
  <sheetData>
    <row r="1" spans="1:13" ht="12.75">
      <c r="A1" s="1138" t="s">
        <v>1419</v>
      </c>
      <c r="B1" s="1138"/>
      <c r="C1" s="29"/>
      <c r="D1" s="29"/>
      <c r="E1" s="29"/>
      <c r="F1" s="29"/>
      <c r="G1" s="29"/>
      <c r="H1" s="1545"/>
      <c r="I1" s="1525"/>
      <c r="J1" s="1642" t="s">
        <v>384</v>
      </c>
      <c r="K1" s="29"/>
      <c r="L1" s="29"/>
      <c r="M1" s="29"/>
    </row>
    <row r="2" spans="1:13" ht="12.75">
      <c r="A2" s="1145" t="s">
        <v>1693</v>
      </c>
      <c r="B2" s="1145"/>
      <c r="C2" s="29"/>
      <c r="D2" s="29"/>
      <c r="E2" s="29"/>
      <c r="F2" s="29"/>
      <c r="G2" s="29"/>
      <c r="H2" s="29"/>
      <c r="I2" s="29"/>
      <c r="J2" s="1643" t="s">
        <v>385</v>
      </c>
      <c r="K2" s="29"/>
      <c r="L2" s="29"/>
      <c r="M2" s="29"/>
    </row>
    <row r="3" spans="1:13" ht="10.15" customHeight="1">
      <c r="A3" s="1893" t="s">
        <v>0</v>
      </c>
      <c r="B3" s="1893" t="s">
        <v>1097</v>
      </c>
      <c r="C3" s="1893"/>
      <c r="D3" s="1893"/>
      <c r="E3" s="1893"/>
      <c r="F3" s="1893"/>
      <c r="G3" s="1893"/>
      <c r="H3" s="1893"/>
      <c r="I3" s="1898"/>
      <c r="J3" s="1899" t="s">
        <v>62</v>
      </c>
      <c r="K3" s="29"/>
      <c r="L3" s="29"/>
      <c r="M3" s="29"/>
    </row>
    <row r="4" spans="1:13">
      <c r="A4" s="1892"/>
      <c r="B4" s="1892"/>
      <c r="C4" s="1892"/>
      <c r="D4" s="1892"/>
      <c r="E4" s="1892"/>
      <c r="F4" s="1892"/>
      <c r="G4" s="1892"/>
      <c r="H4" s="1892"/>
      <c r="I4" s="1894"/>
      <c r="J4" s="1900"/>
      <c r="K4" s="29"/>
      <c r="L4" s="29"/>
      <c r="M4" s="29"/>
    </row>
    <row r="5" spans="1:13" ht="45" customHeight="1">
      <c r="A5" s="1897"/>
      <c r="B5" s="1515" t="s">
        <v>973</v>
      </c>
      <c r="C5" s="638" t="s">
        <v>1098</v>
      </c>
      <c r="D5" s="638" t="s">
        <v>1099</v>
      </c>
      <c r="E5" s="638" t="s">
        <v>1100</v>
      </c>
      <c r="F5" s="638" t="s">
        <v>1101</v>
      </c>
      <c r="G5" s="638" t="s">
        <v>1102</v>
      </c>
      <c r="H5" s="638" t="s">
        <v>2016</v>
      </c>
      <c r="I5" s="638" t="s">
        <v>1103</v>
      </c>
      <c r="J5" s="1901"/>
      <c r="K5" s="29"/>
      <c r="L5" s="29"/>
      <c r="M5" s="29"/>
    </row>
    <row r="6" spans="1:13" ht="24" customHeight="1">
      <c r="A6" s="1146"/>
      <c r="B6" s="1146"/>
      <c r="C6" s="1893" t="s">
        <v>908</v>
      </c>
      <c r="D6" s="1893"/>
      <c r="E6" s="1893"/>
      <c r="F6" s="1893"/>
      <c r="G6" s="1893"/>
      <c r="H6" s="1893"/>
      <c r="I6" s="1893"/>
      <c r="J6" s="737"/>
      <c r="K6" s="29"/>
      <c r="L6" s="29"/>
      <c r="M6" s="29"/>
    </row>
    <row r="7" spans="1:13" ht="15" customHeight="1">
      <c r="A7" s="517" t="s">
        <v>161</v>
      </c>
      <c r="B7" s="517">
        <v>90972</v>
      </c>
      <c r="C7" s="738">
        <v>3961</v>
      </c>
      <c r="D7" s="109">
        <v>1690</v>
      </c>
      <c r="E7" s="109">
        <v>36226</v>
      </c>
      <c r="F7" s="109">
        <v>13012</v>
      </c>
      <c r="G7" s="109">
        <v>21099</v>
      </c>
      <c r="H7" s="109">
        <v>1952</v>
      </c>
      <c r="I7" s="109">
        <v>13032</v>
      </c>
      <c r="J7" s="506" t="s">
        <v>50</v>
      </c>
      <c r="K7" s="739"/>
      <c r="L7" s="739"/>
      <c r="M7" s="739"/>
    </row>
    <row r="8" spans="1:13" ht="15" customHeight="1">
      <c r="A8" s="740"/>
      <c r="B8" s="740"/>
      <c r="C8" s="738"/>
      <c r="D8" s="109"/>
      <c r="E8" s="109"/>
      <c r="F8" s="109"/>
      <c r="G8" s="109"/>
      <c r="H8" s="109"/>
      <c r="I8" s="109"/>
      <c r="J8" s="507"/>
      <c r="K8" s="29"/>
      <c r="L8" s="29"/>
      <c r="M8" s="29"/>
    </row>
    <row r="9" spans="1:13" ht="15" customHeight="1">
      <c r="A9" s="741" t="s">
        <v>804</v>
      </c>
      <c r="B9" s="741">
        <v>54100</v>
      </c>
      <c r="C9" s="541">
        <v>2468</v>
      </c>
      <c r="D9" s="105">
        <v>1139</v>
      </c>
      <c r="E9" s="105">
        <v>17627</v>
      </c>
      <c r="F9" s="105">
        <v>9839</v>
      </c>
      <c r="G9" s="105">
        <v>12739</v>
      </c>
      <c r="H9" s="105">
        <v>1348</v>
      </c>
      <c r="I9" s="105">
        <v>8940</v>
      </c>
      <c r="J9" s="507" t="s">
        <v>38</v>
      </c>
      <c r="K9" s="29"/>
      <c r="L9" s="29"/>
      <c r="M9" s="29"/>
    </row>
    <row r="10" spans="1:13" ht="15" customHeight="1">
      <c r="A10" s="741" t="s">
        <v>541</v>
      </c>
      <c r="B10" s="741">
        <v>19377</v>
      </c>
      <c r="C10" s="541">
        <v>736</v>
      </c>
      <c r="D10" s="105">
        <v>229</v>
      </c>
      <c r="E10" s="105">
        <v>9259</v>
      </c>
      <c r="F10" s="105">
        <v>1933</v>
      </c>
      <c r="G10" s="105">
        <v>4486</v>
      </c>
      <c r="H10" s="105">
        <v>343</v>
      </c>
      <c r="I10" s="105">
        <v>2391</v>
      </c>
      <c r="J10" s="507" t="s">
        <v>45</v>
      </c>
      <c r="K10" s="29"/>
      <c r="L10" s="29"/>
      <c r="M10" s="742"/>
    </row>
    <row r="11" spans="1:13" ht="15" customHeight="1">
      <c r="A11" s="741" t="s">
        <v>803</v>
      </c>
      <c r="B11" s="741">
        <v>266</v>
      </c>
      <c r="C11" s="541">
        <v>18</v>
      </c>
      <c r="D11" s="541">
        <v>22</v>
      </c>
      <c r="E11" s="541">
        <v>0</v>
      </c>
      <c r="F11" s="541">
        <v>84</v>
      </c>
      <c r="G11" s="105">
        <v>59</v>
      </c>
      <c r="H11" s="541">
        <v>13</v>
      </c>
      <c r="I11" s="105">
        <v>70</v>
      </c>
      <c r="J11" s="507" t="s">
        <v>55</v>
      </c>
      <c r="K11" s="1543"/>
      <c r="L11" s="29"/>
      <c r="M11" s="742"/>
    </row>
    <row r="12" spans="1:13" ht="15" customHeight="1">
      <c r="A12" s="741" t="s">
        <v>2019</v>
      </c>
      <c r="B12" s="741">
        <v>1486</v>
      </c>
      <c r="C12" s="541">
        <v>134</v>
      </c>
      <c r="D12" s="105">
        <v>123</v>
      </c>
      <c r="E12" s="105">
        <v>369</v>
      </c>
      <c r="F12" s="105">
        <v>140</v>
      </c>
      <c r="G12" s="105">
        <v>494</v>
      </c>
      <c r="H12" s="105">
        <v>23</v>
      </c>
      <c r="I12" s="105">
        <v>203</v>
      </c>
      <c r="J12" s="507" t="s">
        <v>2021</v>
      </c>
      <c r="K12" s="29"/>
      <c r="L12" s="29"/>
      <c r="M12" s="742"/>
    </row>
    <row r="13" spans="1:13" ht="15" customHeight="1">
      <c r="A13" s="741" t="s">
        <v>584</v>
      </c>
      <c r="B13" s="741">
        <v>9148</v>
      </c>
      <c r="C13" s="541">
        <v>239</v>
      </c>
      <c r="D13" s="105">
        <v>5</v>
      </c>
      <c r="E13" s="105">
        <v>5550</v>
      </c>
      <c r="F13" s="105">
        <v>526</v>
      </c>
      <c r="G13" s="105">
        <v>2048</v>
      </c>
      <c r="H13" s="105">
        <v>103</v>
      </c>
      <c r="I13" s="105">
        <v>677</v>
      </c>
      <c r="J13" s="507" t="s">
        <v>1104</v>
      </c>
      <c r="K13" s="29"/>
      <c r="L13" s="29"/>
      <c r="M13" s="742"/>
    </row>
    <row r="14" spans="1:13" ht="15" customHeight="1">
      <c r="A14" s="741" t="s">
        <v>2020</v>
      </c>
      <c r="B14" s="741">
        <v>6595</v>
      </c>
      <c r="C14" s="541">
        <v>366</v>
      </c>
      <c r="D14" s="105">
        <v>172</v>
      </c>
      <c r="E14" s="105">
        <v>3421</v>
      </c>
      <c r="F14" s="105">
        <v>490</v>
      </c>
      <c r="G14" s="105">
        <v>1273</v>
      </c>
      <c r="H14" s="105">
        <v>122</v>
      </c>
      <c r="I14" s="105">
        <v>751</v>
      </c>
      <c r="J14" s="507" t="s">
        <v>2022</v>
      </c>
      <c r="K14" s="29"/>
      <c r="L14" s="29"/>
      <c r="M14" s="51"/>
    </row>
    <row r="15" spans="1:13" ht="15" customHeight="1">
      <c r="A15" s="743"/>
      <c r="B15" s="743"/>
      <c r="C15" s="541"/>
      <c r="D15" s="541"/>
      <c r="E15" s="105"/>
      <c r="F15" s="541"/>
      <c r="G15" s="105"/>
      <c r="H15" s="541"/>
      <c r="I15" s="105"/>
      <c r="J15" s="744"/>
      <c r="K15" s="29"/>
      <c r="L15" s="29"/>
      <c r="M15" s="742"/>
    </row>
    <row r="16" spans="1:13" ht="24" customHeight="1">
      <c r="A16" s="1146"/>
      <c r="B16" s="1146"/>
      <c r="C16" s="1894" t="s">
        <v>909</v>
      </c>
      <c r="D16" s="1895"/>
      <c r="E16" s="1895"/>
      <c r="F16" s="1895"/>
      <c r="G16" s="1895"/>
      <c r="H16" s="1895"/>
      <c r="I16" s="1896"/>
      <c r="J16" s="1629"/>
      <c r="K16" s="29"/>
      <c r="L16" s="29"/>
      <c r="M16" s="742"/>
    </row>
    <row r="17" spans="1:13" ht="15" customHeight="1">
      <c r="A17" s="517" t="s">
        <v>161</v>
      </c>
      <c r="B17" s="517">
        <v>81483</v>
      </c>
      <c r="C17" s="113">
        <v>3750</v>
      </c>
      <c r="D17" s="113">
        <v>1589</v>
      </c>
      <c r="E17" s="113">
        <v>32839</v>
      </c>
      <c r="F17" s="113">
        <v>11780</v>
      </c>
      <c r="G17" s="113">
        <v>17870</v>
      </c>
      <c r="H17" s="113">
        <v>1698</v>
      </c>
      <c r="I17" s="113">
        <v>11957</v>
      </c>
      <c r="J17" s="506" t="s">
        <v>50</v>
      </c>
      <c r="K17" s="29"/>
      <c r="L17" s="29"/>
      <c r="M17" s="742"/>
    </row>
    <row r="18" spans="1:13" ht="15" customHeight="1">
      <c r="A18" s="740"/>
      <c r="B18" s="740"/>
      <c r="C18" s="113"/>
      <c r="D18" s="113"/>
      <c r="E18" s="113"/>
      <c r="F18" s="113"/>
      <c r="G18" s="113"/>
      <c r="H18" s="113"/>
      <c r="I18" s="113"/>
      <c r="J18" s="507"/>
      <c r="K18" s="29"/>
      <c r="L18" s="29"/>
      <c r="M18" s="742"/>
    </row>
    <row r="19" spans="1:13" ht="15" customHeight="1">
      <c r="A19" s="741" t="s">
        <v>804</v>
      </c>
      <c r="B19" s="1516">
        <v>55512</v>
      </c>
      <c r="C19" s="267">
        <v>2755</v>
      </c>
      <c r="D19" s="267">
        <v>898</v>
      </c>
      <c r="E19" s="267">
        <v>20469</v>
      </c>
      <c r="F19" s="267">
        <v>9432</v>
      </c>
      <c r="G19" s="267">
        <v>12019</v>
      </c>
      <c r="H19" s="267">
        <v>1020</v>
      </c>
      <c r="I19" s="267">
        <v>8919</v>
      </c>
      <c r="J19" s="507" t="s">
        <v>38</v>
      </c>
      <c r="K19" s="29"/>
      <c r="L19" s="29"/>
      <c r="M19" s="742"/>
    </row>
    <row r="20" spans="1:13" ht="15" customHeight="1">
      <c r="A20" s="741" t="s">
        <v>541</v>
      </c>
      <c r="B20" s="1516">
        <v>10066</v>
      </c>
      <c r="C20" s="267">
        <v>363</v>
      </c>
      <c r="D20" s="267">
        <v>183</v>
      </c>
      <c r="E20" s="267">
        <v>4935</v>
      </c>
      <c r="F20" s="267">
        <v>952</v>
      </c>
      <c r="G20" s="267">
        <v>2205</v>
      </c>
      <c r="H20" s="267">
        <v>214</v>
      </c>
      <c r="I20" s="267">
        <v>1214</v>
      </c>
      <c r="J20" s="507" t="s">
        <v>45</v>
      </c>
      <c r="K20" s="29"/>
      <c r="L20" s="29"/>
      <c r="M20" s="742"/>
    </row>
    <row r="21" spans="1:13" ht="15" customHeight="1">
      <c r="A21" s="741" t="s">
        <v>803</v>
      </c>
      <c r="B21" s="741">
        <v>292</v>
      </c>
      <c r="C21" s="267">
        <v>8</v>
      </c>
      <c r="D21" s="267">
        <v>35</v>
      </c>
      <c r="E21" s="1517" t="s">
        <v>33</v>
      </c>
      <c r="F21" s="267">
        <v>110</v>
      </c>
      <c r="G21" s="267">
        <v>37</v>
      </c>
      <c r="H21" s="267">
        <v>20</v>
      </c>
      <c r="I21" s="267">
        <v>82</v>
      </c>
      <c r="J21" s="507" t="s">
        <v>55</v>
      </c>
      <c r="K21" s="29"/>
      <c r="L21" s="29"/>
      <c r="M21" s="742"/>
    </row>
    <row r="22" spans="1:13" ht="15" customHeight="1">
      <c r="A22" s="741" t="s">
        <v>2019</v>
      </c>
      <c r="B22" s="741">
        <v>1354</v>
      </c>
      <c r="C22" s="101">
        <v>66</v>
      </c>
      <c r="D22" s="101">
        <v>81</v>
      </c>
      <c r="E22" s="101">
        <v>379</v>
      </c>
      <c r="F22" s="101">
        <v>121</v>
      </c>
      <c r="G22" s="101">
        <v>531</v>
      </c>
      <c r="H22" s="101">
        <v>47</v>
      </c>
      <c r="I22" s="101">
        <v>129</v>
      </c>
      <c r="J22" s="507" t="s">
        <v>2021</v>
      </c>
      <c r="K22" s="29"/>
      <c r="L22" s="29"/>
      <c r="M22" s="742"/>
    </row>
    <row r="23" spans="1:13" ht="15" customHeight="1">
      <c r="A23" s="741" t="s">
        <v>584</v>
      </c>
      <c r="B23" s="741">
        <v>7780</v>
      </c>
      <c r="C23" s="267">
        <v>184</v>
      </c>
      <c r="D23" s="267">
        <v>15</v>
      </c>
      <c r="E23" s="267">
        <v>4104</v>
      </c>
      <c r="F23" s="267">
        <v>667</v>
      </c>
      <c r="G23" s="267">
        <v>1677</v>
      </c>
      <c r="H23" s="267">
        <v>301</v>
      </c>
      <c r="I23" s="267">
        <v>832</v>
      </c>
      <c r="J23" s="507" t="s">
        <v>1104</v>
      </c>
      <c r="K23" s="29"/>
      <c r="L23" s="29"/>
      <c r="M23" s="742"/>
    </row>
    <row r="24" spans="1:13" ht="15" customHeight="1">
      <c r="A24" s="741" t="s">
        <v>2020</v>
      </c>
      <c r="B24" s="741">
        <v>6479</v>
      </c>
      <c r="C24" s="267">
        <v>374</v>
      </c>
      <c r="D24" s="267">
        <v>377</v>
      </c>
      <c r="E24" s="267">
        <v>2952</v>
      </c>
      <c r="F24" s="267">
        <v>498</v>
      </c>
      <c r="G24" s="267">
        <v>1401</v>
      </c>
      <c r="H24" s="267">
        <v>96</v>
      </c>
      <c r="I24" s="267">
        <v>781</v>
      </c>
      <c r="J24" s="507" t="s">
        <v>2022</v>
      </c>
      <c r="K24" s="29"/>
      <c r="L24" s="29"/>
      <c r="M24" s="742"/>
    </row>
    <row r="25" spans="1:13" ht="24" customHeight="1">
      <c r="A25" s="743"/>
      <c r="B25" s="743"/>
      <c r="C25" s="1894" t="s">
        <v>910</v>
      </c>
      <c r="D25" s="1895"/>
      <c r="E25" s="1895"/>
      <c r="F25" s="1895"/>
      <c r="G25" s="1895"/>
      <c r="H25" s="1895"/>
      <c r="I25" s="1896"/>
      <c r="J25" s="744"/>
      <c r="K25" s="29"/>
      <c r="L25" s="29"/>
      <c r="M25" s="742"/>
    </row>
    <row r="26" spans="1:13" ht="15" customHeight="1">
      <c r="A26" s="517" t="s">
        <v>161</v>
      </c>
      <c r="B26" s="517">
        <v>30278</v>
      </c>
      <c r="C26" s="1518">
        <v>1386</v>
      </c>
      <c r="D26" s="1519">
        <v>530</v>
      </c>
      <c r="E26" s="1519">
        <v>13954</v>
      </c>
      <c r="F26" s="1519">
        <v>3874</v>
      </c>
      <c r="G26" s="1438">
        <v>5118</v>
      </c>
      <c r="H26" s="1519">
        <v>323</v>
      </c>
      <c r="I26" s="1439">
        <v>5093</v>
      </c>
      <c r="J26" s="1630"/>
      <c r="K26" s="29"/>
      <c r="L26" s="29"/>
      <c r="M26" s="742"/>
    </row>
    <row r="27" spans="1:13" ht="15" customHeight="1">
      <c r="A27" s="740"/>
      <c r="B27" s="740"/>
      <c r="C27" s="1456"/>
      <c r="D27" s="1457"/>
      <c r="E27" s="1457"/>
      <c r="F27" s="1457"/>
      <c r="G27" s="1299"/>
      <c r="H27" s="1457"/>
      <c r="I27" s="1423"/>
      <c r="J27" s="1630"/>
      <c r="K27" s="29"/>
      <c r="L27" s="29"/>
      <c r="M27" s="742"/>
    </row>
    <row r="28" spans="1:13" ht="15" customHeight="1">
      <c r="A28" s="741" t="s">
        <v>804</v>
      </c>
      <c r="B28" s="741">
        <v>25524</v>
      </c>
      <c r="C28" s="1456">
        <v>1189</v>
      </c>
      <c r="D28" s="1457">
        <v>479</v>
      </c>
      <c r="E28" s="1457">
        <v>12030</v>
      </c>
      <c r="F28" s="1457">
        <v>3420</v>
      </c>
      <c r="G28" s="1299">
        <v>4093</v>
      </c>
      <c r="H28" s="1457">
        <v>244</v>
      </c>
      <c r="I28" s="1423">
        <v>4069</v>
      </c>
      <c r="J28" s="1544" t="s">
        <v>38</v>
      </c>
      <c r="K28" s="29"/>
      <c r="L28" s="29"/>
      <c r="M28" s="742"/>
    </row>
    <row r="29" spans="1:13" ht="15" customHeight="1">
      <c r="A29" s="741" t="s">
        <v>803</v>
      </c>
      <c r="B29" s="741">
        <v>166</v>
      </c>
      <c r="C29" s="1456">
        <v>41</v>
      </c>
      <c r="D29" s="1457" t="s">
        <v>33</v>
      </c>
      <c r="E29" s="1457" t="s">
        <v>33</v>
      </c>
      <c r="F29" s="1457">
        <v>18</v>
      </c>
      <c r="G29" s="1299">
        <v>28</v>
      </c>
      <c r="H29" s="1457" t="s">
        <v>33</v>
      </c>
      <c r="I29" s="1423">
        <v>79</v>
      </c>
      <c r="J29" s="1544" t="s">
        <v>55</v>
      </c>
      <c r="K29" s="29"/>
      <c r="L29" s="29"/>
      <c r="M29" s="742"/>
    </row>
    <row r="30" spans="1:13" ht="15" customHeight="1">
      <c r="A30" s="741" t="s">
        <v>1386</v>
      </c>
      <c r="B30" s="741">
        <v>247</v>
      </c>
      <c r="C30" s="1456">
        <v>25</v>
      </c>
      <c r="D30" s="1457">
        <v>15</v>
      </c>
      <c r="E30" s="1457">
        <v>10</v>
      </c>
      <c r="F30" s="1457">
        <v>30</v>
      </c>
      <c r="G30" s="1299">
        <v>119</v>
      </c>
      <c r="H30" s="1457">
        <v>16</v>
      </c>
      <c r="I30" s="1423">
        <v>32</v>
      </c>
      <c r="J30" s="1544" t="s">
        <v>1539</v>
      </c>
      <c r="K30" s="29"/>
      <c r="L30" s="29"/>
      <c r="M30" s="742"/>
    </row>
    <row r="31" spans="1:13" ht="15" customHeight="1">
      <c r="A31" s="741" t="s">
        <v>584</v>
      </c>
      <c r="B31" s="741">
        <v>2334</v>
      </c>
      <c r="C31" s="1456">
        <v>49</v>
      </c>
      <c r="D31" s="1457">
        <v>12</v>
      </c>
      <c r="E31" s="1457">
        <v>1117</v>
      </c>
      <c r="F31" s="1457">
        <v>243</v>
      </c>
      <c r="G31" s="1299">
        <v>435</v>
      </c>
      <c r="H31" s="1457">
        <v>31</v>
      </c>
      <c r="I31" s="1423">
        <v>447</v>
      </c>
      <c r="J31" s="1544" t="s">
        <v>1104</v>
      </c>
      <c r="K31" s="29"/>
      <c r="L31" s="29"/>
      <c r="M31" s="742"/>
    </row>
    <row r="32" spans="1:13" ht="15" customHeight="1">
      <c r="A32" s="741" t="s">
        <v>2020</v>
      </c>
      <c r="B32" s="741">
        <v>2007</v>
      </c>
      <c r="C32" s="1456">
        <v>82</v>
      </c>
      <c r="D32" s="1457">
        <v>24</v>
      </c>
      <c r="E32" s="1457">
        <v>787</v>
      </c>
      <c r="F32" s="1457">
        <v>163</v>
      </c>
      <c r="G32" s="1299">
        <v>443</v>
      </c>
      <c r="H32" s="1457">
        <v>32</v>
      </c>
      <c r="I32" s="1423">
        <v>476</v>
      </c>
      <c r="J32" s="1544" t="s">
        <v>2022</v>
      </c>
      <c r="K32" s="29"/>
      <c r="L32" s="29"/>
      <c r="M32" s="742"/>
    </row>
    <row r="33" spans="1:13" ht="24" customHeight="1">
      <c r="A33" s="1146"/>
      <c r="B33" s="1146"/>
      <c r="C33" s="1894" t="s">
        <v>911</v>
      </c>
      <c r="D33" s="1895"/>
      <c r="E33" s="1895"/>
      <c r="F33" s="1895"/>
      <c r="G33" s="1895"/>
      <c r="H33" s="1895"/>
      <c r="I33" s="1896"/>
      <c r="J33" s="1629"/>
      <c r="K33" s="29"/>
      <c r="L33" s="29"/>
      <c r="M33" s="742"/>
    </row>
    <row r="34" spans="1:13" ht="15" customHeight="1">
      <c r="A34" s="517" t="s">
        <v>161</v>
      </c>
      <c r="B34" s="517">
        <v>25197</v>
      </c>
      <c r="C34" s="113">
        <v>1176</v>
      </c>
      <c r="D34" s="113">
        <v>379</v>
      </c>
      <c r="E34" s="113">
        <v>12186</v>
      </c>
      <c r="F34" s="113">
        <v>3554</v>
      </c>
      <c r="G34" s="113">
        <v>3650</v>
      </c>
      <c r="H34" s="113">
        <v>256</v>
      </c>
      <c r="I34" s="113">
        <v>3996</v>
      </c>
      <c r="J34" s="506" t="s">
        <v>50</v>
      </c>
      <c r="K34" s="29"/>
      <c r="L34" s="29"/>
      <c r="M34" s="742"/>
    </row>
    <row r="35" spans="1:13" ht="15" customHeight="1">
      <c r="A35" s="740"/>
      <c r="B35" s="740"/>
      <c r="C35" s="113"/>
      <c r="D35" s="113"/>
      <c r="E35" s="113"/>
      <c r="F35" s="113"/>
      <c r="G35" s="113"/>
      <c r="H35" s="113"/>
      <c r="I35" s="113"/>
      <c r="J35" s="507"/>
      <c r="K35" s="29"/>
      <c r="L35" s="29"/>
      <c r="M35" s="742"/>
    </row>
    <row r="36" spans="1:13" ht="15" customHeight="1">
      <c r="A36" s="741" t="s">
        <v>804</v>
      </c>
      <c r="B36" s="741">
        <v>22436</v>
      </c>
      <c r="C36" s="101">
        <v>1095</v>
      </c>
      <c r="D36" s="101">
        <v>358</v>
      </c>
      <c r="E36" s="101">
        <v>10844</v>
      </c>
      <c r="F36" s="101">
        <v>3275</v>
      </c>
      <c r="G36" s="101">
        <v>3263</v>
      </c>
      <c r="H36" s="101">
        <v>221</v>
      </c>
      <c r="I36" s="101">
        <v>3380</v>
      </c>
      <c r="J36" s="507" t="s">
        <v>38</v>
      </c>
      <c r="K36" s="29"/>
      <c r="L36" s="29"/>
      <c r="M36" s="742"/>
    </row>
    <row r="37" spans="1:13" ht="15" customHeight="1">
      <c r="A37" s="741" t="s">
        <v>803</v>
      </c>
      <c r="B37" s="741">
        <v>179</v>
      </c>
      <c r="C37" s="101">
        <v>14</v>
      </c>
      <c r="D37" s="101">
        <v>6</v>
      </c>
      <c r="E37" s="541">
        <v>10</v>
      </c>
      <c r="F37" s="101">
        <v>50</v>
      </c>
      <c r="G37" s="101">
        <v>24</v>
      </c>
      <c r="H37" s="101">
        <v>6</v>
      </c>
      <c r="I37" s="101">
        <v>69</v>
      </c>
      <c r="J37" s="507" t="s">
        <v>55</v>
      </c>
      <c r="K37" s="29"/>
      <c r="L37" s="29"/>
      <c r="M37" s="742"/>
    </row>
    <row r="38" spans="1:13" ht="15" customHeight="1">
      <c r="A38" s="741" t="s">
        <v>1385</v>
      </c>
      <c r="B38" s="741">
        <v>180</v>
      </c>
      <c r="C38" s="101">
        <v>3</v>
      </c>
      <c r="D38" s="101">
        <v>4</v>
      </c>
      <c r="E38" s="101">
        <v>11</v>
      </c>
      <c r="F38" s="101">
        <v>4</v>
      </c>
      <c r="G38" s="101">
        <v>37</v>
      </c>
      <c r="H38" s="101" t="s">
        <v>33</v>
      </c>
      <c r="I38" s="101">
        <v>121</v>
      </c>
      <c r="J38" s="507" t="s">
        <v>1539</v>
      </c>
      <c r="K38" s="29"/>
      <c r="L38" s="29"/>
      <c r="M38" s="742"/>
    </row>
    <row r="39" spans="1:13" ht="15" customHeight="1">
      <c r="A39" s="741" t="s">
        <v>584</v>
      </c>
      <c r="B39" s="741">
        <v>1428</v>
      </c>
      <c r="C39" s="101">
        <v>15</v>
      </c>
      <c r="D39" s="101">
        <v>4</v>
      </c>
      <c r="E39" s="101">
        <v>797</v>
      </c>
      <c r="F39" s="101">
        <v>116</v>
      </c>
      <c r="G39" s="101">
        <v>182</v>
      </c>
      <c r="H39" s="101" t="s">
        <v>33</v>
      </c>
      <c r="I39" s="101">
        <v>314</v>
      </c>
      <c r="J39" s="507" t="s">
        <v>1104</v>
      </c>
      <c r="K39" s="29"/>
      <c r="L39" s="29"/>
      <c r="M39" s="742"/>
    </row>
    <row r="40" spans="1:13" ht="15" customHeight="1">
      <c r="A40" s="741" t="s">
        <v>2020</v>
      </c>
      <c r="B40" s="741">
        <v>974</v>
      </c>
      <c r="C40" s="101">
        <v>49</v>
      </c>
      <c r="D40" s="101">
        <v>7</v>
      </c>
      <c r="E40" s="101">
        <v>524</v>
      </c>
      <c r="F40" s="101">
        <v>109</v>
      </c>
      <c r="G40" s="101">
        <v>144</v>
      </c>
      <c r="H40" s="101">
        <v>29</v>
      </c>
      <c r="I40" s="101">
        <v>112</v>
      </c>
      <c r="J40" s="507" t="s">
        <v>2022</v>
      </c>
      <c r="K40" s="29"/>
      <c r="L40" s="29"/>
      <c r="M40" s="742"/>
    </row>
    <row r="41" spans="1:13" ht="15" customHeight="1">
      <c r="A41" s="743"/>
      <c r="B41" s="743"/>
      <c r="C41" s="541"/>
      <c r="D41" s="541"/>
      <c r="E41" s="101"/>
      <c r="F41" s="101"/>
      <c r="G41" s="101"/>
      <c r="H41" s="541"/>
      <c r="I41" s="101"/>
      <c r="J41" s="744"/>
      <c r="K41" s="29"/>
      <c r="L41" s="29"/>
      <c r="M41" s="742"/>
    </row>
    <row r="42" spans="1:13" ht="12" customHeight="1">
      <c r="A42" s="50"/>
      <c r="B42" s="50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742"/>
    </row>
    <row r="43" spans="1:13" ht="12" customHeight="1">
      <c r="A43" s="1094" t="s">
        <v>2017</v>
      </c>
      <c r="B43" s="1147"/>
      <c r="C43" s="26"/>
      <c r="D43" s="26"/>
      <c r="E43" s="26"/>
      <c r="F43" s="26"/>
      <c r="G43" s="26"/>
      <c r="H43" s="26"/>
      <c r="I43" s="26"/>
      <c r="J43" s="26"/>
      <c r="K43" s="29"/>
      <c r="L43" s="29"/>
      <c r="M43" s="29"/>
    </row>
    <row r="44" spans="1:13" ht="12" customHeight="1">
      <c r="A44" s="1100" t="s">
        <v>2018</v>
      </c>
      <c r="B44" s="1100"/>
      <c r="C44" s="26"/>
      <c r="D44" s="26"/>
      <c r="E44" s="26"/>
      <c r="F44" s="26"/>
      <c r="G44" s="26"/>
      <c r="H44" s="26"/>
      <c r="I44" s="26"/>
      <c r="J44" s="26"/>
      <c r="K44" s="29"/>
      <c r="L44" s="29"/>
      <c r="M44" s="29"/>
    </row>
  </sheetData>
  <mergeCells count="7">
    <mergeCell ref="C33:I33"/>
    <mergeCell ref="C25:I25"/>
    <mergeCell ref="A3:A5"/>
    <mergeCell ref="B3:I4"/>
    <mergeCell ref="J3:J5"/>
    <mergeCell ref="C6:I6"/>
    <mergeCell ref="C16:I16"/>
  </mergeCells>
  <hyperlinks>
    <hyperlink ref="J2" location="'Spis tablic List of tables'!A4" display="Return to list of tables" xr:uid="{00000000-0004-0000-0C00-000000000000}"/>
    <hyperlink ref="J1" location="'Spis tablic List of tables'!A4" display="Powrót do spisu tablic" xr:uid="{00000000-0004-0000-0C00-000001000000}"/>
    <hyperlink ref="J1:J2" location="'Spis tablic  List of tables'!A4" display="Powrót do spisu tablic" xr:uid="{00000000-0004-0000-0C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H47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8" width="15.7109375" style="3" customWidth="1"/>
    <col min="9" max="16384" width="9.140625" style="3"/>
  </cols>
  <sheetData>
    <row r="1" spans="1:8" ht="12.75">
      <c r="A1" s="21" t="s">
        <v>1525</v>
      </c>
      <c r="B1" s="225"/>
      <c r="C1" s="225"/>
      <c r="D1" s="225"/>
      <c r="E1" s="225"/>
      <c r="F1" s="225"/>
      <c r="G1" s="201"/>
      <c r="H1" s="1645" t="s">
        <v>384</v>
      </c>
    </row>
    <row r="2" spans="1:8" ht="12.75">
      <c r="A2" s="926" t="s">
        <v>1206</v>
      </c>
      <c r="B2" s="226"/>
      <c r="C2" s="226"/>
      <c r="D2" s="226"/>
      <c r="E2" s="226"/>
      <c r="F2" s="226"/>
      <c r="G2" s="234"/>
      <c r="H2" s="1643" t="s">
        <v>385</v>
      </c>
    </row>
    <row r="3" spans="1:8" ht="30" customHeight="1">
      <c r="A3" s="2169" t="s">
        <v>1071</v>
      </c>
      <c r="B3" s="2143" t="s">
        <v>998</v>
      </c>
      <c r="C3" s="2143" t="s">
        <v>999</v>
      </c>
      <c r="D3" s="1993" t="s">
        <v>1023</v>
      </c>
      <c r="E3" s="1993"/>
      <c r="F3" s="1993"/>
      <c r="G3" s="2145" t="s">
        <v>993</v>
      </c>
      <c r="H3" s="2164"/>
    </row>
    <row r="4" spans="1:8" ht="30" customHeight="1">
      <c r="A4" s="2170"/>
      <c r="B4" s="2144"/>
      <c r="C4" s="2144"/>
      <c r="D4" s="1993" t="s">
        <v>973</v>
      </c>
      <c r="E4" s="1993" t="s">
        <v>1149</v>
      </c>
      <c r="F4" s="1993"/>
      <c r="G4" s="2143" t="s">
        <v>973</v>
      </c>
      <c r="H4" s="2162" t="s">
        <v>974</v>
      </c>
    </row>
    <row r="5" spans="1:8" ht="30" customHeight="1">
      <c r="A5" s="2170"/>
      <c r="B5" s="2144"/>
      <c r="C5" s="2144"/>
      <c r="D5" s="1986"/>
      <c r="E5" s="905" t="s">
        <v>1122</v>
      </c>
      <c r="F5" s="1573" t="s">
        <v>2220</v>
      </c>
      <c r="G5" s="2144"/>
      <c r="H5" s="2159"/>
    </row>
    <row r="6" spans="1:8">
      <c r="A6" s="80" t="s">
        <v>1150</v>
      </c>
      <c r="B6" s="228">
        <v>68</v>
      </c>
      <c r="C6" s="228">
        <v>386</v>
      </c>
      <c r="D6" s="228">
        <v>7614</v>
      </c>
      <c r="E6" s="228">
        <v>5316</v>
      </c>
      <c r="F6" s="228">
        <v>5606</v>
      </c>
      <c r="G6" s="228">
        <v>2293</v>
      </c>
      <c r="H6" s="229">
        <v>1825</v>
      </c>
    </row>
    <row r="7" spans="1:8">
      <c r="A7" s="927" t="s">
        <v>278</v>
      </c>
      <c r="B7" s="167"/>
      <c r="C7" s="167"/>
      <c r="D7" s="167"/>
      <c r="E7" s="167"/>
      <c r="F7" s="167"/>
      <c r="G7" s="167"/>
      <c r="H7" s="230"/>
    </row>
    <row r="8" spans="1:8">
      <c r="A8" s="80" t="s">
        <v>290</v>
      </c>
      <c r="B8" s="167">
        <v>19</v>
      </c>
      <c r="C8" s="167">
        <v>120</v>
      </c>
      <c r="D8" s="167">
        <v>2305</v>
      </c>
      <c r="E8" s="167">
        <v>1782</v>
      </c>
      <c r="F8" s="167">
        <v>1782</v>
      </c>
      <c r="G8" s="167">
        <v>657</v>
      </c>
      <c r="H8" s="230">
        <v>515</v>
      </c>
    </row>
    <row r="9" spans="1:8">
      <c r="A9" s="927" t="s">
        <v>956</v>
      </c>
      <c r="B9" s="231"/>
      <c r="C9" s="231"/>
      <c r="D9" s="231"/>
      <c r="E9" s="231"/>
      <c r="F9" s="231"/>
      <c r="G9" s="231"/>
      <c r="H9" s="232"/>
    </row>
    <row r="10" spans="1:8">
      <c r="A10" s="79" t="s">
        <v>292</v>
      </c>
      <c r="B10" s="119"/>
      <c r="C10" s="119"/>
      <c r="D10" s="119"/>
      <c r="E10" s="119"/>
      <c r="F10" s="119"/>
      <c r="G10" s="119"/>
      <c r="H10" s="120"/>
    </row>
    <row r="11" spans="1:8">
      <c r="A11" s="928" t="s">
        <v>293</v>
      </c>
      <c r="B11" s="119"/>
      <c r="C11" s="119"/>
      <c r="D11" s="119"/>
      <c r="E11" s="119"/>
      <c r="F11" s="119"/>
      <c r="G11" s="119"/>
      <c r="H11" s="120"/>
    </row>
    <row r="12" spans="1:8">
      <c r="A12" s="82" t="s">
        <v>294</v>
      </c>
      <c r="B12" s="119">
        <v>1</v>
      </c>
      <c r="C12" s="119">
        <v>2</v>
      </c>
      <c r="D12" s="119">
        <v>38</v>
      </c>
      <c r="E12" s="119">
        <v>31</v>
      </c>
      <c r="F12" s="119">
        <v>19</v>
      </c>
      <c r="G12" s="119">
        <v>12</v>
      </c>
      <c r="H12" s="120">
        <v>10</v>
      </c>
    </row>
    <row r="13" spans="1:8">
      <c r="A13" s="82" t="s">
        <v>295</v>
      </c>
      <c r="B13" s="119">
        <v>1</v>
      </c>
      <c r="C13" s="119">
        <v>15</v>
      </c>
      <c r="D13" s="119">
        <v>290</v>
      </c>
      <c r="E13" s="119">
        <v>230</v>
      </c>
      <c r="F13" s="119">
        <v>196</v>
      </c>
      <c r="G13" s="119">
        <v>100</v>
      </c>
      <c r="H13" s="120">
        <v>76</v>
      </c>
    </row>
    <row r="14" spans="1:8">
      <c r="A14" s="82" t="s">
        <v>296</v>
      </c>
      <c r="B14" s="101" t="s">
        <v>33</v>
      </c>
      <c r="C14" s="101" t="s">
        <v>33</v>
      </c>
      <c r="D14" s="101" t="s">
        <v>33</v>
      </c>
      <c r="E14" s="101" t="s">
        <v>33</v>
      </c>
      <c r="F14" s="101" t="s">
        <v>33</v>
      </c>
      <c r="G14" s="101" t="s">
        <v>33</v>
      </c>
      <c r="H14" s="102" t="s">
        <v>33</v>
      </c>
    </row>
    <row r="15" spans="1:8">
      <c r="A15" s="82" t="s">
        <v>297</v>
      </c>
      <c r="B15" s="101">
        <v>3</v>
      </c>
      <c r="C15" s="101">
        <v>13</v>
      </c>
      <c r="D15" s="101">
        <v>122</v>
      </c>
      <c r="E15" s="101">
        <v>97</v>
      </c>
      <c r="F15" s="101">
        <v>60</v>
      </c>
      <c r="G15" s="101">
        <v>47</v>
      </c>
      <c r="H15" s="102">
        <v>38</v>
      </c>
    </row>
    <row r="16" spans="1:8">
      <c r="A16" s="82" t="s">
        <v>298</v>
      </c>
      <c r="B16" s="97" t="s">
        <v>33</v>
      </c>
      <c r="C16" s="97" t="s">
        <v>33</v>
      </c>
      <c r="D16" s="97" t="s">
        <v>33</v>
      </c>
      <c r="E16" s="97" t="s">
        <v>33</v>
      </c>
      <c r="F16" s="97" t="s">
        <v>33</v>
      </c>
      <c r="G16" s="97" t="s">
        <v>33</v>
      </c>
      <c r="H16" s="98" t="s">
        <v>33</v>
      </c>
    </row>
    <row r="17" spans="1:8">
      <c r="A17" s="82" t="s">
        <v>299</v>
      </c>
      <c r="B17" s="101">
        <v>4</v>
      </c>
      <c r="C17" s="101">
        <v>11</v>
      </c>
      <c r="D17" s="101">
        <v>279</v>
      </c>
      <c r="E17" s="101">
        <v>207</v>
      </c>
      <c r="F17" s="101">
        <v>199</v>
      </c>
      <c r="G17" s="101">
        <v>7</v>
      </c>
      <c r="H17" s="102">
        <v>7</v>
      </c>
    </row>
    <row r="18" spans="1:8">
      <c r="A18" s="79" t="s">
        <v>300</v>
      </c>
      <c r="B18" s="101"/>
      <c r="C18" s="101"/>
      <c r="D18" s="101"/>
      <c r="E18" s="101"/>
      <c r="F18" s="101"/>
      <c r="G18" s="101"/>
      <c r="H18" s="102"/>
    </row>
    <row r="19" spans="1:8">
      <c r="A19" s="928" t="s">
        <v>288</v>
      </c>
      <c r="B19" s="101"/>
      <c r="C19" s="101"/>
      <c r="D19" s="101"/>
      <c r="E19" s="101"/>
      <c r="F19" s="101"/>
      <c r="G19" s="101"/>
      <c r="H19" s="102"/>
    </row>
    <row r="20" spans="1:8">
      <c r="A20" s="82" t="s">
        <v>285</v>
      </c>
      <c r="B20" s="119">
        <v>10</v>
      </c>
      <c r="C20" s="119">
        <v>79</v>
      </c>
      <c r="D20" s="119">
        <v>1576</v>
      </c>
      <c r="E20" s="119">
        <v>1217</v>
      </c>
      <c r="F20" s="119">
        <v>1308</v>
      </c>
      <c r="G20" s="119">
        <v>491</v>
      </c>
      <c r="H20" s="120">
        <v>384</v>
      </c>
    </row>
    <row r="21" spans="1:8">
      <c r="A21" s="80" t="s">
        <v>301</v>
      </c>
      <c r="B21" s="167">
        <v>9</v>
      </c>
      <c r="C21" s="167">
        <v>39</v>
      </c>
      <c r="D21" s="167">
        <v>805</v>
      </c>
      <c r="E21" s="167">
        <v>579</v>
      </c>
      <c r="F21" s="167">
        <v>558</v>
      </c>
      <c r="G21" s="167">
        <v>361</v>
      </c>
      <c r="H21" s="230">
        <v>270</v>
      </c>
    </row>
    <row r="22" spans="1:8">
      <c r="A22" s="927" t="s">
        <v>956</v>
      </c>
      <c r="B22" s="111"/>
      <c r="C22" s="111"/>
      <c r="D22" s="111"/>
      <c r="E22" s="111"/>
      <c r="F22" s="111"/>
      <c r="G22" s="111"/>
      <c r="H22" s="112"/>
    </row>
    <row r="23" spans="1:8">
      <c r="A23" s="79" t="s">
        <v>292</v>
      </c>
      <c r="B23" s="101"/>
      <c r="C23" s="101"/>
      <c r="D23" s="101"/>
      <c r="E23" s="101"/>
      <c r="F23" s="101"/>
      <c r="G23" s="101"/>
      <c r="H23" s="102"/>
    </row>
    <row r="24" spans="1:8">
      <c r="A24" s="928" t="s">
        <v>293</v>
      </c>
      <c r="B24" s="111"/>
      <c r="C24" s="111"/>
      <c r="D24" s="111"/>
      <c r="E24" s="111"/>
      <c r="F24" s="111"/>
      <c r="G24" s="111"/>
      <c r="H24" s="112"/>
    </row>
    <row r="25" spans="1:8">
      <c r="A25" s="82" t="s">
        <v>302</v>
      </c>
      <c r="B25" s="97">
        <v>5</v>
      </c>
      <c r="C25" s="97">
        <v>16</v>
      </c>
      <c r="D25" s="97">
        <v>291</v>
      </c>
      <c r="E25" s="97">
        <v>212</v>
      </c>
      <c r="F25" s="97">
        <v>204</v>
      </c>
      <c r="G25" s="97">
        <v>162</v>
      </c>
      <c r="H25" s="98">
        <v>118</v>
      </c>
    </row>
    <row r="26" spans="1:8">
      <c r="A26" s="82" t="s">
        <v>303</v>
      </c>
      <c r="B26" s="119">
        <v>1</v>
      </c>
      <c r="C26" s="119">
        <v>5</v>
      </c>
      <c r="D26" s="119">
        <v>129</v>
      </c>
      <c r="E26" s="119">
        <v>113</v>
      </c>
      <c r="F26" s="119">
        <v>96</v>
      </c>
      <c r="G26" s="119">
        <v>76</v>
      </c>
      <c r="H26" s="120">
        <v>72</v>
      </c>
    </row>
    <row r="27" spans="1:8">
      <c r="A27" s="82" t="s">
        <v>304</v>
      </c>
      <c r="B27" s="119" t="s">
        <v>33</v>
      </c>
      <c r="C27" s="119" t="s">
        <v>33</v>
      </c>
      <c r="D27" s="119" t="s">
        <v>33</v>
      </c>
      <c r="E27" s="119" t="s">
        <v>33</v>
      </c>
      <c r="F27" s="119" t="s">
        <v>33</v>
      </c>
      <c r="G27" s="119" t="s">
        <v>33</v>
      </c>
      <c r="H27" s="120" t="s">
        <v>33</v>
      </c>
    </row>
    <row r="28" spans="1:8">
      <c r="A28" s="82" t="s">
        <v>305</v>
      </c>
      <c r="B28" s="119">
        <v>2</v>
      </c>
      <c r="C28" s="119">
        <v>13</v>
      </c>
      <c r="D28" s="119">
        <v>307</v>
      </c>
      <c r="E28" s="119">
        <v>191</v>
      </c>
      <c r="F28" s="119">
        <v>194</v>
      </c>
      <c r="G28" s="119">
        <v>92</v>
      </c>
      <c r="H28" s="120">
        <v>54</v>
      </c>
    </row>
    <row r="29" spans="1:8">
      <c r="A29" s="82" t="s">
        <v>306</v>
      </c>
      <c r="B29" s="119">
        <v>1</v>
      </c>
      <c r="C29" s="119">
        <v>5</v>
      </c>
      <c r="D29" s="119">
        <v>78</v>
      </c>
      <c r="E29" s="119">
        <v>63</v>
      </c>
      <c r="F29" s="119">
        <v>64</v>
      </c>
      <c r="G29" s="119">
        <v>31</v>
      </c>
      <c r="H29" s="120">
        <v>26</v>
      </c>
    </row>
    <row r="30" spans="1:8">
      <c r="A30" s="82" t="s">
        <v>307</v>
      </c>
      <c r="B30" s="101" t="s">
        <v>33</v>
      </c>
      <c r="C30" s="101" t="s">
        <v>33</v>
      </c>
      <c r="D30" s="101" t="s">
        <v>33</v>
      </c>
      <c r="E30" s="101" t="s">
        <v>33</v>
      </c>
      <c r="F30" s="101" t="s">
        <v>33</v>
      </c>
      <c r="G30" s="101" t="s">
        <v>33</v>
      </c>
      <c r="H30" s="102" t="s">
        <v>33</v>
      </c>
    </row>
    <row r="31" spans="1:8">
      <c r="A31" s="80" t="s">
        <v>308</v>
      </c>
      <c r="B31" s="113">
        <v>40</v>
      </c>
      <c r="C31" s="113">
        <v>227</v>
      </c>
      <c r="D31" s="113">
        <v>4504</v>
      </c>
      <c r="E31" s="113">
        <v>2955</v>
      </c>
      <c r="F31" s="113">
        <v>3266</v>
      </c>
      <c r="G31" s="113">
        <v>1275</v>
      </c>
      <c r="H31" s="114">
        <v>1040</v>
      </c>
    </row>
    <row r="32" spans="1:8">
      <c r="A32" s="927" t="s">
        <v>956</v>
      </c>
      <c r="B32" s="101"/>
      <c r="C32" s="101"/>
      <c r="D32" s="101"/>
      <c r="E32" s="101"/>
      <c r="F32" s="101"/>
      <c r="G32" s="101"/>
      <c r="H32" s="102"/>
    </row>
    <row r="33" spans="1:8">
      <c r="A33" s="79" t="s">
        <v>292</v>
      </c>
      <c r="B33" s="101"/>
      <c r="C33" s="101"/>
      <c r="D33" s="101"/>
      <c r="E33" s="101"/>
      <c r="F33" s="101"/>
      <c r="G33" s="101"/>
      <c r="H33" s="102"/>
    </row>
    <row r="34" spans="1:8">
      <c r="A34" s="928" t="s">
        <v>293</v>
      </c>
      <c r="B34" s="101"/>
      <c r="C34" s="101"/>
      <c r="D34" s="101"/>
      <c r="E34" s="101"/>
      <c r="F34" s="101"/>
      <c r="G34" s="101"/>
      <c r="H34" s="102"/>
    </row>
    <row r="35" spans="1:8">
      <c r="A35" s="82" t="s">
        <v>309</v>
      </c>
      <c r="B35" s="101">
        <v>1</v>
      </c>
      <c r="C35" s="101">
        <v>4</v>
      </c>
      <c r="D35" s="101">
        <v>34</v>
      </c>
      <c r="E35" s="101">
        <v>29</v>
      </c>
      <c r="F35" s="101">
        <v>16</v>
      </c>
      <c r="G35" s="101" t="s">
        <v>33</v>
      </c>
      <c r="H35" s="102" t="s">
        <v>33</v>
      </c>
    </row>
    <row r="36" spans="1:8">
      <c r="A36" s="82" t="s">
        <v>310</v>
      </c>
      <c r="B36" s="119">
        <v>3</v>
      </c>
      <c r="C36" s="119">
        <v>7</v>
      </c>
      <c r="D36" s="119">
        <v>108</v>
      </c>
      <c r="E36" s="119">
        <v>93</v>
      </c>
      <c r="F36" s="119">
        <v>71</v>
      </c>
      <c r="G36" s="119">
        <v>43</v>
      </c>
      <c r="H36" s="120">
        <v>38</v>
      </c>
    </row>
    <row r="37" spans="1:8">
      <c r="A37" s="82" t="s">
        <v>311</v>
      </c>
      <c r="B37" s="97">
        <v>3</v>
      </c>
      <c r="C37" s="97">
        <v>10</v>
      </c>
      <c r="D37" s="97">
        <v>114</v>
      </c>
      <c r="E37" s="97">
        <v>92</v>
      </c>
      <c r="F37" s="97">
        <v>67</v>
      </c>
      <c r="G37" s="97">
        <v>41</v>
      </c>
      <c r="H37" s="98">
        <v>30</v>
      </c>
    </row>
    <row r="38" spans="1:8">
      <c r="A38" s="82" t="s">
        <v>312</v>
      </c>
      <c r="B38" s="111">
        <v>1</v>
      </c>
      <c r="C38" s="111">
        <v>1</v>
      </c>
      <c r="D38" s="111">
        <v>11</v>
      </c>
      <c r="E38" s="111">
        <v>11</v>
      </c>
      <c r="F38" s="111" t="s">
        <v>33</v>
      </c>
      <c r="G38" s="111">
        <v>8</v>
      </c>
      <c r="H38" s="112">
        <v>8</v>
      </c>
    </row>
    <row r="39" spans="1:8">
      <c r="A39" s="82" t="s">
        <v>313</v>
      </c>
      <c r="B39" s="111" t="s">
        <v>33</v>
      </c>
      <c r="C39" s="111" t="s">
        <v>33</v>
      </c>
      <c r="D39" s="111" t="s">
        <v>33</v>
      </c>
      <c r="E39" s="111" t="s">
        <v>33</v>
      </c>
      <c r="F39" s="111" t="s">
        <v>33</v>
      </c>
      <c r="G39" s="111" t="s">
        <v>33</v>
      </c>
      <c r="H39" s="112" t="s">
        <v>33</v>
      </c>
    </row>
    <row r="40" spans="1:8">
      <c r="A40" s="82" t="s">
        <v>314</v>
      </c>
      <c r="B40" s="119" t="s">
        <v>33</v>
      </c>
      <c r="C40" s="119" t="s">
        <v>33</v>
      </c>
      <c r="D40" s="119" t="s">
        <v>33</v>
      </c>
      <c r="E40" s="119" t="s">
        <v>33</v>
      </c>
      <c r="F40" s="119" t="s">
        <v>33</v>
      </c>
      <c r="G40" s="119" t="s">
        <v>33</v>
      </c>
      <c r="H40" s="120" t="s">
        <v>33</v>
      </c>
    </row>
    <row r="41" spans="1:8">
      <c r="A41" s="82" t="s">
        <v>315</v>
      </c>
      <c r="B41" s="119" t="s">
        <v>33</v>
      </c>
      <c r="C41" s="119" t="s">
        <v>33</v>
      </c>
      <c r="D41" s="119" t="s">
        <v>33</v>
      </c>
      <c r="E41" s="119" t="s">
        <v>33</v>
      </c>
      <c r="F41" s="119" t="s">
        <v>33</v>
      </c>
      <c r="G41" s="119">
        <v>18</v>
      </c>
      <c r="H41" s="120">
        <v>16</v>
      </c>
    </row>
    <row r="42" spans="1:8">
      <c r="A42" s="79" t="s">
        <v>300</v>
      </c>
      <c r="B42" s="101"/>
      <c r="C42" s="101"/>
      <c r="D42" s="101"/>
      <c r="E42" s="101"/>
      <c r="F42" s="101"/>
      <c r="G42" s="101"/>
      <c r="H42" s="102"/>
    </row>
    <row r="43" spans="1:8">
      <c r="A43" s="928" t="s">
        <v>288</v>
      </c>
      <c r="B43" s="101"/>
      <c r="C43" s="101"/>
      <c r="D43" s="101"/>
      <c r="E43" s="101"/>
      <c r="F43" s="101"/>
      <c r="G43" s="101"/>
      <c r="H43" s="102"/>
    </row>
    <row r="44" spans="1:8">
      <c r="A44" s="82" t="s">
        <v>289</v>
      </c>
      <c r="B44" s="101">
        <v>32</v>
      </c>
      <c r="C44" s="101">
        <v>205</v>
      </c>
      <c r="D44" s="101">
        <v>4237</v>
      </c>
      <c r="E44" s="101">
        <v>2730</v>
      </c>
      <c r="F44" s="101">
        <v>3112</v>
      </c>
      <c r="G44" s="101">
        <v>1165</v>
      </c>
      <c r="H44" s="102">
        <v>948</v>
      </c>
    </row>
    <row r="45" spans="1:8">
      <c r="A45" s="163"/>
      <c r="B45" s="66"/>
      <c r="C45" s="66"/>
      <c r="D45" s="66"/>
      <c r="E45" s="66"/>
      <c r="F45" s="66"/>
      <c r="G45" s="66"/>
      <c r="H45" s="66"/>
    </row>
    <row r="46" spans="1:8">
      <c r="A46" s="60" t="s">
        <v>1179</v>
      </c>
      <c r="B46" s="233"/>
      <c r="C46" s="233"/>
      <c r="D46" s="233"/>
      <c r="E46" s="233"/>
      <c r="F46" s="233"/>
      <c r="G46" s="233"/>
      <c r="H46" s="233"/>
    </row>
    <row r="47" spans="1:8">
      <c r="A47" s="916" t="s">
        <v>1197</v>
      </c>
      <c r="B47" s="233"/>
      <c r="C47" s="233"/>
      <c r="D47" s="233"/>
      <c r="E47" s="233"/>
      <c r="F47" s="233"/>
      <c r="G47" s="233"/>
      <c r="H47" s="233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G1:G2" r:id="rId1" location="'Spis Tablic'!A179" display="Powrót do spisu tablic" xr:uid="{00000000-0004-0000-8100-000000000000}"/>
    <hyperlink ref="H2" location="'Spis tablic List of tables'!A4" display="Return to list of tables" xr:uid="{00000000-0004-0000-8100-000001000000}"/>
    <hyperlink ref="H1" location="'Spis tablic List of tables'!A4" display="Powrót do spisu tablic" xr:uid="{00000000-0004-0000-8100-000002000000}"/>
    <hyperlink ref="H1:H2" location="'Spis tablic  List of tables'!A201" display="Powrót do spisu tablic" xr:uid="{00000000-0004-0000-8100-000003000000}"/>
  </hyperlinks>
  <pageMargins left="0.7" right="0.7" top="0.75" bottom="0.75" header="0.3" footer="0.3"/>
  <pageSetup paperSize="9" orientation="portrait" r:id="rId2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H47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8" width="15.7109375" style="3" customWidth="1"/>
    <col min="9" max="16384" width="9.140625" style="3"/>
  </cols>
  <sheetData>
    <row r="1" spans="1:8" ht="12.75">
      <c r="A1" s="21" t="s">
        <v>1526</v>
      </c>
      <c r="B1" s="225"/>
      <c r="C1" s="225"/>
      <c r="D1" s="225"/>
      <c r="E1" s="225"/>
      <c r="F1" s="225"/>
      <c r="H1" s="1645" t="s">
        <v>384</v>
      </c>
    </row>
    <row r="2" spans="1:8" ht="12.75">
      <c r="A2" s="926" t="s">
        <v>1207</v>
      </c>
      <c r="B2" s="226"/>
      <c r="C2" s="226"/>
      <c r="D2" s="226"/>
      <c r="E2" s="226"/>
      <c r="F2" s="226"/>
      <c r="H2" s="1643" t="s">
        <v>385</v>
      </c>
    </row>
    <row r="3" spans="1:8" ht="30" customHeight="1">
      <c r="A3" s="2169" t="s">
        <v>1071</v>
      </c>
      <c r="B3" s="2143" t="s">
        <v>998</v>
      </c>
      <c r="C3" s="2143" t="s">
        <v>999</v>
      </c>
      <c r="D3" s="1993" t="s">
        <v>1023</v>
      </c>
      <c r="E3" s="1993"/>
      <c r="F3" s="1993"/>
      <c r="G3" s="2145" t="s">
        <v>993</v>
      </c>
      <c r="H3" s="2164"/>
    </row>
    <row r="4" spans="1:8" ht="30" customHeight="1">
      <c r="A4" s="2170"/>
      <c r="B4" s="2144"/>
      <c r="C4" s="2144"/>
      <c r="D4" s="1993" t="s">
        <v>973</v>
      </c>
      <c r="E4" s="1993" t="s">
        <v>1149</v>
      </c>
      <c r="F4" s="1993"/>
      <c r="G4" s="2143" t="s">
        <v>973</v>
      </c>
      <c r="H4" s="2162" t="s">
        <v>974</v>
      </c>
    </row>
    <row r="5" spans="1:8" ht="30" customHeight="1">
      <c r="A5" s="2170"/>
      <c r="B5" s="2144"/>
      <c r="C5" s="2144"/>
      <c r="D5" s="1986"/>
      <c r="E5" s="905" t="s">
        <v>1122</v>
      </c>
      <c r="F5" s="1573" t="s">
        <v>2220</v>
      </c>
      <c r="G5" s="2144"/>
      <c r="H5" s="2159"/>
    </row>
    <row r="6" spans="1:8">
      <c r="A6" s="80" t="s">
        <v>1150</v>
      </c>
      <c r="B6" s="228">
        <v>62</v>
      </c>
      <c r="C6" s="228">
        <v>360</v>
      </c>
      <c r="D6" s="228">
        <v>6834</v>
      </c>
      <c r="E6" s="228">
        <v>4812</v>
      </c>
      <c r="F6" s="228">
        <v>5073</v>
      </c>
      <c r="G6" s="228">
        <v>1641</v>
      </c>
      <c r="H6" s="229">
        <v>1303</v>
      </c>
    </row>
    <row r="7" spans="1:8">
      <c r="A7" s="927" t="s">
        <v>278</v>
      </c>
      <c r="B7" s="167"/>
      <c r="C7" s="167"/>
      <c r="D7" s="167"/>
      <c r="E7" s="167"/>
      <c r="F7" s="167"/>
      <c r="G7" s="167"/>
      <c r="H7" s="230"/>
    </row>
    <row r="8" spans="1:8">
      <c r="A8" s="80" t="s">
        <v>290</v>
      </c>
      <c r="B8" s="167">
        <v>17</v>
      </c>
      <c r="C8" s="167">
        <v>97</v>
      </c>
      <c r="D8" s="167">
        <v>1845</v>
      </c>
      <c r="E8" s="167">
        <v>1436</v>
      </c>
      <c r="F8" s="167">
        <v>1341</v>
      </c>
      <c r="G8" s="167">
        <v>509</v>
      </c>
      <c r="H8" s="230">
        <v>430</v>
      </c>
    </row>
    <row r="9" spans="1:8">
      <c r="A9" s="927" t="s">
        <v>956</v>
      </c>
      <c r="B9" s="231"/>
      <c r="C9" s="231"/>
      <c r="D9" s="231"/>
      <c r="E9" s="231"/>
      <c r="F9" s="231"/>
      <c r="G9" s="231"/>
      <c r="H9" s="232"/>
    </row>
    <row r="10" spans="1:8">
      <c r="A10" s="79" t="s">
        <v>292</v>
      </c>
      <c r="B10" s="119"/>
      <c r="C10" s="119"/>
      <c r="D10" s="119"/>
      <c r="E10" s="119"/>
      <c r="F10" s="119"/>
      <c r="G10" s="119"/>
      <c r="H10" s="120"/>
    </row>
    <row r="11" spans="1:8">
      <c r="A11" s="928" t="s">
        <v>293</v>
      </c>
      <c r="B11" s="119"/>
      <c r="C11" s="119"/>
      <c r="D11" s="119"/>
      <c r="E11" s="119"/>
      <c r="F11" s="119"/>
      <c r="G11" s="119"/>
      <c r="H11" s="120"/>
    </row>
    <row r="12" spans="1:8">
      <c r="A12" s="82" t="s">
        <v>294</v>
      </c>
      <c r="B12" s="119">
        <v>1</v>
      </c>
      <c r="C12" s="119">
        <v>2</v>
      </c>
      <c r="D12" s="119">
        <v>28</v>
      </c>
      <c r="E12" s="119">
        <v>22</v>
      </c>
      <c r="F12" s="119">
        <v>12</v>
      </c>
      <c r="G12" s="119">
        <v>15</v>
      </c>
      <c r="H12" s="120">
        <v>12</v>
      </c>
    </row>
    <row r="13" spans="1:8">
      <c r="A13" s="82" t="s">
        <v>295</v>
      </c>
      <c r="B13" s="119">
        <v>1</v>
      </c>
      <c r="C13" s="119">
        <v>13</v>
      </c>
      <c r="D13" s="119">
        <v>246</v>
      </c>
      <c r="E13" s="119">
        <v>201</v>
      </c>
      <c r="F13" s="119">
        <v>159</v>
      </c>
      <c r="G13" s="119">
        <v>104</v>
      </c>
      <c r="H13" s="120">
        <v>78</v>
      </c>
    </row>
    <row r="14" spans="1:8">
      <c r="A14" s="82" t="s">
        <v>296</v>
      </c>
      <c r="B14" s="101" t="s">
        <v>33</v>
      </c>
      <c r="C14" s="101" t="s">
        <v>33</v>
      </c>
      <c r="D14" s="101" t="s">
        <v>33</v>
      </c>
      <c r="E14" s="101" t="s">
        <v>33</v>
      </c>
      <c r="F14" s="101" t="s">
        <v>33</v>
      </c>
      <c r="G14" s="101" t="s">
        <v>33</v>
      </c>
      <c r="H14" s="102" t="s">
        <v>33</v>
      </c>
    </row>
    <row r="15" spans="1:8">
      <c r="A15" s="82" t="s">
        <v>297</v>
      </c>
      <c r="B15" s="101">
        <v>3</v>
      </c>
      <c r="C15" s="101">
        <v>11</v>
      </c>
      <c r="D15" s="101">
        <v>110</v>
      </c>
      <c r="E15" s="101">
        <v>81</v>
      </c>
      <c r="F15" s="101">
        <v>62</v>
      </c>
      <c r="G15" s="101">
        <v>58</v>
      </c>
      <c r="H15" s="102">
        <v>50</v>
      </c>
    </row>
    <row r="16" spans="1:8">
      <c r="A16" s="82" t="s">
        <v>298</v>
      </c>
      <c r="B16" s="97" t="s">
        <v>33</v>
      </c>
      <c r="C16" s="97" t="s">
        <v>33</v>
      </c>
      <c r="D16" s="97" t="s">
        <v>33</v>
      </c>
      <c r="E16" s="97" t="s">
        <v>33</v>
      </c>
      <c r="F16" s="97" t="s">
        <v>33</v>
      </c>
      <c r="G16" s="97" t="s">
        <v>33</v>
      </c>
      <c r="H16" s="98" t="s">
        <v>33</v>
      </c>
    </row>
    <row r="17" spans="1:8">
      <c r="A17" s="82" t="s">
        <v>299</v>
      </c>
      <c r="B17" s="101">
        <v>4</v>
      </c>
      <c r="C17" s="101">
        <v>14</v>
      </c>
      <c r="D17" s="101">
        <v>288</v>
      </c>
      <c r="E17" s="101">
        <v>233</v>
      </c>
      <c r="F17" s="101">
        <v>223</v>
      </c>
      <c r="G17" s="101">
        <v>90</v>
      </c>
      <c r="H17" s="102">
        <v>76</v>
      </c>
    </row>
    <row r="18" spans="1:8">
      <c r="A18" s="79" t="s">
        <v>300</v>
      </c>
      <c r="B18" s="101"/>
      <c r="C18" s="101"/>
      <c r="D18" s="101"/>
      <c r="E18" s="101"/>
      <c r="F18" s="101"/>
      <c r="G18" s="101"/>
      <c r="H18" s="102"/>
    </row>
    <row r="19" spans="1:8">
      <c r="A19" s="928" t="s">
        <v>288</v>
      </c>
      <c r="B19" s="101"/>
      <c r="C19" s="101"/>
      <c r="D19" s="101"/>
      <c r="E19" s="101"/>
      <c r="F19" s="101"/>
      <c r="G19" s="101"/>
      <c r="H19" s="102"/>
    </row>
    <row r="20" spans="1:8">
      <c r="A20" s="82" t="s">
        <v>285</v>
      </c>
      <c r="B20" s="119">
        <v>8</v>
      </c>
      <c r="C20" s="119">
        <v>57</v>
      </c>
      <c r="D20" s="119">
        <v>1173</v>
      </c>
      <c r="E20" s="119">
        <v>899</v>
      </c>
      <c r="F20" s="119">
        <v>885</v>
      </c>
      <c r="G20" s="119">
        <v>242</v>
      </c>
      <c r="H20" s="120">
        <v>214</v>
      </c>
    </row>
    <row r="21" spans="1:8">
      <c r="A21" s="80" t="s">
        <v>301</v>
      </c>
      <c r="B21" s="167">
        <v>12</v>
      </c>
      <c r="C21" s="167">
        <v>38</v>
      </c>
      <c r="D21" s="167">
        <v>700</v>
      </c>
      <c r="E21" s="167">
        <v>541</v>
      </c>
      <c r="F21" s="167">
        <v>476</v>
      </c>
      <c r="G21" s="167">
        <v>261</v>
      </c>
      <c r="H21" s="230">
        <v>204</v>
      </c>
    </row>
    <row r="22" spans="1:8">
      <c r="A22" s="927" t="s">
        <v>956</v>
      </c>
      <c r="B22" s="111"/>
      <c r="C22" s="111"/>
      <c r="D22" s="111"/>
      <c r="E22" s="111"/>
      <c r="F22" s="111"/>
      <c r="G22" s="111"/>
      <c r="H22" s="112"/>
    </row>
    <row r="23" spans="1:8">
      <c r="A23" s="79" t="s">
        <v>292</v>
      </c>
      <c r="B23" s="101"/>
      <c r="C23" s="101"/>
      <c r="D23" s="101"/>
      <c r="E23" s="101"/>
      <c r="F23" s="101"/>
      <c r="G23" s="101"/>
      <c r="H23" s="102"/>
    </row>
    <row r="24" spans="1:8">
      <c r="A24" s="928" t="s">
        <v>293</v>
      </c>
      <c r="B24" s="111"/>
      <c r="C24" s="111"/>
      <c r="D24" s="111"/>
      <c r="E24" s="111"/>
      <c r="F24" s="111"/>
      <c r="G24" s="111"/>
      <c r="H24" s="112"/>
    </row>
    <row r="25" spans="1:8">
      <c r="A25" s="82" t="s">
        <v>302</v>
      </c>
      <c r="B25" s="97">
        <v>8</v>
      </c>
      <c r="C25" s="97">
        <v>19</v>
      </c>
      <c r="D25" s="97">
        <v>270</v>
      </c>
      <c r="E25" s="97">
        <v>220</v>
      </c>
      <c r="F25" s="97">
        <v>207</v>
      </c>
      <c r="G25" s="97">
        <v>76</v>
      </c>
      <c r="H25" s="98">
        <v>68</v>
      </c>
    </row>
    <row r="26" spans="1:8">
      <c r="A26" s="82" t="s">
        <v>303</v>
      </c>
      <c r="B26" s="119">
        <v>1</v>
      </c>
      <c r="C26" s="119">
        <v>5</v>
      </c>
      <c r="D26" s="119">
        <v>125</v>
      </c>
      <c r="E26" s="119">
        <v>113</v>
      </c>
      <c r="F26" s="119">
        <v>94</v>
      </c>
      <c r="G26" s="119">
        <v>65</v>
      </c>
      <c r="H26" s="120">
        <v>56</v>
      </c>
    </row>
    <row r="27" spans="1:8">
      <c r="A27" s="82" t="s">
        <v>304</v>
      </c>
      <c r="B27" s="119" t="s">
        <v>33</v>
      </c>
      <c r="C27" s="119" t="s">
        <v>33</v>
      </c>
      <c r="D27" s="119" t="s">
        <v>33</v>
      </c>
      <c r="E27" s="119" t="s">
        <v>33</v>
      </c>
      <c r="F27" s="119" t="s">
        <v>33</v>
      </c>
      <c r="G27" s="119" t="s">
        <v>33</v>
      </c>
      <c r="H27" s="120" t="s">
        <v>33</v>
      </c>
    </row>
    <row r="28" spans="1:8">
      <c r="A28" s="82" t="s">
        <v>305</v>
      </c>
      <c r="B28" s="119">
        <v>2</v>
      </c>
      <c r="C28" s="119">
        <v>10</v>
      </c>
      <c r="D28" s="119">
        <v>235</v>
      </c>
      <c r="E28" s="119">
        <v>151</v>
      </c>
      <c r="F28" s="119">
        <v>123</v>
      </c>
      <c r="G28" s="119">
        <v>87</v>
      </c>
      <c r="H28" s="120">
        <v>51</v>
      </c>
    </row>
    <row r="29" spans="1:8">
      <c r="A29" s="82" t="s">
        <v>306</v>
      </c>
      <c r="B29" s="119">
        <v>1</v>
      </c>
      <c r="C29" s="119">
        <v>4</v>
      </c>
      <c r="D29" s="119">
        <v>70</v>
      </c>
      <c r="E29" s="119">
        <v>57</v>
      </c>
      <c r="F29" s="119">
        <v>52</v>
      </c>
      <c r="G29" s="119">
        <v>33</v>
      </c>
      <c r="H29" s="120">
        <v>29</v>
      </c>
    </row>
    <row r="30" spans="1:8">
      <c r="A30" s="82" t="s">
        <v>307</v>
      </c>
      <c r="B30" s="101"/>
      <c r="C30" s="101"/>
      <c r="D30" s="101"/>
      <c r="E30" s="101" t="s">
        <v>33</v>
      </c>
      <c r="F30" s="101" t="s">
        <v>33</v>
      </c>
      <c r="G30" s="101" t="s">
        <v>33</v>
      </c>
      <c r="H30" s="102" t="s">
        <v>33</v>
      </c>
    </row>
    <row r="31" spans="1:8">
      <c r="A31" s="80" t="s">
        <v>308</v>
      </c>
      <c r="B31" s="113">
        <v>33</v>
      </c>
      <c r="C31" s="113">
        <v>225</v>
      </c>
      <c r="D31" s="113">
        <v>4289</v>
      </c>
      <c r="E31" s="113">
        <v>2835</v>
      </c>
      <c r="F31" s="113">
        <v>3256</v>
      </c>
      <c r="G31" s="113">
        <v>871</v>
      </c>
      <c r="H31" s="114">
        <v>669</v>
      </c>
    </row>
    <row r="32" spans="1:8">
      <c r="A32" s="927" t="s">
        <v>956</v>
      </c>
      <c r="B32" s="101"/>
      <c r="C32" s="101"/>
      <c r="D32" s="101"/>
      <c r="E32" s="101"/>
      <c r="F32" s="101"/>
      <c r="G32" s="101"/>
      <c r="H32" s="102"/>
    </row>
    <row r="33" spans="1:8">
      <c r="A33" s="79" t="s">
        <v>292</v>
      </c>
      <c r="B33" s="101"/>
      <c r="C33" s="101"/>
      <c r="D33" s="101"/>
      <c r="E33" s="101"/>
      <c r="F33" s="101"/>
      <c r="G33" s="101"/>
      <c r="H33" s="102"/>
    </row>
    <row r="34" spans="1:8">
      <c r="A34" s="928" t="s">
        <v>293</v>
      </c>
      <c r="B34" s="101"/>
      <c r="C34" s="101"/>
      <c r="D34" s="101"/>
      <c r="E34" s="101"/>
      <c r="F34" s="101"/>
      <c r="G34" s="101"/>
      <c r="H34" s="102"/>
    </row>
    <row r="35" spans="1:8">
      <c r="A35" s="82" t="s">
        <v>309</v>
      </c>
      <c r="B35" s="101">
        <v>1</v>
      </c>
      <c r="C35" s="101">
        <v>3</v>
      </c>
      <c r="D35" s="101">
        <v>22</v>
      </c>
      <c r="E35" s="101">
        <v>17</v>
      </c>
      <c r="F35" s="101">
        <v>10</v>
      </c>
      <c r="G35" s="101">
        <v>14</v>
      </c>
      <c r="H35" s="102">
        <v>11</v>
      </c>
    </row>
    <row r="36" spans="1:8">
      <c r="A36" s="82" t="s">
        <v>310</v>
      </c>
      <c r="B36" s="119">
        <v>3</v>
      </c>
      <c r="C36" s="119">
        <v>8</v>
      </c>
      <c r="D36" s="119">
        <v>84</v>
      </c>
      <c r="E36" s="119">
        <v>66</v>
      </c>
      <c r="F36" s="119">
        <v>49</v>
      </c>
      <c r="G36" s="119">
        <v>43</v>
      </c>
      <c r="H36" s="120">
        <v>39</v>
      </c>
    </row>
    <row r="37" spans="1:8">
      <c r="A37" s="82" t="s">
        <v>311</v>
      </c>
      <c r="B37" s="97">
        <v>3</v>
      </c>
      <c r="C37" s="97">
        <v>16</v>
      </c>
      <c r="D37" s="97">
        <v>144</v>
      </c>
      <c r="E37" s="97">
        <v>113</v>
      </c>
      <c r="F37" s="97">
        <v>96</v>
      </c>
      <c r="G37" s="97">
        <v>18</v>
      </c>
      <c r="H37" s="98">
        <v>15</v>
      </c>
    </row>
    <row r="38" spans="1:8">
      <c r="A38" s="82" t="s">
        <v>312</v>
      </c>
      <c r="B38" s="111" t="s">
        <v>33</v>
      </c>
      <c r="C38" s="111" t="s">
        <v>33</v>
      </c>
      <c r="D38" s="111" t="s">
        <v>33</v>
      </c>
      <c r="E38" s="111" t="s">
        <v>33</v>
      </c>
      <c r="F38" s="111" t="s">
        <v>33</v>
      </c>
      <c r="G38" s="111">
        <v>9</v>
      </c>
      <c r="H38" s="112">
        <v>9</v>
      </c>
    </row>
    <row r="39" spans="1:8">
      <c r="A39" s="82" t="s">
        <v>313</v>
      </c>
      <c r="B39" s="111" t="s">
        <v>33</v>
      </c>
      <c r="C39" s="111" t="s">
        <v>33</v>
      </c>
      <c r="D39" s="111" t="s">
        <v>33</v>
      </c>
      <c r="E39" s="111" t="s">
        <v>33</v>
      </c>
      <c r="F39" s="111" t="s">
        <v>33</v>
      </c>
      <c r="G39" s="111" t="s">
        <v>33</v>
      </c>
      <c r="H39" s="112" t="s">
        <v>33</v>
      </c>
    </row>
    <row r="40" spans="1:8">
      <c r="A40" s="82" t="s">
        <v>314</v>
      </c>
      <c r="B40" s="119" t="s">
        <v>33</v>
      </c>
      <c r="C40" s="119" t="s">
        <v>33</v>
      </c>
      <c r="D40" s="119" t="s">
        <v>33</v>
      </c>
      <c r="E40" s="119" t="s">
        <v>33</v>
      </c>
      <c r="F40" s="119" t="s">
        <v>33</v>
      </c>
      <c r="G40" s="119" t="s">
        <v>33</v>
      </c>
      <c r="H40" s="120" t="s">
        <v>33</v>
      </c>
    </row>
    <row r="41" spans="1:8">
      <c r="A41" s="82" t="s">
        <v>315</v>
      </c>
      <c r="B41" s="119" t="s">
        <v>33</v>
      </c>
      <c r="C41" s="119" t="s">
        <v>33</v>
      </c>
      <c r="D41" s="119" t="s">
        <v>33</v>
      </c>
      <c r="E41" s="119" t="s">
        <v>33</v>
      </c>
      <c r="F41" s="119" t="s">
        <v>33</v>
      </c>
      <c r="G41" s="119" t="s">
        <v>33</v>
      </c>
      <c r="H41" s="120" t="s">
        <v>33</v>
      </c>
    </row>
    <row r="42" spans="1:8">
      <c r="A42" s="79" t="s">
        <v>300</v>
      </c>
      <c r="B42" s="101"/>
      <c r="C42" s="101"/>
      <c r="D42" s="101"/>
      <c r="E42" s="101"/>
      <c r="F42" s="101"/>
      <c r="G42" s="101"/>
      <c r="H42" s="102"/>
    </row>
    <row r="43" spans="1:8">
      <c r="A43" s="928" t="s">
        <v>288</v>
      </c>
      <c r="B43" s="101"/>
      <c r="C43" s="101"/>
      <c r="D43" s="101"/>
      <c r="E43" s="101"/>
      <c r="F43" s="101"/>
      <c r="G43" s="101"/>
      <c r="H43" s="102"/>
    </row>
    <row r="44" spans="1:8">
      <c r="A44" s="82" t="s">
        <v>289</v>
      </c>
      <c r="B44" s="101">
        <v>26</v>
      </c>
      <c r="C44" s="101">
        <v>198</v>
      </c>
      <c r="D44" s="101">
        <v>4039</v>
      </c>
      <c r="E44" s="101">
        <v>2639</v>
      </c>
      <c r="F44" s="101">
        <v>3101</v>
      </c>
      <c r="G44" s="101">
        <v>787</v>
      </c>
      <c r="H44" s="102">
        <v>595</v>
      </c>
    </row>
    <row r="45" spans="1:8">
      <c r="A45" s="163"/>
      <c r="B45" s="66"/>
      <c r="C45" s="66"/>
      <c r="D45" s="66"/>
      <c r="E45" s="66"/>
      <c r="F45" s="66"/>
      <c r="G45" s="66"/>
      <c r="H45" s="66"/>
    </row>
    <row r="46" spans="1:8">
      <c r="A46" s="60" t="s">
        <v>1177</v>
      </c>
      <c r="B46" s="233"/>
      <c r="C46" s="233"/>
      <c r="D46" s="233"/>
      <c r="E46" s="233"/>
      <c r="F46" s="233"/>
      <c r="G46" s="233"/>
      <c r="H46" s="233"/>
    </row>
    <row r="47" spans="1:8">
      <c r="A47" s="916" t="s">
        <v>1198</v>
      </c>
      <c r="B47" s="233"/>
      <c r="C47" s="233"/>
      <c r="D47" s="233"/>
      <c r="E47" s="233"/>
      <c r="F47" s="233"/>
      <c r="G47" s="233"/>
      <c r="H47" s="233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 xr:uid="{00000000-0004-0000-8200-000000000000}"/>
    <hyperlink ref="H1" location="'Spis tablic List of tables'!A4" display="Powrót do spisu tablic" xr:uid="{00000000-0004-0000-8200-000001000000}"/>
    <hyperlink ref="H1:H2" location="'Spis tablic  List of tables'!A201" display="Powrót do spisu tablic" xr:uid="{00000000-0004-0000-8200-000002000000}"/>
  </hyperlinks>
  <pageMargins left="0.7" right="0.7" top="0.75" bottom="0.75" header="0.3" footer="0.3"/>
  <pageSetup paperSize="9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H47"/>
  <sheetViews>
    <sheetView zoomScaleNormal="100" workbookViewId="0"/>
  </sheetViews>
  <sheetFormatPr defaultColWidth="9.140625" defaultRowHeight="11.25"/>
  <cols>
    <col min="1" max="1" width="30.7109375" style="124" customWidth="1"/>
    <col min="2" max="8" width="15.7109375" style="3" customWidth="1"/>
    <col min="9" max="16384" width="9.140625" style="3"/>
  </cols>
  <sheetData>
    <row r="1" spans="1:8" ht="12.75">
      <c r="A1" s="21" t="s">
        <v>1527</v>
      </c>
      <c r="B1" s="225"/>
      <c r="C1" s="225"/>
      <c r="D1" s="225"/>
      <c r="E1" s="225"/>
      <c r="F1" s="225"/>
      <c r="H1" s="1645" t="s">
        <v>384</v>
      </c>
    </row>
    <row r="2" spans="1:8" ht="12.75">
      <c r="A2" s="926" t="s">
        <v>1208</v>
      </c>
      <c r="B2" s="226"/>
      <c r="C2" s="226"/>
      <c r="D2" s="226"/>
      <c r="E2" s="226"/>
      <c r="F2" s="226"/>
      <c r="H2" s="1643" t="s">
        <v>385</v>
      </c>
    </row>
    <row r="3" spans="1:8" ht="30" customHeight="1">
      <c r="A3" s="2169" t="s">
        <v>1071</v>
      </c>
      <c r="B3" s="2143" t="s">
        <v>998</v>
      </c>
      <c r="C3" s="2143" t="s">
        <v>999</v>
      </c>
      <c r="D3" s="1993" t="s">
        <v>1023</v>
      </c>
      <c r="E3" s="1993"/>
      <c r="F3" s="1993"/>
      <c r="G3" s="2145" t="s">
        <v>993</v>
      </c>
      <c r="H3" s="2164"/>
    </row>
    <row r="4" spans="1:8" ht="30" customHeight="1">
      <c r="A4" s="2170"/>
      <c r="B4" s="2144"/>
      <c r="C4" s="2144"/>
      <c r="D4" s="1993" t="s">
        <v>973</v>
      </c>
      <c r="E4" s="1993" t="s">
        <v>1149</v>
      </c>
      <c r="F4" s="1993"/>
      <c r="G4" s="2143" t="s">
        <v>973</v>
      </c>
      <c r="H4" s="2162" t="s">
        <v>974</v>
      </c>
    </row>
    <row r="5" spans="1:8" ht="30" customHeight="1">
      <c r="A5" s="2170"/>
      <c r="B5" s="2144"/>
      <c r="C5" s="2144"/>
      <c r="D5" s="1986"/>
      <c r="E5" s="1199" t="s">
        <v>1122</v>
      </c>
      <c r="F5" s="1573" t="s">
        <v>2220</v>
      </c>
      <c r="G5" s="2144"/>
      <c r="H5" s="2159"/>
    </row>
    <row r="6" spans="1:8">
      <c r="A6" s="80" t="s">
        <v>1150</v>
      </c>
      <c r="B6" s="228">
        <v>56</v>
      </c>
      <c r="C6" s="1741">
        <v>375</v>
      </c>
      <c r="D6" s="228">
        <v>7798</v>
      </c>
      <c r="E6" s="228">
        <v>5306</v>
      </c>
      <c r="F6" s="228">
        <v>5547</v>
      </c>
      <c r="G6" s="228">
        <v>1549</v>
      </c>
      <c r="H6" s="229">
        <v>1238</v>
      </c>
    </row>
    <row r="7" spans="1:8">
      <c r="A7" s="927" t="s">
        <v>278</v>
      </c>
      <c r="B7" s="167"/>
      <c r="C7" s="1727"/>
      <c r="D7" s="167"/>
      <c r="E7" s="167"/>
      <c r="F7" s="167"/>
      <c r="G7" s="167"/>
      <c r="H7" s="230"/>
    </row>
    <row r="8" spans="1:8">
      <c r="A8" s="80" t="s">
        <v>290</v>
      </c>
      <c r="B8" s="231">
        <v>17</v>
      </c>
      <c r="C8" s="1728">
        <v>96</v>
      </c>
      <c r="D8" s="231">
        <v>1938</v>
      </c>
      <c r="E8" s="231">
        <v>1505</v>
      </c>
      <c r="F8" s="231">
        <v>1497</v>
      </c>
      <c r="G8" s="231">
        <v>492</v>
      </c>
      <c r="H8" s="232">
        <v>414</v>
      </c>
    </row>
    <row r="9" spans="1:8">
      <c r="A9" s="927" t="s">
        <v>956</v>
      </c>
      <c r="B9" s="231"/>
      <c r="C9" s="1728"/>
      <c r="D9" s="231"/>
      <c r="E9" s="231"/>
      <c r="F9" s="231"/>
      <c r="G9" s="231"/>
      <c r="H9" s="232"/>
    </row>
    <row r="10" spans="1:8">
      <c r="A10" s="79" t="s">
        <v>292</v>
      </c>
      <c r="B10" s="119"/>
      <c r="C10" s="1729"/>
      <c r="D10" s="119"/>
      <c r="E10" s="119"/>
      <c r="F10" s="119"/>
      <c r="G10" s="119"/>
      <c r="H10" s="120"/>
    </row>
    <row r="11" spans="1:8">
      <c r="A11" s="928" t="s">
        <v>293</v>
      </c>
      <c r="B11" s="119"/>
      <c r="C11" s="1729"/>
      <c r="D11" s="119"/>
      <c r="E11" s="119"/>
      <c r="F11" s="119"/>
      <c r="G11" s="119"/>
      <c r="H11" s="120"/>
    </row>
    <row r="12" spans="1:8">
      <c r="A12" s="82" t="s">
        <v>294</v>
      </c>
      <c r="B12" s="119">
        <v>1</v>
      </c>
      <c r="C12" s="1729">
        <v>2</v>
      </c>
      <c r="D12" s="119">
        <v>27</v>
      </c>
      <c r="E12" s="119">
        <v>18</v>
      </c>
      <c r="F12" s="119">
        <v>14</v>
      </c>
      <c r="G12" s="119">
        <v>15</v>
      </c>
      <c r="H12" s="120">
        <v>12</v>
      </c>
    </row>
    <row r="13" spans="1:8">
      <c r="A13" s="82" t="s">
        <v>295</v>
      </c>
      <c r="B13" s="119">
        <v>1</v>
      </c>
      <c r="C13" s="1729">
        <v>13</v>
      </c>
      <c r="D13" s="119">
        <v>220</v>
      </c>
      <c r="E13" s="119">
        <v>183</v>
      </c>
      <c r="F13" s="119">
        <v>165</v>
      </c>
      <c r="G13" s="119">
        <v>101</v>
      </c>
      <c r="H13" s="120">
        <v>90</v>
      </c>
    </row>
    <row r="14" spans="1:8">
      <c r="A14" s="82" t="s">
        <v>296</v>
      </c>
      <c r="B14" s="101" t="s">
        <v>33</v>
      </c>
      <c r="C14" s="1731" t="s">
        <v>33</v>
      </c>
      <c r="D14" s="101" t="s">
        <v>33</v>
      </c>
      <c r="E14" s="101" t="s">
        <v>33</v>
      </c>
      <c r="F14" s="101" t="s">
        <v>33</v>
      </c>
      <c r="G14" s="101" t="s">
        <v>33</v>
      </c>
      <c r="H14" s="102" t="s">
        <v>33</v>
      </c>
    </row>
    <row r="15" spans="1:8">
      <c r="A15" s="82" t="s">
        <v>297</v>
      </c>
      <c r="B15" s="101">
        <v>3</v>
      </c>
      <c r="C15" s="1731">
        <v>9</v>
      </c>
      <c r="D15" s="101">
        <v>108</v>
      </c>
      <c r="E15" s="101">
        <v>79</v>
      </c>
      <c r="F15" s="101">
        <v>68</v>
      </c>
      <c r="G15" s="101">
        <v>45</v>
      </c>
      <c r="H15" s="102">
        <v>39</v>
      </c>
    </row>
    <row r="16" spans="1:8">
      <c r="A16" s="82" t="s">
        <v>298</v>
      </c>
      <c r="B16" s="97" t="s">
        <v>33</v>
      </c>
      <c r="C16" s="1732" t="s">
        <v>33</v>
      </c>
      <c r="D16" s="97" t="s">
        <v>33</v>
      </c>
      <c r="E16" s="97" t="s">
        <v>33</v>
      </c>
      <c r="F16" s="97" t="s">
        <v>33</v>
      </c>
      <c r="G16" s="97" t="s">
        <v>33</v>
      </c>
      <c r="H16" s="98" t="s">
        <v>33</v>
      </c>
    </row>
    <row r="17" spans="1:8">
      <c r="A17" s="82" t="s">
        <v>299</v>
      </c>
      <c r="B17" s="101">
        <v>4</v>
      </c>
      <c r="C17" s="1731">
        <v>17</v>
      </c>
      <c r="D17" s="101">
        <v>425</v>
      </c>
      <c r="E17" s="101">
        <v>337</v>
      </c>
      <c r="F17" s="101">
        <v>332</v>
      </c>
      <c r="G17" s="101">
        <v>67</v>
      </c>
      <c r="H17" s="102">
        <v>54</v>
      </c>
    </row>
    <row r="18" spans="1:8">
      <c r="A18" s="79" t="s">
        <v>300</v>
      </c>
      <c r="B18" s="101"/>
      <c r="C18" s="1731"/>
      <c r="D18" s="101"/>
      <c r="E18" s="101"/>
      <c r="F18" s="101"/>
      <c r="G18" s="101"/>
      <c r="H18" s="102"/>
    </row>
    <row r="19" spans="1:8">
      <c r="A19" s="928" t="s">
        <v>288</v>
      </c>
      <c r="B19" s="101"/>
      <c r="C19" s="1731"/>
      <c r="D19" s="101"/>
      <c r="E19" s="101"/>
      <c r="F19" s="101"/>
      <c r="G19" s="101"/>
      <c r="H19" s="102"/>
    </row>
    <row r="20" spans="1:8">
      <c r="A20" s="82" t="s">
        <v>285</v>
      </c>
      <c r="B20" s="119">
        <v>8</v>
      </c>
      <c r="C20" s="1729">
        <v>55</v>
      </c>
      <c r="D20" s="119">
        <v>1158</v>
      </c>
      <c r="E20" s="119">
        <v>888</v>
      </c>
      <c r="F20" s="119">
        <v>918</v>
      </c>
      <c r="G20" s="119">
        <v>264</v>
      </c>
      <c r="H20" s="120">
        <v>219</v>
      </c>
    </row>
    <row r="21" spans="1:8">
      <c r="A21" s="80" t="s">
        <v>301</v>
      </c>
      <c r="B21" s="167">
        <v>9</v>
      </c>
      <c r="C21" s="1727">
        <v>39</v>
      </c>
      <c r="D21" s="167">
        <v>938</v>
      </c>
      <c r="E21" s="167">
        <v>714</v>
      </c>
      <c r="F21" s="167">
        <v>705</v>
      </c>
      <c r="G21" s="167">
        <v>281</v>
      </c>
      <c r="H21" s="230">
        <v>234</v>
      </c>
    </row>
    <row r="22" spans="1:8">
      <c r="A22" s="927" t="s">
        <v>956</v>
      </c>
      <c r="B22" s="111"/>
      <c r="C22" s="1742"/>
      <c r="D22" s="111"/>
      <c r="E22" s="111"/>
      <c r="F22" s="111"/>
      <c r="G22" s="111"/>
      <c r="H22" s="112"/>
    </row>
    <row r="23" spans="1:8">
      <c r="A23" s="79" t="s">
        <v>292</v>
      </c>
      <c r="B23" s="101"/>
      <c r="C23" s="1731"/>
      <c r="D23" s="101"/>
      <c r="E23" s="101"/>
      <c r="F23" s="101"/>
      <c r="G23" s="101"/>
      <c r="H23" s="102"/>
    </row>
    <row r="24" spans="1:8">
      <c r="A24" s="928" t="s">
        <v>293</v>
      </c>
      <c r="B24" s="111"/>
      <c r="C24" s="1742"/>
      <c r="D24" s="111"/>
      <c r="E24" s="111"/>
      <c r="F24" s="111"/>
      <c r="G24" s="111"/>
      <c r="H24" s="112"/>
    </row>
    <row r="25" spans="1:8">
      <c r="A25" s="82" t="s">
        <v>302</v>
      </c>
      <c r="B25" s="97">
        <v>5</v>
      </c>
      <c r="C25" s="1732">
        <v>25</v>
      </c>
      <c r="D25" s="97">
        <v>578</v>
      </c>
      <c r="E25" s="97">
        <v>461</v>
      </c>
      <c r="F25" s="97">
        <v>461</v>
      </c>
      <c r="G25" s="97">
        <v>87</v>
      </c>
      <c r="H25" s="98">
        <v>77</v>
      </c>
    </row>
    <row r="26" spans="1:8">
      <c r="A26" s="82" t="s">
        <v>303</v>
      </c>
      <c r="B26" s="119">
        <v>1</v>
      </c>
      <c r="C26" s="1729">
        <v>5</v>
      </c>
      <c r="D26" s="119">
        <v>100</v>
      </c>
      <c r="E26" s="119">
        <v>90</v>
      </c>
      <c r="F26" s="119">
        <v>69</v>
      </c>
      <c r="G26" s="119">
        <v>60</v>
      </c>
      <c r="H26" s="120">
        <v>56</v>
      </c>
    </row>
    <row r="27" spans="1:8">
      <c r="A27" s="82" t="s">
        <v>304</v>
      </c>
      <c r="B27" s="119" t="s">
        <v>33</v>
      </c>
      <c r="C27" s="1729" t="s">
        <v>33</v>
      </c>
      <c r="D27" s="119" t="s">
        <v>33</v>
      </c>
      <c r="E27" s="119" t="s">
        <v>33</v>
      </c>
      <c r="F27" s="119" t="s">
        <v>33</v>
      </c>
      <c r="G27" s="119" t="s">
        <v>33</v>
      </c>
      <c r="H27" s="120" t="s">
        <v>33</v>
      </c>
    </row>
    <row r="28" spans="1:8">
      <c r="A28" s="82" t="s">
        <v>305</v>
      </c>
      <c r="B28" s="119">
        <v>2</v>
      </c>
      <c r="C28" s="1729">
        <v>6</v>
      </c>
      <c r="D28" s="119">
        <v>208</v>
      </c>
      <c r="E28" s="119">
        <v>122</v>
      </c>
      <c r="F28" s="119">
        <v>138</v>
      </c>
      <c r="G28" s="119">
        <v>99</v>
      </c>
      <c r="H28" s="120">
        <v>69</v>
      </c>
    </row>
    <row r="29" spans="1:8">
      <c r="A29" s="82" t="s">
        <v>306</v>
      </c>
      <c r="B29" s="119">
        <v>1</v>
      </c>
      <c r="C29" s="1729">
        <v>3</v>
      </c>
      <c r="D29" s="119">
        <v>52</v>
      </c>
      <c r="E29" s="119">
        <v>41</v>
      </c>
      <c r="F29" s="119">
        <v>37</v>
      </c>
      <c r="G29" s="119">
        <v>35</v>
      </c>
      <c r="H29" s="120">
        <v>32</v>
      </c>
    </row>
    <row r="30" spans="1:8">
      <c r="A30" s="82" t="s">
        <v>307</v>
      </c>
      <c r="B30" s="101" t="s">
        <v>33</v>
      </c>
      <c r="C30" s="1731" t="s">
        <v>33</v>
      </c>
      <c r="D30" s="101" t="s">
        <v>33</v>
      </c>
      <c r="E30" s="101" t="s">
        <v>33</v>
      </c>
      <c r="F30" s="101" t="s">
        <v>33</v>
      </c>
      <c r="G30" s="101" t="s">
        <v>33</v>
      </c>
      <c r="H30" s="102" t="s">
        <v>33</v>
      </c>
    </row>
    <row r="31" spans="1:8">
      <c r="A31" s="80" t="s">
        <v>308</v>
      </c>
      <c r="B31" s="113">
        <v>30</v>
      </c>
      <c r="C31" s="1734">
        <v>240</v>
      </c>
      <c r="D31" s="113">
        <v>4922</v>
      </c>
      <c r="E31" s="113">
        <v>3087</v>
      </c>
      <c r="F31" s="113">
        <v>3345</v>
      </c>
      <c r="G31" s="113">
        <v>776</v>
      </c>
      <c r="H31" s="114">
        <v>590</v>
      </c>
    </row>
    <row r="32" spans="1:8">
      <c r="A32" s="927" t="s">
        <v>956</v>
      </c>
      <c r="B32" s="101"/>
      <c r="C32" s="1731"/>
      <c r="D32" s="101"/>
      <c r="E32" s="101"/>
      <c r="F32" s="101"/>
      <c r="G32" s="101"/>
      <c r="H32" s="102"/>
    </row>
    <row r="33" spans="1:8">
      <c r="A33" s="79" t="s">
        <v>292</v>
      </c>
      <c r="B33" s="101"/>
      <c r="C33" s="1731"/>
      <c r="D33" s="101"/>
      <c r="E33" s="101"/>
      <c r="F33" s="101"/>
      <c r="G33" s="101"/>
      <c r="H33" s="102"/>
    </row>
    <row r="34" spans="1:8">
      <c r="A34" s="928" t="s">
        <v>293</v>
      </c>
      <c r="B34" s="101"/>
      <c r="C34" s="1731"/>
      <c r="D34" s="101"/>
      <c r="E34" s="101"/>
      <c r="F34" s="101"/>
      <c r="G34" s="101"/>
      <c r="H34" s="102"/>
    </row>
    <row r="35" spans="1:8">
      <c r="A35" s="82" t="s">
        <v>309</v>
      </c>
      <c r="B35" s="101">
        <v>1</v>
      </c>
      <c r="C35" s="1731">
        <v>2</v>
      </c>
      <c r="D35" s="101">
        <v>25</v>
      </c>
      <c r="E35" s="101">
        <v>18</v>
      </c>
      <c r="F35" s="101">
        <v>19</v>
      </c>
      <c r="G35" s="101">
        <v>10</v>
      </c>
      <c r="H35" s="102">
        <v>10</v>
      </c>
    </row>
    <row r="36" spans="1:8">
      <c r="A36" s="82" t="s">
        <v>310</v>
      </c>
      <c r="B36" s="119">
        <v>3</v>
      </c>
      <c r="C36" s="1729">
        <v>7</v>
      </c>
      <c r="D36" s="119">
        <v>81</v>
      </c>
      <c r="E36" s="119">
        <v>57</v>
      </c>
      <c r="F36" s="119">
        <v>55</v>
      </c>
      <c r="G36" s="119">
        <v>41</v>
      </c>
      <c r="H36" s="120">
        <v>34</v>
      </c>
    </row>
    <row r="37" spans="1:8">
      <c r="A37" s="82" t="s">
        <v>311</v>
      </c>
      <c r="B37" s="97">
        <v>3</v>
      </c>
      <c r="C37" s="1732">
        <v>11</v>
      </c>
      <c r="D37" s="97">
        <v>130</v>
      </c>
      <c r="E37" s="97">
        <v>111</v>
      </c>
      <c r="F37" s="97">
        <v>59</v>
      </c>
      <c r="G37" s="97">
        <v>53</v>
      </c>
      <c r="H37" s="98">
        <v>45</v>
      </c>
    </row>
    <row r="38" spans="1:8">
      <c r="A38" s="82" t="s">
        <v>312</v>
      </c>
      <c r="B38" s="107" t="s">
        <v>33</v>
      </c>
      <c r="C38" s="1743"/>
      <c r="D38" s="107" t="s">
        <v>33</v>
      </c>
      <c r="E38" s="107" t="s">
        <v>33</v>
      </c>
      <c r="F38" s="107" t="s">
        <v>33</v>
      </c>
      <c r="G38" s="107" t="s">
        <v>33</v>
      </c>
      <c r="H38" s="108" t="s">
        <v>33</v>
      </c>
    </row>
    <row r="39" spans="1:8">
      <c r="A39" s="82" t="s">
        <v>313</v>
      </c>
      <c r="B39" s="107" t="s">
        <v>33</v>
      </c>
      <c r="C39" s="1743"/>
      <c r="D39" s="107" t="s">
        <v>33</v>
      </c>
      <c r="E39" s="107" t="s">
        <v>33</v>
      </c>
      <c r="F39" s="107" t="s">
        <v>33</v>
      </c>
      <c r="G39" s="107" t="s">
        <v>33</v>
      </c>
      <c r="H39" s="108" t="s">
        <v>33</v>
      </c>
    </row>
    <row r="40" spans="1:8">
      <c r="A40" s="82" t="s">
        <v>314</v>
      </c>
      <c r="B40" s="119" t="s">
        <v>33</v>
      </c>
      <c r="C40" s="1729"/>
      <c r="D40" s="119" t="s">
        <v>33</v>
      </c>
      <c r="E40" s="119" t="s">
        <v>33</v>
      </c>
      <c r="F40" s="119" t="s">
        <v>33</v>
      </c>
      <c r="G40" s="119" t="s">
        <v>33</v>
      </c>
      <c r="H40" s="120" t="s">
        <v>33</v>
      </c>
    </row>
    <row r="41" spans="1:8">
      <c r="A41" s="82" t="s">
        <v>315</v>
      </c>
      <c r="B41" s="119" t="s">
        <v>33</v>
      </c>
      <c r="C41" s="1729"/>
      <c r="D41" s="119" t="s">
        <v>33</v>
      </c>
      <c r="E41" s="119" t="s">
        <v>33</v>
      </c>
      <c r="F41" s="119" t="s">
        <v>33</v>
      </c>
      <c r="G41" s="119" t="s">
        <v>33</v>
      </c>
      <c r="H41" s="120" t="s">
        <v>33</v>
      </c>
    </row>
    <row r="42" spans="1:8">
      <c r="A42" s="79" t="s">
        <v>300</v>
      </c>
      <c r="B42" s="101"/>
      <c r="C42" s="1731"/>
      <c r="D42" s="101"/>
      <c r="E42" s="101"/>
      <c r="F42" s="101"/>
      <c r="G42" s="101"/>
      <c r="H42" s="102"/>
    </row>
    <row r="43" spans="1:8">
      <c r="A43" s="928" t="s">
        <v>288</v>
      </c>
      <c r="B43" s="101"/>
      <c r="C43" s="1731"/>
      <c r="D43" s="101"/>
      <c r="E43" s="101"/>
      <c r="F43" s="101"/>
      <c r="G43" s="101"/>
      <c r="H43" s="102"/>
    </row>
    <row r="44" spans="1:8">
      <c r="A44" s="82" t="s">
        <v>289</v>
      </c>
      <c r="B44" s="101">
        <v>23</v>
      </c>
      <c r="C44" s="1731">
        <v>220</v>
      </c>
      <c r="D44" s="101">
        <v>4686</v>
      </c>
      <c r="E44" s="101">
        <v>2901</v>
      </c>
      <c r="F44" s="101">
        <v>3212</v>
      </c>
      <c r="G44" s="101">
        <v>672</v>
      </c>
      <c r="H44" s="102">
        <v>501</v>
      </c>
    </row>
    <row r="45" spans="1:8">
      <c r="A45" s="163"/>
      <c r="B45" s="66"/>
      <c r="C45" s="66"/>
      <c r="D45" s="66"/>
      <c r="E45" s="66"/>
      <c r="F45" s="66"/>
      <c r="G45" s="66"/>
      <c r="H45" s="66"/>
    </row>
    <row r="46" spans="1:8">
      <c r="A46" s="60" t="s">
        <v>1175</v>
      </c>
      <c r="B46" s="233"/>
      <c r="C46" s="233"/>
      <c r="D46" s="233"/>
      <c r="E46" s="233"/>
      <c r="F46" s="233"/>
      <c r="G46" s="233"/>
      <c r="H46" s="233"/>
    </row>
    <row r="47" spans="1:8">
      <c r="A47" s="916" t="s">
        <v>1200</v>
      </c>
      <c r="B47" s="233"/>
      <c r="C47" s="233"/>
      <c r="D47" s="233"/>
      <c r="E47" s="233"/>
      <c r="F47" s="233"/>
      <c r="G47" s="233"/>
      <c r="H47" s="233"/>
    </row>
  </sheetData>
  <mergeCells count="9">
    <mergeCell ref="A3:A5"/>
    <mergeCell ref="B3:B5"/>
    <mergeCell ref="D3:F3"/>
    <mergeCell ref="G3:H3"/>
    <mergeCell ref="D4:D5"/>
    <mergeCell ref="E4:F4"/>
    <mergeCell ref="G4:G5"/>
    <mergeCell ref="H4:H5"/>
    <mergeCell ref="C3:C5"/>
  </mergeCells>
  <hyperlinks>
    <hyperlink ref="H2" location="'Spis tablic List of tables'!A4" display="Return to list of tables" xr:uid="{00000000-0004-0000-8300-000000000000}"/>
    <hyperlink ref="H1" location="'Spis tablic List of tables'!A4" display="Powrót do spisu tablic" xr:uid="{00000000-0004-0000-8300-000001000000}"/>
    <hyperlink ref="H1:H2" location="'Spis tablic  List of tables'!A201" display="Powrót do spisu tablic" xr:uid="{00000000-0004-0000-8300-000002000000}"/>
  </hyperlink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J485"/>
  <sheetViews>
    <sheetView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1.25"/>
  <cols>
    <col min="1" max="1" width="30.7109375" style="930" customWidth="1"/>
    <col min="2" max="2" width="2" style="202" bestFit="1" customWidth="1"/>
    <col min="3" max="9" width="15.7109375" style="202" customWidth="1"/>
    <col min="10" max="248" width="9.140625" style="202"/>
    <col min="249" max="249" width="30.7109375" style="202" customWidth="1"/>
    <col min="250" max="250" width="2" style="202" bestFit="1" customWidth="1"/>
    <col min="251" max="257" width="9.7109375" style="202" customWidth="1"/>
    <col min="258" max="258" width="9.140625" style="202"/>
    <col min="259" max="259" width="11" style="202" customWidth="1"/>
    <col min="260" max="504" width="9.140625" style="202"/>
    <col min="505" max="505" width="30.7109375" style="202" customWidth="1"/>
    <col min="506" max="506" width="2" style="202" bestFit="1" customWidth="1"/>
    <col min="507" max="513" width="9.7109375" style="202" customWidth="1"/>
    <col min="514" max="514" width="9.140625" style="202"/>
    <col min="515" max="515" width="11" style="202" customWidth="1"/>
    <col min="516" max="760" width="9.140625" style="202"/>
    <col min="761" max="761" width="30.7109375" style="202" customWidth="1"/>
    <col min="762" max="762" width="2" style="202" bestFit="1" customWidth="1"/>
    <col min="763" max="769" width="9.7109375" style="202" customWidth="1"/>
    <col min="770" max="770" width="9.140625" style="202"/>
    <col min="771" max="771" width="11" style="202" customWidth="1"/>
    <col min="772" max="1016" width="9.140625" style="202"/>
    <col min="1017" max="1017" width="30.7109375" style="202" customWidth="1"/>
    <col min="1018" max="1018" width="2" style="202" bestFit="1" customWidth="1"/>
    <col min="1019" max="1025" width="9.7109375" style="202" customWidth="1"/>
    <col min="1026" max="1026" width="9.140625" style="202"/>
    <col min="1027" max="1027" width="11" style="202" customWidth="1"/>
    <col min="1028" max="1272" width="9.140625" style="202"/>
    <col min="1273" max="1273" width="30.7109375" style="202" customWidth="1"/>
    <col min="1274" max="1274" width="2" style="202" bestFit="1" customWidth="1"/>
    <col min="1275" max="1281" width="9.7109375" style="202" customWidth="1"/>
    <col min="1282" max="1282" width="9.140625" style="202"/>
    <col min="1283" max="1283" width="11" style="202" customWidth="1"/>
    <col min="1284" max="1528" width="9.140625" style="202"/>
    <col min="1529" max="1529" width="30.7109375" style="202" customWidth="1"/>
    <col min="1530" max="1530" width="2" style="202" bestFit="1" customWidth="1"/>
    <col min="1531" max="1537" width="9.7109375" style="202" customWidth="1"/>
    <col min="1538" max="1538" width="9.140625" style="202"/>
    <col min="1539" max="1539" width="11" style="202" customWidth="1"/>
    <col min="1540" max="1784" width="9.140625" style="202"/>
    <col min="1785" max="1785" width="30.7109375" style="202" customWidth="1"/>
    <col min="1786" max="1786" width="2" style="202" bestFit="1" customWidth="1"/>
    <col min="1787" max="1793" width="9.7109375" style="202" customWidth="1"/>
    <col min="1794" max="1794" width="9.140625" style="202"/>
    <col min="1795" max="1795" width="11" style="202" customWidth="1"/>
    <col min="1796" max="2040" width="9.140625" style="202"/>
    <col min="2041" max="2041" width="30.7109375" style="202" customWidth="1"/>
    <col min="2042" max="2042" width="2" style="202" bestFit="1" customWidth="1"/>
    <col min="2043" max="2049" width="9.7109375" style="202" customWidth="1"/>
    <col min="2050" max="2050" width="9.140625" style="202"/>
    <col min="2051" max="2051" width="11" style="202" customWidth="1"/>
    <col min="2052" max="2296" width="9.140625" style="202"/>
    <col min="2297" max="2297" width="30.7109375" style="202" customWidth="1"/>
    <col min="2298" max="2298" width="2" style="202" bestFit="1" customWidth="1"/>
    <col min="2299" max="2305" width="9.7109375" style="202" customWidth="1"/>
    <col min="2306" max="2306" width="9.140625" style="202"/>
    <col min="2307" max="2307" width="11" style="202" customWidth="1"/>
    <col min="2308" max="2552" width="9.140625" style="202"/>
    <col min="2553" max="2553" width="30.7109375" style="202" customWidth="1"/>
    <col min="2554" max="2554" width="2" style="202" bestFit="1" customWidth="1"/>
    <col min="2555" max="2561" width="9.7109375" style="202" customWidth="1"/>
    <col min="2562" max="2562" width="9.140625" style="202"/>
    <col min="2563" max="2563" width="11" style="202" customWidth="1"/>
    <col min="2564" max="2808" width="9.140625" style="202"/>
    <col min="2809" max="2809" width="30.7109375" style="202" customWidth="1"/>
    <col min="2810" max="2810" width="2" style="202" bestFit="1" customWidth="1"/>
    <col min="2811" max="2817" width="9.7109375" style="202" customWidth="1"/>
    <col min="2818" max="2818" width="9.140625" style="202"/>
    <col min="2819" max="2819" width="11" style="202" customWidth="1"/>
    <col min="2820" max="3064" width="9.140625" style="202"/>
    <col min="3065" max="3065" width="30.7109375" style="202" customWidth="1"/>
    <col min="3066" max="3066" width="2" style="202" bestFit="1" customWidth="1"/>
    <col min="3067" max="3073" width="9.7109375" style="202" customWidth="1"/>
    <col min="3074" max="3074" width="9.140625" style="202"/>
    <col min="3075" max="3075" width="11" style="202" customWidth="1"/>
    <col min="3076" max="3320" width="9.140625" style="202"/>
    <col min="3321" max="3321" width="30.7109375" style="202" customWidth="1"/>
    <col min="3322" max="3322" width="2" style="202" bestFit="1" customWidth="1"/>
    <col min="3323" max="3329" width="9.7109375" style="202" customWidth="1"/>
    <col min="3330" max="3330" width="9.140625" style="202"/>
    <col min="3331" max="3331" width="11" style="202" customWidth="1"/>
    <col min="3332" max="3576" width="9.140625" style="202"/>
    <col min="3577" max="3577" width="30.7109375" style="202" customWidth="1"/>
    <col min="3578" max="3578" width="2" style="202" bestFit="1" customWidth="1"/>
    <col min="3579" max="3585" width="9.7109375" style="202" customWidth="1"/>
    <col min="3586" max="3586" width="9.140625" style="202"/>
    <col min="3587" max="3587" width="11" style="202" customWidth="1"/>
    <col min="3588" max="3832" width="9.140625" style="202"/>
    <col min="3833" max="3833" width="30.7109375" style="202" customWidth="1"/>
    <col min="3834" max="3834" width="2" style="202" bestFit="1" customWidth="1"/>
    <col min="3835" max="3841" width="9.7109375" style="202" customWidth="1"/>
    <col min="3842" max="3842" width="9.140625" style="202"/>
    <col min="3843" max="3843" width="11" style="202" customWidth="1"/>
    <col min="3844" max="4088" width="9.140625" style="202"/>
    <col min="4089" max="4089" width="30.7109375" style="202" customWidth="1"/>
    <col min="4090" max="4090" width="2" style="202" bestFit="1" customWidth="1"/>
    <col min="4091" max="4097" width="9.7109375" style="202" customWidth="1"/>
    <col min="4098" max="4098" width="9.140625" style="202"/>
    <col min="4099" max="4099" width="11" style="202" customWidth="1"/>
    <col min="4100" max="4344" width="9.140625" style="202"/>
    <col min="4345" max="4345" width="30.7109375" style="202" customWidth="1"/>
    <col min="4346" max="4346" width="2" style="202" bestFit="1" customWidth="1"/>
    <col min="4347" max="4353" width="9.7109375" style="202" customWidth="1"/>
    <col min="4354" max="4354" width="9.140625" style="202"/>
    <col min="4355" max="4355" width="11" style="202" customWidth="1"/>
    <col min="4356" max="4600" width="9.140625" style="202"/>
    <col min="4601" max="4601" width="30.7109375" style="202" customWidth="1"/>
    <col min="4602" max="4602" width="2" style="202" bestFit="1" customWidth="1"/>
    <col min="4603" max="4609" width="9.7109375" style="202" customWidth="1"/>
    <col min="4610" max="4610" width="9.140625" style="202"/>
    <col min="4611" max="4611" width="11" style="202" customWidth="1"/>
    <col min="4612" max="4856" width="9.140625" style="202"/>
    <col min="4857" max="4857" width="30.7109375" style="202" customWidth="1"/>
    <col min="4858" max="4858" width="2" style="202" bestFit="1" customWidth="1"/>
    <col min="4859" max="4865" width="9.7109375" style="202" customWidth="1"/>
    <col min="4866" max="4866" width="9.140625" style="202"/>
    <col min="4867" max="4867" width="11" style="202" customWidth="1"/>
    <col min="4868" max="5112" width="9.140625" style="202"/>
    <col min="5113" max="5113" width="30.7109375" style="202" customWidth="1"/>
    <col min="5114" max="5114" width="2" style="202" bestFit="1" customWidth="1"/>
    <col min="5115" max="5121" width="9.7109375" style="202" customWidth="1"/>
    <col min="5122" max="5122" width="9.140625" style="202"/>
    <col min="5123" max="5123" width="11" style="202" customWidth="1"/>
    <col min="5124" max="5368" width="9.140625" style="202"/>
    <col min="5369" max="5369" width="30.7109375" style="202" customWidth="1"/>
    <col min="5370" max="5370" width="2" style="202" bestFit="1" customWidth="1"/>
    <col min="5371" max="5377" width="9.7109375" style="202" customWidth="1"/>
    <col min="5378" max="5378" width="9.140625" style="202"/>
    <col min="5379" max="5379" width="11" style="202" customWidth="1"/>
    <col min="5380" max="5624" width="9.140625" style="202"/>
    <col min="5625" max="5625" width="30.7109375" style="202" customWidth="1"/>
    <col min="5626" max="5626" width="2" style="202" bestFit="1" customWidth="1"/>
    <col min="5627" max="5633" width="9.7109375" style="202" customWidth="1"/>
    <col min="5634" max="5634" width="9.140625" style="202"/>
    <col min="5635" max="5635" width="11" style="202" customWidth="1"/>
    <col min="5636" max="5880" width="9.140625" style="202"/>
    <col min="5881" max="5881" width="30.7109375" style="202" customWidth="1"/>
    <col min="5882" max="5882" width="2" style="202" bestFit="1" customWidth="1"/>
    <col min="5883" max="5889" width="9.7109375" style="202" customWidth="1"/>
    <col min="5890" max="5890" width="9.140625" style="202"/>
    <col min="5891" max="5891" width="11" style="202" customWidth="1"/>
    <col min="5892" max="6136" width="9.140625" style="202"/>
    <col min="6137" max="6137" width="30.7109375" style="202" customWidth="1"/>
    <col min="6138" max="6138" width="2" style="202" bestFit="1" customWidth="1"/>
    <col min="6139" max="6145" width="9.7109375" style="202" customWidth="1"/>
    <col min="6146" max="6146" width="9.140625" style="202"/>
    <col min="6147" max="6147" width="11" style="202" customWidth="1"/>
    <col min="6148" max="6392" width="9.140625" style="202"/>
    <col min="6393" max="6393" width="30.7109375" style="202" customWidth="1"/>
    <col min="6394" max="6394" width="2" style="202" bestFit="1" customWidth="1"/>
    <col min="6395" max="6401" width="9.7109375" style="202" customWidth="1"/>
    <col min="6402" max="6402" width="9.140625" style="202"/>
    <col min="6403" max="6403" width="11" style="202" customWidth="1"/>
    <col min="6404" max="6648" width="9.140625" style="202"/>
    <col min="6649" max="6649" width="30.7109375" style="202" customWidth="1"/>
    <col min="6650" max="6650" width="2" style="202" bestFit="1" customWidth="1"/>
    <col min="6651" max="6657" width="9.7109375" style="202" customWidth="1"/>
    <col min="6658" max="6658" width="9.140625" style="202"/>
    <col min="6659" max="6659" width="11" style="202" customWidth="1"/>
    <col min="6660" max="6904" width="9.140625" style="202"/>
    <col min="6905" max="6905" width="30.7109375" style="202" customWidth="1"/>
    <col min="6906" max="6906" width="2" style="202" bestFit="1" customWidth="1"/>
    <col min="6907" max="6913" width="9.7109375" style="202" customWidth="1"/>
    <col min="6914" max="6914" width="9.140625" style="202"/>
    <col min="6915" max="6915" width="11" style="202" customWidth="1"/>
    <col min="6916" max="7160" width="9.140625" style="202"/>
    <col min="7161" max="7161" width="30.7109375" style="202" customWidth="1"/>
    <col min="7162" max="7162" width="2" style="202" bestFit="1" customWidth="1"/>
    <col min="7163" max="7169" width="9.7109375" style="202" customWidth="1"/>
    <col min="7170" max="7170" width="9.140625" style="202"/>
    <col min="7171" max="7171" width="11" style="202" customWidth="1"/>
    <col min="7172" max="7416" width="9.140625" style="202"/>
    <col min="7417" max="7417" width="30.7109375" style="202" customWidth="1"/>
    <col min="7418" max="7418" width="2" style="202" bestFit="1" customWidth="1"/>
    <col min="7419" max="7425" width="9.7109375" style="202" customWidth="1"/>
    <col min="7426" max="7426" width="9.140625" style="202"/>
    <col min="7427" max="7427" width="11" style="202" customWidth="1"/>
    <col min="7428" max="7672" width="9.140625" style="202"/>
    <col min="7673" max="7673" width="30.7109375" style="202" customWidth="1"/>
    <col min="7674" max="7674" width="2" style="202" bestFit="1" customWidth="1"/>
    <col min="7675" max="7681" width="9.7109375" style="202" customWidth="1"/>
    <col min="7682" max="7682" width="9.140625" style="202"/>
    <col min="7683" max="7683" width="11" style="202" customWidth="1"/>
    <col min="7684" max="7928" width="9.140625" style="202"/>
    <col min="7929" max="7929" width="30.7109375" style="202" customWidth="1"/>
    <col min="7930" max="7930" width="2" style="202" bestFit="1" customWidth="1"/>
    <col min="7931" max="7937" width="9.7109375" style="202" customWidth="1"/>
    <col min="7938" max="7938" width="9.140625" style="202"/>
    <col min="7939" max="7939" width="11" style="202" customWidth="1"/>
    <col min="7940" max="8184" width="9.140625" style="202"/>
    <col min="8185" max="8185" width="30.7109375" style="202" customWidth="1"/>
    <col min="8186" max="8186" width="2" style="202" bestFit="1" customWidth="1"/>
    <col min="8187" max="8193" width="9.7109375" style="202" customWidth="1"/>
    <col min="8194" max="8194" width="9.140625" style="202"/>
    <col min="8195" max="8195" width="11" style="202" customWidth="1"/>
    <col min="8196" max="8440" width="9.140625" style="202"/>
    <col min="8441" max="8441" width="30.7109375" style="202" customWidth="1"/>
    <col min="8442" max="8442" width="2" style="202" bestFit="1" customWidth="1"/>
    <col min="8443" max="8449" width="9.7109375" style="202" customWidth="1"/>
    <col min="8450" max="8450" width="9.140625" style="202"/>
    <col min="8451" max="8451" width="11" style="202" customWidth="1"/>
    <col min="8452" max="8696" width="9.140625" style="202"/>
    <col min="8697" max="8697" width="30.7109375" style="202" customWidth="1"/>
    <col min="8698" max="8698" width="2" style="202" bestFit="1" customWidth="1"/>
    <col min="8699" max="8705" width="9.7109375" style="202" customWidth="1"/>
    <col min="8706" max="8706" width="9.140625" style="202"/>
    <col min="8707" max="8707" width="11" style="202" customWidth="1"/>
    <col min="8708" max="8952" width="9.140625" style="202"/>
    <col min="8953" max="8953" width="30.7109375" style="202" customWidth="1"/>
    <col min="8954" max="8954" width="2" style="202" bestFit="1" customWidth="1"/>
    <col min="8955" max="8961" width="9.7109375" style="202" customWidth="1"/>
    <col min="8962" max="8962" width="9.140625" style="202"/>
    <col min="8963" max="8963" width="11" style="202" customWidth="1"/>
    <col min="8964" max="9208" width="9.140625" style="202"/>
    <col min="9209" max="9209" width="30.7109375" style="202" customWidth="1"/>
    <col min="9210" max="9210" width="2" style="202" bestFit="1" customWidth="1"/>
    <col min="9211" max="9217" width="9.7109375" style="202" customWidth="1"/>
    <col min="9218" max="9218" width="9.140625" style="202"/>
    <col min="9219" max="9219" width="11" style="202" customWidth="1"/>
    <col min="9220" max="9464" width="9.140625" style="202"/>
    <col min="9465" max="9465" width="30.7109375" style="202" customWidth="1"/>
    <col min="9466" max="9466" width="2" style="202" bestFit="1" customWidth="1"/>
    <col min="9467" max="9473" width="9.7109375" style="202" customWidth="1"/>
    <col min="9474" max="9474" width="9.140625" style="202"/>
    <col min="9475" max="9475" width="11" style="202" customWidth="1"/>
    <col min="9476" max="9720" width="9.140625" style="202"/>
    <col min="9721" max="9721" width="30.7109375" style="202" customWidth="1"/>
    <col min="9722" max="9722" width="2" style="202" bestFit="1" customWidth="1"/>
    <col min="9723" max="9729" width="9.7109375" style="202" customWidth="1"/>
    <col min="9730" max="9730" width="9.140625" style="202"/>
    <col min="9731" max="9731" width="11" style="202" customWidth="1"/>
    <col min="9732" max="9976" width="9.140625" style="202"/>
    <col min="9977" max="9977" width="30.7109375" style="202" customWidth="1"/>
    <col min="9978" max="9978" width="2" style="202" bestFit="1" customWidth="1"/>
    <col min="9979" max="9985" width="9.7109375" style="202" customWidth="1"/>
    <col min="9986" max="9986" width="9.140625" style="202"/>
    <col min="9987" max="9987" width="11" style="202" customWidth="1"/>
    <col min="9988" max="10232" width="9.140625" style="202"/>
    <col min="10233" max="10233" width="30.7109375" style="202" customWidth="1"/>
    <col min="10234" max="10234" width="2" style="202" bestFit="1" customWidth="1"/>
    <col min="10235" max="10241" width="9.7109375" style="202" customWidth="1"/>
    <col min="10242" max="10242" width="9.140625" style="202"/>
    <col min="10243" max="10243" width="11" style="202" customWidth="1"/>
    <col min="10244" max="10488" width="9.140625" style="202"/>
    <col min="10489" max="10489" width="30.7109375" style="202" customWidth="1"/>
    <col min="10490" max="10490" width="2" style="202" bestFit="1" customWidth="1"/>
    <col min="10491" max="10497" width="9.7109375" style="202" customWidth="1"/>
    <col min="10498" max="10498" width="9.140625" style="202"/>
    <col min="10499" max="10499" width="11" style="202" customWidth="1"/>
    <col min="10500" max="10744" width="9.140625" style="202"/>
    <col min="10745" max="10745" width="30.7109375" style="202" customWidth="1"/>
    <col min="10746" max="10746" width="2" style="202" bestFit="1" customWidth="1"/>
    <col min="10747" max="10753" width="9.7109375" style="202" customWidth="1"/>
    <col min="10754" max="10754" width="9.140625" style="202"/>
    <col min="10755" max="10755" width="11" style="202" customWidth="1"/>
    <col min="10756" max="11000" width="9.140625" style="202"/>
    <col min="11001" max="11001" width="30.7109375" style="202" customWidth="1"/>
    <col min="11002" max="11002" width="2" style="202" bestFit="1" customWidth="1"/>
    <col min="11003" max="11009" width="9.7109375" style="202" customWidth="1"/>
    <col min="11010" max="11010" width="9.140625" style="202"/>
    <col min="11011" max="11011" width="11" style="202" customWidth="1"/>
    <col min="11012" max="11256" width="9.140625" style="202"/>
    <col min="11257" max="11257" width="30.7109375" style="202" customWidth="1"/>
    <col min="11258" max="11258" width="2" style="202" bestFit="1" customWidth="1"/>
    <col min="11259" max="11265" width="9.7109375" style="202" customWidth="1"/>
    <col min="11266" max="11266" width="9.140625" style="202"/>
    <col min="11267" max="11267" width="11" style="202" customWidth="1"/>
    <col min="11268" max="11512" width="9.140625" style="202"/>
    <col min="11513" max="11513" width="30.7109375" style="202" customWidth="1"/>
    <col min="11514" max="11514" width="2" style="202" bestFit="1" customWidth="1"/>
    <col min="11515" max="11521" width="9.7109375" style="202" customWidth="1"/>
    <col min="11522" max="11522" width="9.140625" style="202"/>
    <col min="11523" max="11523" width="11" style="202" customWidth="1"/>
    <col min="11524" max="11768" width="9.140625" style="202"/>
    <col min="11769" max="11769" width="30.7109375" style="202" customWidth="1"/>
    <col min="11770" max="11770" width="2" style="202" bestFit="1" customWidth="1"/>
    <col min="11771" max="11777" width="9.7109375" style="202" customWidth="1"/>
    <col min="11778" max="11778" width="9.140625" style="202"/>
    <col min="11779" max="11779" width="11" style="202" customWidth="1"/>
    <col min="11780" max="12024" width="9.140625" style="202"/>
    <col min="12025" max="12025" width="30.7109375" style="202" customWidth="1"/>
    <col min="12026" max="12026" width="2" style="202" bestFit="1" customWidth="1"/>
    <col min="12027" max="12033" width="9.7109375" style="202" customWidth="1"/>
    <col min="12034" max="12034" width="9.140625" style="202"/>
    <col min="12035" max="12035" width="11" style="202" customWidth="1"/>
    <col min="12036" max="12280" width="9.140625" style="202"/>
    <col min="12281" max="12281" width="30.7109375" style="202" customWidth="1"/>
    <col min="12282" max="12282" width="2" style="202" bestFit="1" customWidth="1"/>
    <col min="12283" max="12289" width="9.7109375" style="202" customWidth="1"/>
    <col min="12290" max="12290" width="9.140625" style="202"/>
    <col min="12291" max="12291" width="11" style="202" customWidth="1"/>
    <col min="12292" max="12536" width="9.140625" style="202"/>
    <col min="12537" max="12537" width="30.7109375" style="202" customWidth="1"/>
    <col min="12538" max="12538" width="2" style="202" bestFit="1" customWidth="1"/>
    <col min="12539" max="12545" width="9.7109375" style="202" customWidth="1"/>
    <col min="12546" max="12546" width="9.140625" style="202"/>
    <col min="12547" max="12547" width="11" style="202" customWidth="1"/>
    <col min="12548" max="12792" width="9.140625" style="202"/>
    <col min="12793" max="12793" width="30.7109375" style="202" customWidth="1"/>
    <col min="12794" max="12794" width="2" style="202" bestFit="1" customWidth="1"/>
    <col min="12795" max="12801" width="9.7109375" style="202" customWidth="1"/>
    <col min="12802" max="12802" width="9.140625" style="202"/>
    <col min="12803" max="12803" width="11" style="202" customWidth="1"/>
    <col min="12804" max="13048" width="9.140625" style="202"/>
    <col min="13049" max="13049" width="30.7109375" style="202" customWidth="1"/>
    <col min="13050" max="13050" width="2" style="202" bestFit="1" customWidth="1"/>
    <col min="13051" max="13057" width="9.7109375" style="202" customWidth="1"/>
    <col min="13058" max="13058" width="9.140625" style="202"/>
    <col min="13059" max="13059" width="11" style="202" customWidth="1"/>
    <col min="13060" max="13304" width="9.140625" style="202"/>
    <col min="13305" max="13305" width="30.7109375" style="202" customWidth="1"/>
    <col min="13306" max="13306" width="2" style="202" bestFit="1" customWidth="1"/>
    <col min="13307" max="13313" width="9.7109375" style="202" customWidth="1"/>
    <col min="13314" max="13314" width="9.140625" style="202"/>
    <col min="13315" max="13315" width="11" style="202" customWidth="1"/>
    <col min="13316" max="13560" width="9.140625" style="202"/>
    <col min="13561" max="13561" width="30.7109375" style="202" customWidth="1"/>
    <col min="13562" max="13562" width="2" style="202" bestFit="1" customWidth="1"/>
    <col min="13563" max="13569" width="9.7109375" style="202" customWidth="1"/>
    <col min="13570" max="13570" width="9.140625" style="202"/>
    <col min="13571" max="13571" width="11" style="202" customWidth="1"/>
    <col min="13572" max="13816" width="9.140625" style="202"/>
    <col min="13817" max="13817" width="30.7109375" style="202" customWidth="1"/>
    <col min="13818" max="13818" width="2" style="202" bestFit="1" customWidth="1"/>
    <col min="13819" max="13825" width="9.7109375" style="202" customWidth="1"/>
    <col min="13826" max="13826" width="9.140625" style="202"/>
    <col min="13827" max="13827" width="11" style="202" customWidth="1"/>
    <col min="13828" max="14072" width="9.140625" style="202"/>
    <col min="14073" max="14073" width="30.7109375" style="202" customWidth="1"/>
    <col min="14074" max="14074" width="2" style="202" bestFit="1" customWidth="1"/>
    <col min="14075" max="14081" width="9.7109375" style="202" customWidth="1"/>
    <col min="14082" max="14082" width="9.140625" style="202"/>
    <col min="14083" max="14083" width="11" style="202" customWidth="1"/>
    <col min="14084" max="14328" width="9.140625" style="202"/>
    <col min="14329" max="14329" width="30.7109375" style="202" customWidth="1"/>
    <col min="14330" max="14330" width="2" style="202" bestFit="1" customWidth="1"/>
    <col min="14331" max="14337" width="9.7109375" style="202" customWidth="1"/>
    <col min="14338" max="14338" width="9.140625" style="202"/>
    <col min="14339" max="14339" width="11" style="202" customWidth="1"/>
    <col min="14340" max="14584" width="9.140625" style="202"/>
    <col min="14585" max="14585" width="30.7109375" style="202" customWidth="1"/>
    <col min="14586" max="14586" width="2" style="202" bestFit="1" customWidth="1"/>
    <col min="14587" max="14593" width="9.7109375" style="202" customWidth="1"/>
    <col min="14594" max="14594" width="9.140625" style="202"/>
    <col min="14595" max="14595" width="11" style="202" customWidth="1"/>
    <col min="14596" max="14840" width="9.140625" style="202"/>
    <col min="14841" max="14841" width="30.7109375" style="202" customWidth="1"/>
    <col min="14842" max="14842" width="2" style="202" bestFit="1" customWidth="1"/>
    <col min="14843" max="14849" width="9.7109375" style="202" customWidth="1"/>
    <col min="14850" max="14850" width="9.140625" style="202"/>
    <col min="14851" max="14851" width="11" style="202" customWidth="1"/>
    <col min="14852" max="15096" width="9.140625" style="202"/>
    <col min="15097" max="15097" width="30.7109375" style="202" customWidth="1"/>
    <col min="15098" max="15098" width="2" style="202" bestFit="1" customWidth="1"/>
    <col min="15099" max="15105" width="9.7109375" style="202" customWidth="1"/>
    <col min="15106" max="15106" width="9.140625" style="202"/>
    <col min="15107" max="15107" width="11" style="202" customWidth="1"/>
    <col min="15108" max="15352" width="9.140625" style="202"/>
    <col min="15353" max="15353" width="30.7109375" style="202" customWidth="1"/>
    <col min="15354" max="15354" width="2" style="202" bestFit="1" customWidth="1"/>
    <col min="15355" max="15361" width="9.7109375" style="202" customWidth="1"/>
    <col min="15362" max="15362" width="9.140625" style="202"/>
    <col min="15363" max="15363" width="11" style="202" customWidth="1"/>
    <col min="15364" max="15608" width="9.140625" style="202"/>
    <col min="15609" max="15609" width="30.7109375" style="202" customWidth="1"/>
    <col min="15610" max="15610" width="2" style="202" bestFit="1" customWidth="1"/>
    <col min="15611" max="15617" width="9.7109375" style="202" customWidth="1"/>
    <col min="15618" max="15618" width="9.140625" style="202"/>
    <col min="15619" max="15619" width="11" style="202" customWidth="1"/>
    <col min="15620" max="15864" width="9.140625" style="202"/>
    <col min="15865" max="15865" width="30.7109375" style="202" customWidth="1"/>
    <col min="15866" max="15866" width="2" style="202" bestFit="1" customWidth="1"/>
    <col min="15867" max="15873" width="9.7109375" style="202" customWidth="1"/>
    <col min="15874" max="15874" width="9.140625" style="202"/>
    <col min="15875" max="15875" width="11" style="202" customWidth="1"/>
    <col min="15876" max="16120" width="9.140625" style="202"/>
    <col min="16121" max="16121" width="30.7109375" style="202" customWidth="1"/>
    <col min="16122" max="16122" width="2" style="202" bestFit="1" customWidth="1"/>
    <col min="16123" max="16129" width="9.7109375" style="202" customWidth="1"/>
    <col min="16130" max="16130" width="9.140625" style="202"/>
    <col min="16131" max="16131" width="11" style="202" customWidth="1"/>
    <col min="16132" max="16384" width="9.140625" style="202"/>
  </cols>
  <sheetData>
    <row r="1" spans="1:10" ht="15" customHeight="1">
      <c r="A1" s="22" t="s">
        <v>1528</v>
      </c>
      <c r="B1" s="199"/>
      <c r="C1" s="199"/>
      <c r="D1" s="199"/>
      <c r="E1" s="199"/>
      <c r="F1" s="199"/>
      <c r="G1" s="200"/>
      <c r="H1" s="20"/>
      <c r="I1" s="1645" t="s">
        <v>384</v>
      </c>
      <c r="J1" s="200"/>
    </row>
    <row r="2" spans="1:10" s="204" customFormat="1" ht="15" customHeight="1">
      <c r="A2" s="894" t="s">
        <v>1209</v>
      </c>
      <c r="B2" s="203"/>
      <c r="C2" s="203"/>
      <c r="D2" s="203"/>
      <c r="E2" s="203"/>
      <c r="F2" s="203"/>
      <c r="H2" s="62"/>
      <c r="I2" s="1643" t="s">
        <v>385</v>
      </c>
    </row>
    <row r="3" spans="1:10" ht="30" customHeight="1">
      <c r="A3" s="2171" t="s">
        <v>1071</v>
      </c>
      <c r="B3" s="2171"/>
      <c r="C3" s="2129" t="s">
        <v>998</v>
      </c>
      <c r="D3" s="2129" t="s">
        <v>999</v>
      </c>
      <c r="E3" s="2129" t="s">
        <v>1023</v>
      </c>
      <c r="F3" s="2174"/>
      <c r="G3" s="2174"/>
      <c r="H3" s="2131" t="s">
        <v>1152</v>
      </c>
      <c r="I3" s="2175"/>
    </row>
    <row r="4" spans="1:10" ht="33" customHeight="1">
      <c r="A4" s="2176" t="s">
        <v>2218</v>
      </c>
      <c r="B4" s="2176"/>
      <c r="C4" s="2183"/>
      <c r="D4" s="2172"/>
      <c r="E4" s="2178" t="s">
        <v>973</v>
      </c>
      <c r="F4" s="2180" t="s">
        <v>1153</v>
      </c>
      <c r="G4" s="2181"/>
      <c r="H4" s="2182" t="s">
        <v>973</v>
      </c>
      <c r="I4" s="2182" t="s">
        <v>974</v>
      </c>
      <c r="J4" s="205"/>
    </row>
    <row r="5" spans="1:10" ht="55.15" customHeight="1">
      <c r="A5" s="2177"/>
      <c r="B5" s="2177"/>
      <c r="C5" s="2184"/>
      <c r="D5" s="2173"/>
      <c r="E5" s="2179"/>
      <c r="F5" s="206" t="s">
        <v>1122</v>
      </c>
      <c r="G5" s="1573" t="s">
        <v>2220</v>
      </c>
      <c r="H5" s="2173"/>
      <c r="I5" s="2138"/>
    </row>
    <row r="6" spans="1:10" ht="15" customHeight="1">
      <c r="A6" s="929" t="s">
        <v>614</v>
      </c>
      <c r="B6" s="208" t="s">
        <v>63</v>
      </c>
      <c r="C6" s="209">
        <v>7</v>
      </c>
      <c r="D6" s="209">
        <v>6</v>
      </c>
      <c r="E6" s="209">
        <v>101</v>
      </c>
      <c r="F6" s="209">
        <v>23</v>
      </c>
      <c r="G6" s="209" t="s">
        <v>33</v>
      </c>
      <c r="H6" s="209" t="s">
        <v>33</v>
      </c>
      <c r="I6" s="210" t="s">
        <v>33</v>
      </c>
    </row>
    <row r="7" spans="1:10" ht="15" customHeight="1">
      <c r="A7" s="937" t="s">
        <v>278</v>
      </c>
      <c r="B7" s="208" t="s">
        <v>64</v>
      </c>
      <c r="C7" s="209">
        <v>9</v>
      </c>
      <c r="D7" s="209">
        <v>32</v>
      </c>
      <c r="E7" s="209">
        <v>544</v>
      </c>
      <c r="F7" s="209">
        <v>163</v>
      </c>
      <c r="G7" s="209" t="s">
        <v>912</v>
      </c>
      <c r="H7" s="209">
        <v>313</v>
      </c>
      <c r="I7" s="210">
        <v>104</v>
      </c>
    </row>
    <row r="8" spans="1:10" ht="15" customHeight="1">
      <c r="B8" s="208" t="s">
        <v>316</v>
      </c>
      <c r="C8" s="209">
        <v>73</v>
      </c>
      <c r="D8" s="209">
        <v>232</v>
      </c>
      <c r="E8" s="1208">
        <v>5825</v>
      </c>
      <c r="F8" s="1208">
        <v>2776</v>
      </c>
      <c r="G8" s="1208">
        <v>1410</v>
      </c>
      <c r="H8" s="1208">
        <v>1766</v>
      </c>
      <c r="I8" s="1209">
        <v>906</v>
      </c>
    </row>
    <row r="9" spans="1:10" s="212" customFormat="1" ht="15" customHeight="1">
      <c r="A9" s="932" t="s">
        <v>318</v>
      </c>
      <c r="B9" s="208" t="s">
        <v>63</v>
      </c>
      <c r="C9" s="209">
        <v>2</v>
      </c>
      <c r="D9" s="209">
        <v>2</v>
      </c>
      <c r="E9" s="209">
        <v>47</v>
      </c>
      <c r="F9" s="209">
        <v>11</v>
      </c>
      <c r="G9" s="209" t="s">
        <v>33</v>
      </c>
      <c r="H9" s="209" t="s">
        <v>33</v>
      </c>
      <c r="I9" s="210" t="s">
        <v>33</v>
      </c>
    </row>
    <row r="10" spans="1:10" s="212" customFormat="1" ht="15" customHeight="1">
      <c r="A10" s="911" t="s">
        <v>291</v>
      </c>
      <c r="B10" s="208" t="s">
        <v>64</v>
      </c>
      <c r="C10" s="209">
        <v>2</v>
      </c>
      <c r="D10" s="209">
        <v>10</v>
      </c>
      <c r="E10" s="209">
        <v>201</v>
      </c>
      <c r="F10" s="209">
        <v>67</v>
      </c>
      <c r="G10" s="209" t="s">
        <v>912</v>
      </c>
      <c r="H10" s="209">
        <v>88</v>
      </c>
      <c r="I10" s="210">
        <v>25</v>
      </c>
    </row>
    <row r="11" spans="1:10" s="212" customFormat="1" ht="15" customHeight="1">
      <c r="A11" s="932"/>
      <c r="B11" s="208" t="s">
        <v>316</v>
      </c>
      <c r="C11" s="209">
        <v>26</v>
      </c>
      <c r="D11" s="209">
        <v>83</v>
      </c>
      <c r="E11" s="209">
        <v>2365</v>
      </c>
      <c r="F11" s="209">
        <v>1138</v>
      </c>
      <c r="G11" s="209">
        <v>459</v>
      </c>
      <c r="H11" s="209">
        <v>694</v>
      </c>
      <c r="I11" s="210">
        <v>357</v>
      </c>
    </row>
    <row r="12" spans="1:10" s="212" customFormat="1" ht="15" customHeight="1">
      <c r="A12" s="933" t="s">
        <v>292</v>
      </c>
      <c r="B12" s="208"/>
      <c r="C12" s="213"/>
      <c r="D12" s="213"/>
      <c r="E12" s="213"/>
      <c r="F12" s="213"/>
      <c r="G12" s="213"/>
      <c r="H12" s="213"/>
      <c r="I12" s="214"/>
    </row>
    <row r="13" spans="1:10" s="212" customFormat="1" ht="15" customHeight="1">
      <c r="A13" s="913" t="s">
        <v>293</v>
      </c>
      <c r="B13" s="208"/>
      <c r="C13" s="215"/>
      <c r="D13" s="215"/>
      <c r="E13" s="215"/>
      <c r="F13" s="215"/>
      <c r="G13" s="215"/>
      <c r="H13" s="215"/>
      <c r="I13" s="216"/>
    </row>
    <row r="14" spans="1:10" ht="15" customHeight="1">
      <c r="A14" s="934" t="s">
        <v>319</v>
      </c>
      <c r="B14" s="15" t="s">
        <v>63</v>
      </c>
      <c r="C14" s="217" t="s">
        <v>33</v>
      </c>
      <c r="D14" s="217" t="s">
        <v>33</v>
      </c>
      <c r="E14" s="217" t="s">
        <v>33</v>
      </c>
      <c r="F14" s="217" t="s">
        <v>33</v>
      </c>
      <c r="G14" s="217" t="s">
        <v>33</v>
      </c>
      <c r="H14" s="217" t="s">
        <v>33</v>
      </c>
      <c r="I14" s="218" t="s">
        <v>33</v>
      </c>
    </row>
    <row r="15" spans="1:10" ht="15" customHeight="1">
      <c r="A15" s="931"/>
      <c r="B15" s="15" t="s">
        <v>64</v>
      </c>
      <c r="C15" s="217">
        <v>1</v>
      </c>
      <c r="D15" s="217">
        <v>2</v>
      </c>
      <c r="E15" s="217">
        <v>18</v>
      </c>
      <c r="F15" s="217">
        <v>8</v>
      </c>
      <c r="G15" s="217" t="s">
        <v>912</v>
      </c>
      <c r="H15" s="217">
        <v>11</v>
      </c>
      <c r="I15" s="218">
        <v>2</v>
      </c>
    </row>
    <row r="16" spans="1:10" ht="15" customHeight="1">
      <c r="A16" s="931"/>
      <c r="B16" s="15" t="s">
        <v>316</v>
      </c>
      <c r="C16" s="217">
        <v>3</v>
      </c>
      <c r="D16" s="217">
        <v>6</v>
      </c>
      <c r="E16" s="217">
        <v>165</v>
      </c>
      <c r="F16" s="217">
        <v>74</v>
      </c>
      <c r="G16" s="217">
        <v>44</v>
      </c>
      <c r="H16" s="217">
        <v>41</v>
      </c>
      <c r="I16" s="218">
        <v>26</v>
      </c>
    </row>
    <row r="17" spans="1:9" ht="15" customHeight="1">
      <c r="A17" s="934" t="s">
        <v>320</v>
      </c>
      <c r="B17" s="15" t="s">
        <v>63</v>
      </c>
      <c r="C17" s="217" t="s">
        <v>33</v>
      </c>
      <c r="D17" s="217" t="s">
        <v>33</v>
      </c>
      <c r="E17" s="217" t="s">
        <v>33</v>
      </c>
      <c r="F17" s="217" t="s">
        <v>33</v>
      </c>
      <c r="G17" s="217" t="s">
        <v>33</v>
      </c>
      <c r="H17" s="217" t="s">
        <v>33</v>
      </c>
      <c r="I17" s="218" t="s">
        <v>33</v>
      </c>
    </row>
    <row r="18" spans="1:9" ht="15" customHeight="1">
      <c r="A18" s="934"/>
      <c r="B18" s="15" t="s">
        <v>64</v>
      </c>
      <c r="C18" s="217" t="s">
        <v>33</v>
      </c>
      <c r="D18" s="217" t="s">
        <v>33</v>
      </c>
      <c r="E18" s="217" t="s">
        <v>33</v>
      </c>
      <c r="F18" s="217" t="s">
        <v>33</v>
      </c>
      <c r="G18" s="217" t="s">
        <v>912</v>
      </c>
      <c r="H18" s="217" t="s">
        <v>33</v>
      </c>
      <c r="I18" s="218" t="s">
        <v>33</v>
      </c>
    </row>
    <row r="19" spans="1:9" ht="15" customHeight="1">
      <c r="A19" s="934"/>
      <c r="B19" s="15" t="s">
        <v>316</v>
      </c>
      <c r="C19" s="217">
        <v>2</v>
      </c>
      <c r="D19" s="217">
        <v>8</v>
      </c>
      <c r="E19" s="217">
        <v>222</v>
      </c>
      <c r="F19" s="217">
        <v>118</v>
      </c>
      <c r="G19" s="217">
        <v>38</v>
      </c>
      <c r="H19" s="217">
        <v>64</v>
      </c>
      <c r="I19" s="218">
        <v>40</v>
      </c>
    </row>
    <row r="20" spans="1:9" ht="15" customHeight="1">
      <c r="A20" s="934" t="s">
        <v>321</v>
      </c>
      <c r="B20" s="15" t="s">
        <v>63</v>
      </c>
      <c r="C20" s="217">
        <v>1</v>
      </c>
      <c r="D20" s="217">
        <v>1</v>
      </c>
      <c r="E20" s="217">
        <v>15</v>
      </c>
      <c r="F20" s="217">
        <v>2</v>
      </c>
      <c r="G20" s="217" t="s">
        <v>33</v>
      </c>
      <c r="H20" s="217" t="s">
        <v>33</v>
      </c>
      <c r="I20" s="218" t="s">
        <v>33</v>
      </c>
    </row>
    <row r="21" spans="1:9" ht="15" customHeight="1">
      <c r="A21" s="934"/>
      <c r="B21" s="15" t="s">
        <v>64</v>
      </c>
      <c r="C21" s="217" t="s">
        <v>33</v>
      </c>
      <c r="D21" s="217">
        <v>2</v>
      </c>
      <c r="E21" s="217">
        <v>52</v>
      </c>
      <c r="F21" s="217">
        <v>11</v>
      </c>
      <c r="G21" s="217" t="s">
        <v>912</v>
      </c>
      <c r="H21" s="217">
        <v>29</v>
      </c>
      <c r="I21" s="218">
        <v>5</v>
      </c>
    </row>
    <row r="22" spans="1:9" s="212" customFormat="1" ht="15" customHeight="1">
      <c r="A22" s="934"/>
      <c r="B22" s="15" t="s">
        <v>316</v>
      </c>
      <c r="C22" s="217">
        <v>1</v>
      </c>
      <c r="D22" s="217">
        <v>2</v>
      </c>
      <c r="E22" s="217">
        <v>34</v>
      </c>
      <c r="F22" s="217">
        <v>23</v>
      </c>
      <c r="G22" s="217" t="s">
        <v>33</v>
      </c>
      <c r="H22" s="217" t="s">
        <v>33</v>
      </c>
      <c r="I22" s="218" t="s">
        <v>33</v>
      </c>
    </row>
    <row r="23" spans="1:9" s="212" customFormat="1" ht="15" customHeight="1">
      <c r="A23" s="934" t="s">
        <v>322</v>
      </c>
      <c r="B23" s="15" t="s">
        <v>63</v>
      </c>
      <c r="C23" s="217" t="s">
        <v>33</v>
      </c>
      <c r="D23" s="217" t="s">
        <v>33</v>
      </c>
      <c r="E23" s="217" t="s">
        <v>33</v>
      </c>
      <c r="F23" s="217" t="s">
        <v>33</v>
      </c>
      <c r="G23" s="217" t="s">
        <v>33</v>
      </c>
      <c r="H23" s="217" t="s">
        <v>33</v>
      </c>
      <c r="I23" s="218" t="s">
        <v>33</v>
      </c>
    </row>
    <row r="24" spans="1:9" ht="15" customHeight="1">
      <c r="A24" s="934"/>
      <c r="B24" s="15" t="s">
        <v>64</v>
      </c>
      <c r="C24" s="217">
        <v>1</v>
      </c>
      <c r="D24" s="217">
        <v>2</v>
      </c>
      <c r="E24" s="217">
        <v>34</v>
      </c>
      <c r="F24" s="217">
        <v>7</v>
      </c>
      <c r="G24" s="217" t="s">
        <v>912</v>
      </c>
      <c r="H24" s="217">
        <v>11</v>
      </c>
      <c r="I24" s="218">
        <v>5</v>
      </c>
    </row>
    <row r="25" spans="1:9" ht="15" customHeight="1">
      <c r="A25" s="931"/>
      <c r="B25" s="15" t="s">
        <v>316</v>
      </c>
      <c r="C25" s="217">
        <v>7</v>
      </c>
      <c r="D25" s="217">
        <v>17</v>
      </c>
      <c r="E25" s="217">
        <v>383</v>
      </c>
      <c r="F25" s="217">
        <v>169</v>
      </c>
      <c r="G25" s="217">
        <v>40</v>
      </c>
      <c r="H25" s="217">
        <v>181</v>
      </c>
      <c r="I25" s="218">
        <v>74</v>
      </c>
    </row>
    <row r="26" spans="1:9" ht="15" customHeight="1">
      <c r="A26" s="934" t="s">
        <v>323</v>
      </c>
      <c r="B26" s="15" t="s">
        <v>63</v>
      </c>
      <c r="C26" s="217" t="s">
        <v>33</v>
      </c>
      <c r="D26" s="217" t="s">
        <v>33</v>
      </c>
      <c r="E26" s="217" t="s">
        <v>33</v>
      </c>
      <c r="F26" s="217" t="s">
        <v>33</v>
      </c>
      <c r="G26" s="217" t="s">
        <v>33</v>
      </c>
      <c r="H26" s="217" t="s">
        <v>33</v>
      </c>
      <c r="I26" s="218" t="s">
        <v>33</v>
      </c>
    </row>
    <row r="27" spans="1:9" ht="15" customHeight="1">
      <c r="A27" s="934"/>
      <c r="B27" s="15" t="s">
        <v>64</v>
      </c>
      <c r="C27" s="217" t="s">
        <v>33</v>
      </c>
      <c r="D27" s="217" t="s">
        <v>33</v>
      </c>
      <c r="E27" s="217" t="s">
        <v>33</v>
      </c>
      <c r="F27" s="217" t="s">
        <v>33</v>
      </c>
      <c r="G27" s="217" t="s">
        <v>912</v>
      </c>
      <c r="H27" s="217" t="s">
        <v>33</v>
      </c>
      <c r="I27" s="218" t="s">
        <v>33</v>
      </c>
    </row>
    <row r="28" spans="1:9" ht="15" customHeight="1">
      <c r="A28" s="934"/>
      <c r="B28" s="15" t="s">
        <v>316</v>
      </c>
      <c r="C28" s="217">
        <v>2</v>
      </c>
      <c r="D28" s="217">
        <v>3</v>
      </c>
      <c r="E28" s="217">
        <v>48</v>
      </c>
      <c r="F28" s="217">
        <v>24</v>
      </c>
      <c r="G28" s="217" t="s">
        <v>33</v>
      </c>
      <c r="H28" s="217">
        <v>35</v>
      </c>
      <c r="I28" s="218">
        <v>16</v>
      </c>
    </row>
    <row r="29" spans="1:9" ht="15" customHeight="1">
      <c r="A29" s="934" t="s">
        <v>324</v>
      </c>
      <c r="B29" s="15" t="s">
        <v>63</v>
      </c>
      <c r="C29" s="217" t="s">
        <v>33</v>
      </c>
      <c r="D29" s="217" t="s">
        <v>33</v>
      </c>
      <c r="E29" s="217" t="s">
        <v>33</v>
      </c>
      <c r="F29" s="217" t="s">
        <v>33</v>
      </c>
      <c r="G29" s="217" t="s">
        <v>33</v>
      </c>
      <c r="H29" s="217" t="s">
        <v>33</v>
      </c>
      <c r="I29" s="218" t="s">
        <v>33</v>
      </c>
    </row>
    <row r="30" spans="1:9" ht="15" customHeight="1">
      <c r="A30" s="934"/>
      <c r="B30" s="15" t="s">
        <v>64</v>
      </c>
      <c r="C30" s="217" t="s">
        <v>33</v>
      </c>
      <c r="D30" s="217" t="s">
        <v>33</v>
      </c>
      <c r="E30" s="217" t="s">
        <v>33</v>
      </c>
      <c r="F30" s="217" t="s">
        <v>33</v>
      </c>
      <c r="G30" s="217" t="s">
        <v>912</v>
      </c>
      <c r="H30" s="217" t="s">
        <v>33</v>
      </c>
      <c r="I30" s="218" t="s">
        <v>33</v>
      </c>
    </row>
    <row r="31" spans="1:9" ht="15" customHeight="1">
      <c r="A31" s="934"/>
      <c r="B31" s="15" t="s">
        <v>316</v>
      </c>
      <c r="C31" s="217">
        <v>4</v>
      </c>
      <c r="D31" s="217">
        <v>14</v>
      </c>
      <c r="E31" s="217">
        <v>409</v>
      </c>
      <c r="F31" s="217">
        <v>179</v>
      </c>
      <c r="G31" s="217">
        <v>80</v>
      </c>
      <c r="H31" s="217">
        <v>103</v>
      </c>
      <c r="I31" s="218">
        <v>51</v>
      </c>
    </row>
    <row r="32" spans="1:9" ht="15" customHeight="1">
      <c r="A32" s="935" t="s">
        <v>300</v>
      </c>
      <c r="B32" s="15"/>
      <c r="C32" s="207"/>
      <c r="D32" s="207"/>
      <c r="E32" s="207"/>
      <c r="F32" s="207"/>
      <c r="G32" s="207"/>
      <c r="H32" s="207"/>
      <c r="I32" s="211"/>
    </row>
    <row r="33" spans="1:9" s="212" customFormat="1" ht="15" customHeight="1">
      <c r="A33" s="938" t="s">
        <v>288</v>
      </c>
      <c r="B33" s="208"/>
      <c r="C33" s="215"/>
      <c r="D33" s="215"/>
      <c r="E33" s="215"/>
      <c r="F33" s="215"/>
      <c r="G33" s="215"/>
      <c r="H33" s="215"/>
      <c r="I33" s="216"/>
    </row>
    <row r="34" spans="1:9" s="212" customFormat="1" ht="15" customHeight="1">
      <c r="A34" s="934" t="s">
        <v>317</v>
      </c>
      <c r="B34" s="15" t="s">
        <v>63</v>
      </c>
      <c r="C34" s="217">
        <v>1</v>
      </c>
      <c r="D34" s="217">
        <v>1</v>
      </c>
      <c r="E34" s="217">
        <v>32</v>
      </c>
      <c r="F34" s="217">
        <v>9</v>
      </c>
      <c r="G34" s="217" t="s">
        <v>33</v>
      </c>
      <c r="H34" s="217" t="s">
        <v>33</v>
      </c>
      <c r="I34" s="218" t="s">
        <v>33</v>
      </c>
    </row>
    <row r="35" spans="1:9" s="212" customFormat="1" ht="15" customHeight="1">
      <c r="A35" s="934"/>
      <c r="B35" s="15" t="s">
        <v>64</v>
      </c>
      <c r="C35" s="217" t="s">
        <v>33</v>
      </c>
      <c r="D35" s="217">
        <v>4</v>
      </c>
      <c r="E35" s="217">
        <v>97</v>
      </c>
      <c r="F35" s="217">
        <v>41</v>
      </c>
      <c r="G35" s="217" t="s">
        <v>912</v>
      </c>
      <c r="H35" s="217">
        <v>37</v>
      </c>
      <c r="I35" s="218">
        <v>13</v>
      </c>
    </row>
    <row r="36" spans="1:9" ht="15" customHeight="1">
      <c r="A36" s="934"/>
      <c r="B36" s="15" t="s">
        <v>316</v>
      </c>
      <c r="C36" s="217">
        <v>7</v>
      </c>
      <c r="D36" s="217">
        <v>33</v>
      </c>
      <c r="E36" s="217">
        <v>1104</v>
      </c>
      <c r="F36" s="217">
        <v>551</v>
      </c>
      <c r="G36" s="217">
        <v>257</v>
      </c>
      <c r="H36" s="217">
        <v>270</v>
      </c>
      <c r="I36" s="218">
        <v>150</v>
      </c>
    </row>
    <row r="37" spans="1:9" ht="15" customHeight="1">
      <c r="A37" s="936" t="s">
        <v>613</v>
      </c>
      <c r="B37" s="208" t="s">
        <v>63</v>
      </c>
      <c r="C37" s="219">
        <v>2</v>
      </c>
      <c r="D37" s="219">
        <v>2</v>
      </c>
      <c r="E37" s="219">
        <v>23</v>
      </c>
      <c r="F37" s="219">
        <v>5</v>
      </c>
      <c r="G37" s="209" t="s">
        <v>33</v>
      </c>
      <c r="H37" s="217" t="s">
        <v>33</v>
      </c>
      <c r="I37" s="218" t="s">
        <v>33</v>
      </c>
    </row>
    <row r="38" spans="1:9" ht="15" customHeight="1">
      <c r="A38" s="911" t="s">
        <v>291</v>
      </c>
      <c r="B38" s="208" t="s">
        <v>64</v>
      </c>
      <c r="C38" s="209">
        <v>2</v>
      </c>
      <c r="D38" s="209">
        <v>8</v>
      </c>
      <c r="E38" s="209">
        <v>155</v>
      </c>
      <c r="F38" s="209">
        <v>39</v>
      </c>
      <c r="G38" s="209" t="s">
        <v>912</v>
      </c>
      <c r="H38" s="209">
        <v>100</v>
      </c>
      <c r="I38" s="210">
        <v>36</v>
      </c>
    </row>
    <row r="39" spans="1:9" ht="15" customHeight="1">
      <c r="A39" s="932"/>
      <c r="B39" s="208" t="s">
        <v>316</v>
      </c>
      <c r="C39" s="209">
        <v>13</v>
      </c>
      <c r="D39" s="209">
        <v>38</v>
      </c>
      <c r="E39" s="209">
        <v>907</v>
      </c>
      <c r="F39" s="209">
        <v>429</v>
      </c>
      <c r="G39" s="209">
        <v>232</v>
      </c>
      <c r="H39" s="209">
        <v>293</v>
      </c>
      <c r="I39" s="210">
        <v>136</v>
      </c>
    </row>
    <row r="40" spans="1:9" ht="15" customHeight="1">
      <c r="A40" s="933" t="s">
        <v>292</v>
      </c>
      <c r="C40" s="207"/>
      <c r="D40" s="207"/>
      <c r="E40" s="207"/>
      <c r="F40" s="207"/>
      <c r="G40" s="207"/>
      <c r="H40" s="207"/>
      <c r="I40" s="211"/>
    </row>
    <row r="41" spans="1:9" ht="15" customHeight="1">
      <c r="A41" s="913" t="s">
        <v>293</v>
      </c>
      <c r="B41" s="15"/>
      <c r="C41" s="207"/>
      <c r="D41" s="207"/>
      <c r="E41" s="207"/>
      <c r="F41" s="207"/>
      <c r="G41" s="207"/>
      <c r="H41" s="207"/>
      <c r="I41" s="211"/>
    </row>
    <row r="42" spans="1:9" ht="15" customHeight="1">
      <c r="A42" s="934" t="s">
        <v>325</v>
      </c>
      <c r="B42" s="15" t="s">
        <v>63</v>
      </c>
      <c r="C42" s="217">
        <v>1</v>
      </c>
      <c r="D42" s="217">
        <v>1</v>
      </c>
      <c r="E42" s="217">
        <v>14</v>
      </c>
      <c r="F42" s="217">
        <v>4</v>
      </c>
      <c r="G42" s="217" t="s">
        <v>33</v>
      </c>
      <c r="H42" s="217" t="s">
        <v>33</v>
      </c>
      <c r="I42" s="218" t="s">
        <v>33</v>
      </c>
    </row>
    <row r="43" spans="1:9" ht="15" customHeight="1">
      <c r="A43" s="934"/>
      <c r="B43" s="15" t="s">
        <v>64</v>
      </c>
      <c r="C43" s="217">
        <v>1</v>
      </c>
      <c r="D43" s="217">
        <v>4</v>
      </c>
      <c r="E43" s="217">
        <v>90</v>
      </c>
      <c r="F43" s="217">
        <v>24</v>
      </c>
      <c r="G43" s="217" t="s">
        <v>912</v>
      </c>
      <c r="H43" s="217">
        <v>63</v>
      </c>
      <c r="I43" s="218">
        <v>24</v>
      </c>
    </row>
    <row r="44" spans="1:9" s="212" customFormat="1" ht="15" customHeight="1">
      <c r="A44" s="934"/>
      <c r="B44" s="15" t="s">
        <v>316</v>
      </c>
      <c r="C44" s="217">
        <v>3</v>
      </c>
      <c r="D44" s="217">
        <v>7</v>
      </c>
      <c r="E44" s="217">
        <v>220</v>
      </c>
      <c r="F44" s="217">
        <v>119</v>
      </c>
      <c r="G44" s="217">
        <v>76</v>
      </c>
      <c r="H44" s="217">
        <v>57</v>
      </c>
      <c r="I44" s="218">
        <v>25</v>
      </c>
    </row>
    <row r="45" spans="1:9" ht="15" customHeight="1">
      <c r="A45" s="934" t="s">
        <v>326</v>
      </c>
      <c r="B45" s="15" t="s">
        <v>63</v>
      </c>
      <c r="C45" s="217" t="s">
        <v>33</v>
      </c>
      <c r="D45" s="217" t="s">
        <v>33</v>
      </c>
      <c r="E45" s="217" t="s">
        <v>33</v>
      </c>
      <c r="F45" s="217" t="s">
        <v>33</v>
      </c>
      <c r="G45" s="217" t="s">
        <v>33</v>
      </c>
      <c r="H45" s="217" t="s">
        <v>33</v>
      </c>
      <c r="I45" s="218" t="s">
        <v>33</v>
      </c>
    </row>
    <row r="46" spans="1:9" ht="15" customHeight="1">
      <c r="A46" s="934"/>
      <c r="B46" s="15" t="s">
        <v>64</v>
      </c>
      <c r="C46" s="217">
        <v>1</v>
      </c>
      <c r="D46" s="217">
        <v>2</v>
      </c>
      <c r="E46" s="217">
        <v>36</v>
      </c>
      <c r="F46" s="217">
        <v>7</v>
      </c>
      <c r="G46" s="217" t="s">
        <v>912</v>
      </c>
      <c r="H46" s="217">
        <v>22</v>
      </c>
      <c r="I46" s="218">
        <v>4</v>
      </c>
    </row>
    <row r="47" spans="1:9" ht="15" customHeight="1">
      <c r="A47" s="934"/>
      <c r="B47" s="15" t="s">
        <v>316</v>
      </c>
      <c r="C47" s="217">
        <v>3</v>
      </c>
      <c r="D47" s="217">
        <v>8</v>
      </c>
      <c r="E47" s="217">
        <v>172</v>
      </c>
      <c r="F47" s="217">
        <v>74</v>
      </c>
      <c r="G47" s="217">
        <v>57</v>
      </c>
      <c r="H47" s="217">
        <v>59</v>
      </c>
      <c r="I47" s="218">
        <v>26</v>
      </c>
    </row>
    <row r="48" spans="1:9" ht="15" customHeight="1">
      <c r="A48" s="934" t="s">
        <v>327</v>
      </c>
      <c r="B48" s="15" t="s">
        <v>63</v>
      </c>
      <c r="C48" s="217" t="s">
        <v>33</v>
      </c>
      <c r="D48" s="217" t="s">
        <v>33</v>
      </c>
      <c r="E48" s="217" t="s">
        <v>33</v>
      </c>
      <c r="F48" s="217" t="s">
        <v>33</v>
      </c>
      <c r="G48" s="217" t="s">
        <v>33</v>
      </c>
      <c r="H48" s="217" t="s">
        <v>33</v>
      </c>
      <c r="I48" s="218" t="s">
        <v>33</v>
      </c>
    </row>
    <row r="49" spans="1:9" s="212" customFormat="1" ht="15" customHeight="1">
      <c r="A49" s="934"/>
      <c r="B49" s="15" t="s">
        <v>64</v>
      </c>
      <c r="C49" s="217" t="s">
        <v>33</v>
      </c>
      <c r="D49" s="217" t="s">
        <v>33</v>
      </c>
      <c r="E49" s="217" t="s">
        <v>33</v>
      </c>
      <c r="F49" s="217" t="s">
        <v>33</v>
      </c>
      <c r="G49" s="217" t="s">
        <v>912</v>
      </c>
      <c r="H49" s="217" t="s">
        <v>33</v>
      </c>
      <c r="I49" s="218" t="s">
        <v>33</v>
      </c>
    </row>
    <row r="50" spans="1:9" s="212" customFormat="1" ht="15" customHeight="1">
      <c r="A50" s="934"/>
      <c r="B50" s="15" t="s">
        <v>316</v>
      </c>
      <c r="C50" s="217">
        <v>1</v>
      </c>
      <c r="D50" s="217">
        <v>4</v>
      </c>
      <c r="E50" s="217">
        <v>127</v>
      </c>
      <c r="F50" s="217">
        <v>52</v>
      </c>
      <c r="G50" s="217">
        <v>29</v>
      </c>
      <c r="H50" s="217">
        <v>50</v>
      </c>
      <c r="I50" s="218">
        <v>17</v>
      </c>
    </row>
    <row r="51" spans="1:9" ht="15" customHeight="1">
      <c r="A51" s="934" t="s">
        <v>328</v>
      </c>
      <c r="B51" s="15" t="s">
        <v>63</v>
      </c>
      <c r="C51" s="217">
        <v>1</v>
      </c>
      <c r="D51" s="217">
        <v>1</v>
      </c>
      <c r="E51" s="217">
        <v>9</v>
      </c>
      <c r="F51" s="217">
        <v>1</v>
      </c>
      <c r="G51" s="217" t="s">
        <v>33</v>
      </c>
      <c r="H51" s="217" t="s">
        <v>33</v>
      </c>
      <c r="I51" s="218" t="s">
        <v>33</v>
      </c>
    </row>
    <row r="52" spans="1:9" ht="15" customHeight="1">
      <c r="A52" s="934"/>
      <c r="B52" s="15" t="s">
        <v>64</v>
      </c>
      <c r="C52" s="217" t="s">
        <v>33</v>
      </c>
      <c r="D52" s="217">
        <v>2</v>
      </c>
      <c r="E52" s="217">
        <v>29</v>
      </c>
      <c r="F52" s="217">
        <v>8</v>
      </c>
      <c r="G52" s="217" t="s">
        <v>912</v>
      </c>
      <c r="H52" s="217">
        <v>15</v>
      </c>
      <c r="I52" s="218">
        <v>8</v>
      </c>
    </row>
    <row r="53" spans="1:9" ht="15" customHeight="1">
      <c r="A53" s="934"/>
      <c r="B53" s="15" t="s">
        <v>316</v>
      </c>
      <c r="C53" s="217">
        <v>2</v>
      </c>
      <c r="D53" s="217">
        <v>7</v>
      </c>
      <c r="E53" s="217">
        <v>144</v>
      </c>
      <c r="F53" s="217">
        <v>62</v>
      </c>
      <c r="G53" s="217">
        <v>28</v>
      </c>
      <c r="H53" s="217">
        <v>48</v>
      </c>
      <c r="I53" s="218">
        <v>24</v>
      </c>
    </row>
    <row r="54" spans="1:9" ht="15" customHeight="1">
      <c r="A54" s="934" t="s">
        <v>329</v>
      </c>
      <c r="B54" s="15" t="s">
        <v>63</v>
      </c>
      <c r="C54" s="217" t="s">
        <v>33</v>
      </c>
      <c r="D54" s="217" t="s">
        <v>33</v>
      </c>
      <c r="E54" s="217" t="s">
        <v>33</v>
      </c>
      <c r="F54" s="217" t="s">
        <v>33</v>
      </c>
      <c r="G54" s="217" t="s">
        <v>33</v>
      </c>
      <c r="H54" s="217" t="s">
        <v>33</v>
      </c>
      <c r="I54" s="218" t="s">
        <v>33</v>
      </c>
    </row>
    <row r="55" spans="1:9" ht="15" customHeight="1">
      <c r="A55" s="934"/>
      <c r="B55" s="15" t="s">
        <v>64</v>
      </c>
      <c r="C55" s="217" t="s">
        <v>33</v>
      </c>
      <c r="D55" s="217" t="s">
        <v>33</v>
      </c>
      <c r="E55" s="217" t="s">
        <v>33</v>
      </c>
      <c r="F55" s="217" t="s">
        <v>33</v>
      </c>
      <c r="G55" s="217" t="s">
        <v>912</v>
      </c>
      <c r="H55" s="217" t="s">
        <v>33</v>
      </c>
      <c r="I55" s="218" t="s">
        <v>33</v>
      </c>
    </row>
    <row r="56" spans="1:9" s="212" customFormat="1" ht="15" customHeight="1">
      <c r="A56" s="934"/>
      <c r="B56" s="15" t="s">
        <v>316</v>
      </c>
      <c r="C56" s="217">
        <v>2</v>
      </c>
      <c r="D56" s="217">
        <v>8</v>
      </c>
      <c r="E56" s="217">
        <v>192</v>
      </c>
      <c r="F56" s="217">
        <v>93</v>
      </c>
      <c r="G56" s="217">
        <v>33</v>
      </c>
      <c r="H56" s="217">
        <v>57</v>
      </c>
      <c r="I56" s="218">
        <v>30</v>
      </c>
    </row>
    <row r="57" spans="1:9" s="212" customFormat="1" ht="15" customHeight="1">
      <c r="A57" s="934" t="s">
        <v>330</v>
      </c>
      <c r="B57" s="15" t="s">
        <v>63</v>
      </c>
      <c r="C57" s="217" t="s">
        <v>33</v>
      </c>
      <c r="D57" s="217" t="s">
        <v>33</v>
      </c>
      <c r="E57" s="217" t="s">
        <v>33</v>
      </c>
      <c r="F57" s="217" t="s">
        <v>33</v>
      </c>
      <c r="G57" s="217" t="s">
        <v>33</v>
      </c>
      <c r="H57" s="217" t="s">
        <v>33</v>
      </c>
      <c r="I57" s="218" t="s">
        <v>33</v>
      </c>
    </row>
    <row r="58" spans="1:9" s="212" customFormat="1" ht="14.1" customHeight="1">
      <c r="A58" s="934"/>
      <c r="B58" s="15" t="s">
        <v>64</v>
      </c>
      <c r="C58" s="217" t="s">
        <v>33</v>
      </c>
      <c r="D58" s="217" t="s">
        <v>33</v>
      </c>
      <c r="E58" s="217" t="s">
        <v>33</v>
      </c>
      <c r="F58" s="217" t="s">
        <v>33</v>
      </c>
      <c r="G58" s="217" t="s">
        <v>912</v>
      </c>
      <c r="H58" s="217" t="s">
        <v>33</v>
      </c>
      <c r="I58" s="218" t="s">
        <v>33</v>
      </c>
    </row>
    <row r="59" spans="1:9" s="212" customFormat="1" ht="14.1" customHeight="1">
      <c r="A59" s="934"/>
      <c r="B59" s="15" t="s">
        <v>316</v>
      </c>
      <c r="C59" s="217">
        <v>2</v>
      </c>
      <c r="D59" s="217">
        <v>4</v>
      </c>
      <c r="E59" s="217">
        <v>52</v>
      </c>
      <c r="F59" s="217">
        <v>29</v>
      </c>
      <c r="G59" s="217">
        <v>9</v>
      </c>
      <c r="H59" s="217">
        <v>22</v>
      </c>
      <c r="I59" s="218">
        <v>14</v>
      </c>
    </row>
    <row r="60" spans="1:9" s="212" customFormat="1" ht="14.1" customHeight="1">
      <c r="A60" s="932" t="s">
        <v>331</v>
      </c>
      <c r="B60" s="208" t="s">
        <v>63</v>
      </c>
      <c r="C60" s="219">
        <v>3</v>
      </c>
      <c r="D60" s="219">
        <v>2</v>
      </c>
      <c r="E60" s="219">
        <v>31</v>
      </c>
      <c r="F60" s="219">
        <v>7</v>
      </c>
      <c r="G60" s="217" t="s">
        <v>33</v>
      </c>
      <c r="H60" s="219" t="s">
        <v>33</v>
      </c>
      <c r="I60" s="220" t="s">
        <v>33</v>
      </c>
    </row>
    <row r="61" spans="1:9" s="212" customFormat="1" ht="14.1" customHeight="1">
      <c r="A61" s="911" t="s">
        <v>291</v>
      </c>
      <c r="B61" s="208" t="s">
        <v>64</v>
      </c>
      <c r="C61" s="209">
        <v>5</v>
      </c>
      <c r="D61" s="209">
        <v>13.5</v>
      </c>
      <c r="E61" s="209">
        <v>188</v>
      </c>
      <c r="F61" s="209">
        <v>57</v>
      </c>
      <c r="G61" s="209" t="s">
        <v>912</v>
      </c>
      <c r="H61" s="209">
        <v>125</v>
      </c>
      <c r="I61" s="210">
        <v>43</v>
      </c>
    </row>
    <row r="62" spans="1:9" s="212" customFormat="1" ht="14.1" customHeight="1">
      <c r="A62" s="932"/>
      <c r="B62" s="208" t="s">
        <v>316</v>
      </c>
      <c r="C62" s="209">
        <v>34</v>
      </c>
      <c r="D62" s="209">
        <v>111</v>
      </c>
      <c r="E62" s="209">
        <v>2553</v>
      </c>
      <c r="F62" s="209">
        <v>1209</v>
      </c>
      <c r="G62" s="217">
        <v>719</v>
      </c>
      <c r="H62" s="209">
        <v>779</v>
      </c>
      <c r="I62" s="210">
        <v>413</v>
      </c>
    </row>
    <row r="63" spans="1:9" s="212" customFormat="1" ht="14.1" customHeight="1">
      <c r="A63" s="933" t="s">
        <v>292</v>
      </c>
      <c r="C63" s="221"/>
      <c r="D63" s="221"/>
      <c r="E63" s="221"/>
      <c r="F63" s="221"/>
      <c r="G63" s="221"/>
      <c r="H63" s="221"/>
      <c r="I63" s="222"/>
    </row>
    <row r="64" spans="1:9" ht="14.1" customHeight="1">
      <c r="A64" s="913" t="s">
        <v>293</v>
      </c>
      <c r="B64" s="15"/>
      <c r="C64" s="223"/>
      <c r="D64" s="223"/>
      <c r="E64" s="223"/>
      <c r="F64" s="223"/>
      <c r="G64" s="223"/>
      <c r="H64" s="223"/>
      <c r="I64" s="224"/>
    </row>
    <row r="65" spans="1:9" ht="14.1" customHeight="1">
      <c r="A65" s="934" t="s">
        <v>332</v>
      </c>
      <c r="B65" s="15" t="s">
        <v>63</v>
      </c>
      <c r="C65" s="217" t="s">
        <v>33</v>
      </c>
      <c r="D65" s="217" t="s">
        <v>33</v>
      </c>
      <c r="E65" s="217" t="s">
        <v>33</v>
      </c>
      <c r="F65" s="217" t="s">
        <v>33</v>
      </c>
      <c r="G65" s="217" t="s">
        <v>33</v>
      </c>
      <c r="H65" s="217" t="s">
        <v>33</v>
      </c>
      <c r="I65" s="218" t="s">
        <v>33</v>
      </c>
    </row>
    <row r="66" spans="1:9" ht="14.1" customHeight="1">
      <c r="A66" s="934"/>
      <c r="B66" s="15" t="s">
        <v>64</v>
      </c>
      <c r="C66" s="217" t="s">
        <v>33</v>
      </c>
      <c r="D66" s="217" t="s">
        <v>33</v>
      </c>
      <c r="E66" s="217" t="s">
        <v>33</v>
      </c>
      <c r="F66" s="217" t="s">
        <v>33</v>
      </c>
      <c r="G66" s="217" t="s">
        <v>912</v>
      </c>
      <c r="H66" s="217" t="s">
        <v>33</v>
      </c>
      <c r="I66" s="218" t="s">
        <v>33</v>
      </c>
    </row>
    <row r="67" spans="1:9" ht="14.1" customHeight="1">
      <c r="A67" s="934"/>
      <c r="B67" s="15" t="s">
        <v>316</v>
      </c>
      <c r="C67" s="217">
        <v>2</v>
      </c>
      <c r="D67" s="217">
        <v>8</v>
      </c>
      <c r="E67" s="217">
        <v>161</v>
      </c>
      <c r="F67" s="217">
        <v>87</v>
      </c>
      <c r="G67" s="217">
        <v>39</v>
      </c>
      <c r="H67" s="217">
        <v>66</v>
      </c>
      <c r="I67" s="218">
        <v>35</v>
      </c>
    </row>
    <row r="68" spans="1:9" ht="14.1" customHeight="1">
      <c r="A68" s="934" t="s">
        <v>333</v>
      </c>
      <c r="B68" s="15" t="s">
        <v>63</v>
      </c>
      <c r="C68" s="217" t="s">
        <v>33</v>
      </c>
      <c r="D68" s="217" t="s">
        <v>33</v>
      </c>
      <c r="E68" s="217" t="s">
        <v>33</v>
      </c>
      <c r="F68" s="217" t="s">
        <v>33</v>
      </c>
      <c r="G68" s="217" t="s">
        <v>33</v>
      </c>
      <c r="H68" s="217" t="s">
        <v>33</v>
      </c>
      <c r="I68" s="218" t="s">
        <v>33</v>
      </c>
    </row>
    <row r="69" spans="1:9" ht="14.1" customHeight="1">
      <c r="A69" s="934"/>
      <c r="B69" s="15" t="s">
        <v>64</v>
      </c>
      <c r="C69" s="217">
        <v>1</v>
      </c>
      <c r="D69" s="217">
        <v>2</v>
      </c>
      <c r="E69" s="217">
        <v>17</v>
      </c>
      <c r="F69" s="217">
        <v>5</v>
      </c>
      <c r="G69" s="217" t="s">
        <v>912</v>
      </c>
      <c r="H69" s="217">
        <v>14</v>
      </c>
      <c r="I69" s="218">
        <v>4</v>
      </c>
    </row>
    <row r="70" spans="1:9" ht="14.1" customHeight="1">
      <c r="A70" s="934"/>
      <c r="B70" s="15" t="s">
        <v>316</v>
      </c>
      <c r="C70" s="217">
        <v>3</v>
      </c>
      <c r="D70" s="217">
        <v>9</v>
      </c>
      <c r="E70" s="217">
        <v>202</v>
      </c>
      <c r="F70" s="217">
        <v>96</v>
      </c>
      <c r="G70" s="217">
        <v>58</v>
      </c>
      <c r="H70" s="217">
        <v>67</v>
      </c>
      <c r="I70" s="218">
        <v>26</v>
      </c>
    </row>
    <row r="71" spans="1:9" ht="14.1" customHeight="1">
      <c r="A71" s="934" t="s">
        <v>334</v>
      </c>
      <c r="B71" s="15" t="s">
        <v>63</v>
      </c>
      <c r="C71" s="217" t="s">
        <v>33</v>
      </c>
      <c r="D71" s="217" t="s">
        <v>33</v>
      </c>
      <c r="E71" s="217" t="s">
        <v>33</v>
      </c>
      <c r="F71" s="217" t="s">
        <v>33</v>
      </c>
      <c r="G71" s="217" t="s">
        <v>33</v>
      </c>
      <c r="H71" s="217" t="s">
        <v>33</v>
      </c>
      <c r="I71" s="218" t="s">
        <v>33</v>
      </c>
    </row>
    <row r="72" spans="1:9" ht="14.1" customHeight="1">
      <c r="A72" s="934"/>
      <c r="B72" s="15" t="s">
        <v>64</v>
      </c>
      <c r="C72" s="217">
        <v>1</v>
      </c>
      <c r="D72" s="217">
        <v>2</v>
      </c>
      <c r="E72" s="217">
        <v>25</v>
      </c>
      <c r="F72" s="217">
        <v>7</v>
      </c>
      <c r="G72" s="217" t="s">
        <v>912</v>
      </c>
      <c r="H72" s="217">
        <v>16</v>
      </c>
      <c r="I72" s="218">
        <v>3</v>
      </c>
    </row>
    <row r="73" spans="1:9" ht="14.1" customHeight="1">
      <c r="A73" s="934"/>
      <c r="B73" s="15" t="s">
        <v>316</v>
      </c>
      <c r="C73" s="217">
        <v>3</v>
      </c>
      <c r="D73" s="217">
        <v>6</v>
      </c>
      <c r="E73" s="217">
        <v>161</v>
      </c>
      <c r="F73" s="217">
        <v>63</v>
      </c>
      <c r="G73" s="217">
        <v>20</v>
      </c>
      <c r="H73" s="217">
        <v>36</v>
      </c>
      <c r="I73" s="218">
        <v>13</v>
      </c>
    </row>
    <row r="74" spans="1:9" ht="14.1" customHeight="1">
      <c r="A74" s="934" t="s">
        <v>335</v>
      </c>
      <c r="B74" s="15" t="s">
        <v>63</v>
      </c>
      <c r="C74" s="217">
        <v>1</v>
      </c>
      <c r="D74" s="217">
        <v>1</v>
      </c>
      <c r="E74" s="217">
        <v>16</v>
      </c>
      <c r="F74" s="217">
        <v>4</v>
      </c>
      <c r="G74" s="217" t="s">
        <v>33</v>
      </c>
      <c r="H74" s="217" t="s">
        <v>33</v>
      </c>
      <c r="I74" s="218" t="s">
        <v>33</v>
      </c>
    </row>
    <row r="75" spans="1:9" ht="14.1" customHeight="1">
      <c r="A75" s="934"/>
      <c r="B75" s="15" t="s">
        <v>64</v>
      </c>
      <c r="C75" s="217" t="s">
        <v>33</v>
      </c>
      <c r="D75" s="217" t="s">
        <v>33</v>
      </c>
      <c r="E75" s="217" t="s">
        <v>33</v>
      </c>
      <c r="F75" s="217" t="s">
        <v>33</v>
      </c>
      <c r="G75" s="217" t="s">
        <v>912</v>
      </c>
      <c r="H75" s="217" t="s">
        <v>33</v>
      </c>
      <c r="I75" s="218" t="s">
        <v>33</v>
      </c>
    </row>
    <row r="76" spans="1:9" ht="14.1" customHeight="1">
      <c r="A76" s="934"/>
      <c r="B76" s="15" t="s">
        <v>316</v>
      </c>
      <c r="C76" s="217">
        <v>1</v>
      </c>
      <c r="D76" s="217">
        <v>5</v>
      </c>
      <c r="E76" s="217">
        <v>119</v>
      </c>
      <c r="F76" s="217">
        <v>63</v>
      </c>
      <c r="G76" s="217">
        <v>32</v>
      </c>
      <c r="H76" s="217">
        <v>37</v>
      </c>
      <c r="I76" s="218">
        <v>24</v>
      </c>
    </row>
    <row r="77" spans="1:9" ht="14.1" customHeight="1">
      <c r="A77" s="934" t="s">
        <v>336</v>
      </c>
      <c r="B77" s="15" t="s">
        <v>63</v>
      </c>
      <c r="C77" s="217" t="s">
        <v>33</v>
      </c>
      <c r="D77" s="217" t="s">
        <v>33</v>
      </c>
      <c r="E77" s="217" t="s">
        <v>33</v>
      </c>
      <c r="F77" s="217" t="s">
        <v>33</v>
      </c>
      <c r="G77" s="217" t="s">
        <v>33</v>
      </c>
      <c r="H77" s="217" t="s">
        <v>33</v>
      </c>
      <c r="I77" s="218" t="s">
        <v>33</v>
      </c>
    </row>
    <row r="78" spans="1:9" ht="14.1" customHeight="1">
      <c r="A78" s="934"/>
      <c r="B78" s="15" t="s">
        <v>64</v>
      </c>
      <c r="C78" s="217">
        <v>1</v>
      </c>
      <c r="D78" s="217">
        <v>1</v>
      </c>
      <c r="E78" s="217">
        <v>2</v>
      </c>
      <c r="F78" s="217" t="s">
        <v>33</v>
      </c>
      <c r="G78" s="217" t="s">
        <v>912</v>
      </c>
      <c r="H78" s="217">
        <v>5</v>
      </c>
      <c r="I78" s="218" t="s">
        <v>33</v>
      </c>
    </row>
    <row r="79" spans="1:9" ht="14.1" customHeight="1">
      <c r="A79" s="934"/>
      <c r="B79" s="15" t="s">
        <v>316</v>
      </c>
      <c r="C79" s="217">
        <v>1</v>
      </c>
      <c r="D79" s="217">
        <v>3</v>
      </c>
      <c r="E79" s="217">
        <v>90</v>
      </c>
      <c r="F79" s="217">
        <v>44</v>
      </c>
      <c r="G79" s="217">
        <v>17</v>
      </c>
      <c r="H79" s="217">
        <v>22</v>
      </c>
      <c r="I79" s="218">
        <v>13</v>
      </c>
    </row>
    <row r="80" spans="1:9" ht="14.1" customHeight="1">
      <c r="A80" s="934" t="s">
        <v>337</v>
      </c>
      <c r="B80" s="15" t="s">
        <v>63</v>
      </c>
      <c r="C80" s="217" t="s">
        <v>33</v>
      </c>
      <c r="D80" s="217" t="s">
        <v>33</v>
      </c>
      <c r="E80" s="217" t="s">
        <v>33</v>
      </c>
      <c r="F80" s="217" t="s">
        <v>33</v>
      </c>
      <c r="G80" s="217" t="s">
        <v>33</v>
      </c>
      <c r="H80" s="217" t="s">
        <v>33</v>
      </c>
      <c r="I80" s="218" t="s">
        <v>33</v>
      </c>
    </row>
    <row r="81" spans="1:9" ht="14.1" customHeight="1">
      <c r="A81" s="934"/>
      <c r="B81" s="15" t="s">
        <v>64</v>
      </c>
      <c r="C81" s="217" t="s">
        <v>33</v>
      </c>
      <c r="D81" s="217" t="s">
        <v>33</v>
      </c>
      <c r="E81" s="217" t="s">
        <v>33</v>
      </c>
      <c r="F81" s="217" t="s">
        <v>33</v>
      </c>
      <c r="G81" s="217" t="s">
        <v>912</v>
      </c>
      <c r="H81" s="217" t="s">
        <v>33</v>
      </c>
      <c r="I81" s="218" t="s">
        <v>33</v>
      </c>
    </row>
    <row r="82" spans="1:9" ht="14.1" customHeight="1">
      <c r="A82" s="934"/>
      <c r="B82" s="15" t="s">
        <v>316</v>
      </c>
      <c r="C82" s="217">
        <v>5</v>
      </c>
      <c r="D82" s="217">
        <v>10</v>
      </c>
      <c r="E82" s="217">
        <v>204</v>
      </c>
      <c r="F82" s="217">
        <v>121</v>
      </c>
      <c r="G82" s="217">
        <v>40</v>
      </c>
      <c r="H82" s="217">
        <v>57</v>
      </c>
      <c r="I82" s="218">
        <v>38</v>
      </c>
    </row>
    <row r="83" spans="1:9" ht="14.1" customHeight="1">
      <c r="A83" s="934" t="s">
        <v>338</v>
      </c>
      <c r="B83" s="15" t="s">
        <v>63</v>
      </c>
      <c r="C83" s="217" t="s">
        <v>33</v>
      </c>
      <c r="D83" s="217" t="s">
        <v>33</v>
      </c>
      <c r="E83" s="217" t="s">
        <v>33</v>
      </c>
      <c r="F83" s="217" t="s">
        <v>33</v>
      </c>
      <c r="G83" s="217" t="s">
        <v>33</v>
      </c>
      <c r="H83" s="217" t="s">
        <v>33</v>
      </c>
      <c r="I83" s="218" t="s">
        <v>33</v>
      </c>
    </row>
    <row r="84" spans="1:9" ht="14.1" customHeight="1">
      <c r="A84" s="934"/>
      <c r="B84" s="15" t="s">
        <v>64</v>
      </c>
      <c r="C84" s="217" t="s">
        <v>33</v>
      </c>
      <c r="D84" s="217" t="s">
        <v>33</v>
      </c>
      <c r="E84" s="217" t="s">
        <v>33</v>
      </c>
      <c r="F84" s="217" t="s">
        <v>33</v>
      </c>
      <c r="G84" s="217" t="s">
        <v>912</v>
      </c>
      <c r="H84" s="217" t="s">
        <v>33</v>
      </c>
      <c r="I84" s="218" t="s">
        <v>33</v>
      </c>
    </row>
    <row r="85" spans="1:9" ht="14.1" customHeight="1">
      <c r="A85" s="934"/>
      <c r="B85" s="15" t="s">
        <v>316</v>
      </c>
      <c r="C85" s="217">
        <v>2</v>
      </c>
      <c r="D85" s="217">
        <v>9</v>
      </c>
      <c r="E85" s="217">
        <v>219</v>
      </c>
      <c r="F85" s="217">
        <v>110</v>
      </c>
      <c r="G85" s="217">
        <v>64</v>
      </c>
      <c r="H85" s="217">
        <v>76</v>
      </c>
      <c r="I85" s="218">
        <v>45</v>
      </c>
    </row>
    <row r="86" spans="1:9" ht="14.1" customHeight="1">
      <c r="A86" s="935" t="s">
        <v>300</v>
      </c>
      <c r="B86" s="15"/>
      <c r="C86" s="217"/>
      <c r="D86" s="217"/>
      <c r="E86" s="217"/>
      <c r="F86" s="217"/>
      <c r="G86" s="217"/>
      <c r="H86" s="217"/>
      <c r="I86" s="218"/>
    </row>
    <row r="87" spans="1:9" ht="14.1" customHeight="1">
      <c r="A87" s="938" t="s">
        <v>288</v>
      </c>
      <c r="B87" s="15"/>
      <c r="C87" s="223"/>
      <c r="D87" s="223"/>
      <c r="E87" s="223"/>
      <c r="F87" s="223"/>
      <c r="G87" s="223"/>
      <c r="H87" s="223"/>
      <c r="I87" s="224"/>
    </row>
    <row r="88" spans="1:9" ht="14.1" customHeight="1">
      <c r="A88" s="934" t="s">
        <v>339</v>
      </c>
      <c r="B88" s="15" t="s">
        <v>63</v>
      </c>
      <c r="C88" s="217">
        <v>2</v>
      </c>
      <c r="D88" s="217">
        <v>1</v>
      </c>
      <c r="E88" s="217">
        <v>15</v>
      </c>
      <c r="F88" s="217">
        <v>3</v>
      </c>
      <c r="G88" s="217" t="s">
        <v>33</v>
      </c>
      <c r="H88" s="217" t="s">
        <v>33</v>
      </c>
      <c r="I88" s="218" t="s">
        <v>33</v>
      </c>
    </row>
    <row r="89" spans="1:9" ht="14.1" customHeight="1">
      <c r="A89" s="935"/>
      <c r="B89" s="15" t="s">
        <v>64</v>
      </c>
      <c r="C89" s="217">
        <v>2</v>
      </c>
      <c r="D89" s="217">
        <v>9</v>
      </c>
      <c r="E89" s="217">
        <v>144</v>
      </c>
      <c r="F89" s="217">
        <v>45</v>
      </c>
      <c r="G89" s="217" t="s">
        <v>912</v>
      </c>
      <c r="H89" s="217">
        <v>90</v>
      </c>
      <c r="I89" s="218">
        <v>36</v>
      </c>
    </row>
    <row r="90" spans="1:9" ht="14.1" customHeight="1">
      <c r="A90" s="935"/>
      <c r="B90" s="15" t="s">
        <v>316</v>
      </c>
      <c r="C90" s="217">
        <v>17</v>
      </c>
      <c r="D90" s="217">
        <v>61</v>
      </c>
      <c r="E90" s="217">
        <v>1397</v>
      </c>
      <c r="F90" s="217">
        <v>625</v>
      </c>
      <c r="G90" s="217">
        <v>449</v>
      </c>
      <c r="H90" s="217">
        <v>418</v>
      </c>
      <c r="I90" s="218">
        <v>219</v>
      </c>
    </row>
    <row r="91" spans="1:9" ht="14.1" customHeight="1">
      <c r="A91" s="60" t="s">
        <v>1210</v>
      </c>
      <c r="B91" s="64"/>
      <c r="C91" s="64"/>
      <c r="D91" s="64"/>
      <c r="E91" s="64"/>
      <c r="F91" s="64"/>
      <c r="G91" s="64"/>
      <c r="H91" s="64"/>
      <c r="I91" s="64"/>
    </row>
    <row r="92" spans="1:9" ht="14.1" customHeight="1">
      <c r="A92" s="916" t="s">
        <v>1211</v>
      </c>
      <c r="B92" s="44"/>
      <c r="C92" s="44"/>
      <c r="D92" s="44"/>
      <c r="E92" s="44"/>
      <c r="F92" s="44"/>
      <c r="G92" s="44"/>
      <c r="H92" s="44"/>
      <c r="I92" s="44"/>
    </row>
    <row r="93" spans="1:9">
      <c r="A93" s="931"/>
    </row>
    <row r="94" spans="1:9">
      <c r="A94" s="931"/>
    </row>
    <row r="95" spans="1:9">
      <c r="A95" s="931"/>
    </row>
    <row r="96" spans="1:9">
      <c r="A96" s="931"/>
    </row>
    <row r="97" spans="1:1">
      <c r="A97" s="931"/>
    </row>
    <row r="98" spans="1:1">
      <c r="A98" s="931"/>
    </row>
    <row r="99" spans="1:1">
      <c r="A99" s="931"/>
    </row>
    <row r="100" spans="1:1">
      <c r="A100" s="931"/>
    </row>
    <row r="101" spans="1:1">
      <c r="A101" s="931"/>
    </row>
    <row r="102" spans="1:1">
      <c r="A102" s="931"/>
    </row>
    <row r="103" spans="1:1">
      <c r="A103" s="931"/>
    </row>
    <row r="104" spans="1:1">
      <c r="A104" s="931"/>
    </row>
    <row r="105" spans="1:1">
      <c r="A105" s="931"/>
    </row>
    <row r="106" spans="1:1">
      <c r="A106" s="931"/>
    </row>
    <row r="107" spans="1:1">
      <c r="A107" s="931"/>
    </row>
    <row r="108" spans="1:1">
      <c r="A108" s="931"/>
    </row>
    <row r="109" spans="1:1">
      <c r="A109" s="931"/>
    </row>
    <row r="110" spans="1:1">
      <c r="A110" s="931"/>
    </row>
    <row r="111" spans="1:1">
      <c r="A111" s="931"/>
    </row>
    <row r="112" spans="1:1">
      <c r="A112" s="931"/>
    </row>
    <row r="113" spans="1:1">
      <c r="A113" s="931"/>
    </row>
    <row r="114" spans="1:1">
      <c r="A114" s="931"/>
    </row>
    <row r="115" spans="1:1">
      <c r="A115" s="931"/>
    </row>
    <row r="116" spans="1:1">
      <c r="A116" s="931"/>
    </row>
    <row r="117" spans="1:1">
      <c r="A117" s="931"/>
    </row>
    <row r="118" spans="1:1">
      <c r="A118" s="931"/>
    </row>
    <row r="119" spans="1:1">
      <c r="A119" s="931"/>
    </row>
    <row r="120" spans="1:1">
      <c r="A120" s="931"/>
    </row>
    <row r="121" spans="1:1">
      <c r="A121" s="931"/>
    </row>
    <row r="122" spans="1:1">
      <c r="A122" s="931"/>
    </row>
    <row r="123" spans="1:1">
      <c r="A123" s="931"/>
    </row>
    <row r="124" spans="1:1">
      <c r="A124" s="931"/>
    </row>
    <row r="125" spans="1:1">
      <c r="A125" s="931"/>
    </row>
    <row r="126" spans="1:1">
      <c r="A126" s="931"/>
    </row>
    <row r="127" spans="1:1">
      <c r="A127" s="931"/>
    </row>
    <row r="128" spans="1:1">
      <c r="A128" s="931"/>
    </row>
    <row r="129" spans="1:1">
      <c r="A129" s="931"/>
    </row>
    <row r="130" spans="1:1">
      <c r="A130" s="931"/>
    </row>
    <row r="131" spans="1:1">
      <c r="A131" s="931"/>
    </row>
    <row r="132" spans="1:1">
      <c r="A132" s="931"/>
    </row>
    <row r="133" spans="1:1">
      <c r="A133" s="931"/>
    </row>
    <row r="134" spans="1:1">
      <c r="A134" s="931"/>
    </row>
    <row r="135" spans="1:1">
      <c r="A135" s="931"/>
    </row>
    <row r="136" spans="1:1">
      <c r="A136" s="931"/>
    </row>
    <row r="137" spans="1:1">
      <c r="A137" s="931"/>
    </row>
    <row r="138" spans="1:1">
      <c r="A138" s="931"/>
    </row>
    <row r="139" spans="1:1">
      <c r="A139" s="931"/>
    </row>
    <row r="140" spans="1:1">
      <c r="A140" s="931"/>
    </row>
    <row r="141" spans="1:1">
      <c r="A141" s="931"/>
    </row>
    <row r="142" spans="1:1">
      <c r="A142" s="931"/>
    </row>
    <row r="143" spans="1:1">
      <c r="A143" s="931"/>
    </row>
    <row r="144" spans="1:1">
      <c r="A144" s="931"/>
    </row>
    <row r="145" spans="1:1">
      <c r="A145" s="931"/>
    </row>
    <row r="146" spans="1:1">
      <c r="A146" s="931"/>
    </row>
    <row r="147" spans="1:1">
      <c r="A147" s="931"/>
    </row>
    <row r="148" spans="1:1">
      <c r="A148" s="931"/>
    </row>
    <row r="149" spans="1:1">
      <c r="A149" s="931"/>
    </row>
    <row r="150" spans="1:1">
      <c r="A150" s="931"/>
    </row>
    <row r="151" spans="1:1">
      <c r="A151" s="931"/>
    </row>
    <row r="152" spans="1:1">
      <c r="A152" s="931"/>
    </row>
    <row r="153" spans="1:1">
      <c r="A153" s="931"/>
    </row>
    <row r="154" spans="1:1">
      <c r="A154" s="931"/>
    </row>
    <row r="155" spans="1:1">
      <c r="A155" s="931"/>
    </row>
    <row r="156" spans="1:1">
      <c r="A156" s="931"/>
    </row>
    <row r="157" spans="1:1">
      <c r="A157" s="931"/>
    </row>
    <row r="158" spans="1:1">
      <c r="A158" s="931"/>
    </row>
    <row r="159" spans="1:1">
      <c r="A159" s="931"/>
    </row>
    <row r="160" spans="1:1">
      <c r="A160" s="931"/>
    </row>
    <row r="161" spans="1:1">
      <c r="A161" s="931"/>
    </row>
    <row r="162" spans="1:1">
      <c r="A162" s="931"/>
    </row>
    <row r="163" spans="1:1">
      <c r="A163" s="931"/>
    </row>
    <row r="164" spans="1:1">
      <c r="A164" s="931"/>
    </row>
    <row r="165" spans="1:1">
      <c r="A165" s="931"/>
    </row>
    <row r="166" spans="1:1">
      <c r="A166" s="931"/>
    </row>
    <row r="167" spans="1:1">
      <c r="A167" s="931"/>
    </row>
    <row r="168" spans="1:1">
      <c r="A168" s="931"/>
    </row>
    <row r="169" spans="1:1">
      <c r="A169" s="931"/>
    </row>
    <row r="170" spans="1:1">
      <c r="A170" s="931"/>
    </row>
    <row r="171" spans="1:1">
      <c r="A171" s="931"/>
    </row>
    <row r="172" spans="1:1">
      <c r="A172" s="931"/>
    </row>
    <row r="173" spans="1:1">
      <c r="A173" s="931"/>
    </row>
    <row r="174" spans="1:1">
      <c r="A174" s="931"/>
    </row>
    <row r="175" spans="1:1">
      <c r="A175" s="931"/>
    </row>
    <row r="176" spans="1:1">
      <c r="A176" s="931"/>
    </row>
    <row r="177" spans="1:1">
      <c r="A177" s="931"/>
    </row>
    <row r="178" spans="1:1">
      <c r="A178" s="931"/>
    </row>
    <row r="179" spans="1:1">
      <c r="A179" s="931"/>
    </row>
    <row r="180" spans="1:1">
      <c r="A180" s="931"/>
    </row>
    <row r="181" spans="1:1">
      <c r="A181" s="931"/>
    </row>
    <row r="182" spans="1:1">
      <c r="A182" s="931"/>
    </row>
    <row r="183" spans="1:1">
      <c r="A183" s="931"/>
    </row>
    <row r="184" spans="1:1">
      <c r="A184" s="931"/>
    </row>
    <row r="185" spans="1:1">
      <c r="A185" s="931"/>
    </row>
    <row r="186" spans="1:1">
      <c r="A186" s="931"/>
    </row>
    <row r="187" spans="1:1">
      <c r="A187" s="931"/>
    </row>
    <row r="188" spans="1:1">
      <c r="A188" s="931"/>
    </row>
    <row r="189" spans="1:1">
      <c r="A189" s="931"/>
    </row>
    <row r="190" spans="1:1">
      <c r="A190" s="931"/>
    </row>
    <row r="191" spans="1:1">
      <c r="A191" s="931"/>
    </row>
    <row r="192" spans="1:1">
      <c r="A192" s="931"/>
    </row>
    <row r="193" spans="1:1">
      <c r="A193" s="931"/>
    </row>
    <row r="194" spans="1:1">
      <c r="A194" s="931"/>
    </row>
    <row r="195" spans="1:1">
      <c r="A195" s="931"/>
    </row>
    <row r="196" spans="1:1">
      <c r="A196" s="931"/>
    </row>
    <row r="197" spans="1:1">
      <c r="A197" s="931"/>
    </row>
    <row r="198" spans="1:1">
      <c r="A198" s="931"/>
    </row>
    <row r="199" spans="1:1">
      <c r="A199" s="931"/>
    </row>
    <row r="200" spans="1:1">
      <c r="A200" s="931"/>
    </row>
    <row r="201" spans="1:1">
      <c r="A201" s="931"/>
    </row>
    <row r="202" spans="1:1">
      <c r="A202" s="931"/>
    </row>
    <row r="203" spans="1:1">
      <c r="A203" s="931"/>
    </row>
    <row r="204" spans="1:1">
      <c r="A204" s="931"/>
    </row>
    <row r="205" spans="1:1">
      <c r="A205" s="931"/>
    </row>
    <row r="206" spans="1:1">
      <c r="A206" s="931"/>
    </row>
    <row r="207" spans="1:1">
      <c r="A207" s="931"/>
    </row>
    <row r="208" spans="1:1">
      <c r="A208" s="931"/>
    </row>
    <row r="209" spans="1:1">
      <c r="A209" s="931"/>
    </row>
    <row r="210" spans="1:1">
      <c r="A210" s="931"/>
    </row>
    <row r="211" spans="1:1">
      <c r="A211" s="931"/>
    </row>
    <row r="212" spans="1:1">
      <c r="A212" s="931"/>
    </row>
    <row r="213" spans="1:1">
      <c r="A213" s="931"/>
    </row>
    <row r="214" spans="1:1">
      <c r="A214" s="931"/>
    </row>
    <row r="215" spans="1:1">
      <c r="A215" s="931"/>
    </row>
    <row r="216" spans="1:1">
      <c r="A216" s="931"/>
    </row>
    <row r="217" spans="1:1">
      <c r="A217" s="931"/>
    </row>
    <row r="218" spans="1:1">
      <c r="A218" s="931"/>
    </row>
    <row r="219" spans="1:1">
      <c r="A219" s="931"/>
    </row>
    <row r="220" spans="1:1">
      <c r="A220" s="931"/>
    </row>
    <row r="221" spans="1:1">
      <c r="A221" s="931"/>
    </row>
    <row r="222" spans="1:1">
      <c r="A222" s="931"/>
    </row>
    <row r="223" spans="1:1">
      <c r="A223" s="931"/>
    </row>
    <row r="224" spans="1:1">
      <c r="A224" s="931"/>
    </row>
    <row r="225" spans="1:1">
      <c r="A225" s="931"/>
    </row>
    <row r="226" spans="1:1">
      <c r="A226" s="931"/>
    </row>
    <row r="227" spans="1:1">
      <c r="A227" s="931"/>
    </row>
    <row r="228" spans="1:1">
      <c r="A228" s="931"/>
    </row>
    <row r="229" spans="1:1">
      <c r="A229" s="931"/>
    </row>
    <row r="230" spans="1:1">
      <c r="A230" s="931"/>
    </row>
    <row r="231" spans="1:1">
      <c r="A231" s="931"/>
    </row>
    <row r="232" spans="1:1">
      <c r="A232" s="931"/>
    </row>
    <row r="233" spans="1:1">
      <c r="A233" s="931"/>
    </row>
    <row r="234" spans="1:1">
      <c r="A234" s="931"/>
    </row>
    <row r="235" spans="1:1">
      <c r="A235" s="931"/>
    </row>
    <row r="236" spans="1:1">
      <c r="A236" s="931"/>
    </row>
    <row r="237" spans="1:1">
      <c r="A237" s="931"/>
    </row>
    <row r="238" spans="1:1">
      <c r="A238" s="931"/>
    </row>
    <row r="239" spans="1:1">
      <c r="A239" s="931"/>
    </row>
    <row r="240" spans="1:1">
      <c r="A240" s="931"/>
    </row>
    <row r="241" spans="1:1">
      <c r="A241" s="931"/>
    </row>
    <row r="242" spans="1:1">
      <c r="A242" s="931"/>
    </row>
    <row r="243" spans="1:1">
      <c r="A243" s="931"/>
    </row>
    <row r="244" spans="1:1">
      <c r="A244" s="931"/>
    </row>
    <row r="245" spans="1:1">
      <c r="A245" s="931"/>
    </row>
    <row r="246" spans="1:1">
      <c r="A246" s="931"/>
    </row>
    <row r="247" spans="1:1">
      <c r="A247" s="931"/>
    </row>
    <row r="248" spans="1:1">
      <c r="A248" s="931"/>
    </row>
    <row r="249" spans="1:1">
      <c r="A249" s="931"/>
    </row>
    <row r="250" spans="1:1">
      <c r="A250" s="931"/>
    </row>
    <row r="251" spans="1:1">
      <c r="A251" s="931"/>
    </row>
    <row r="252" spans="1:1">
      <c r="A252" s="931"/>
    </row>
    <row r="253" spans="1:1">
      <c r="A253" s="931"/>
    </row>
    <row r="254" spans="1:1">
      <c r="A254" s="931"/>
    </row>
    <row r="255" spans="1:1">
      <c r="A255" s="931"/>
    </row>
    <row r="256" spans="1:1">
      <c r="A256" s="931"/>
    </row>
    <row r="257" spans="1:1">
      <c r="A257" s="931"/>
    </row>
    <row r="258" spans="1:1">
      <c r="A258" s="931"/>
    </row>
    <row r="259" spans="1:1">
      <c r="A259" s="931"/>
    </row>
    <row r="260" spans="1:1">
      <c r="A260" s="931"/>
    </row>
    <row r="261" spans="1:1">
      <c r="A261" s="931"/>
    </row>
    <row r="262" spans="1:1">
      <c r="A262" s="931"/>
    </row>
    <row r="263" spans="1:1">
      <c r="A263" s="931"/>
    </row>
    <row r="264" spans="1:1">
      <c r="A264" s="931"/>
    </row>
    <row r="265" spans="1:1">
      <c r="A265" s="931"/>
    </row>
    <row r="266" spans="1:1">
      <c r="A266" s="931"/>
    </row>
    <row r="267" spans="1:1">
      <c r="A267" s="931"/>
    </row>
    <row r="268" spans="1:1">
      <c r="A268" s="931"/>
    </row>
    <row r="269" spans="1:1">
      <c r="A269" s="931"/>
    </row>
    <row r="270" spans="1:1">
      <c r="A270" s="931"/>
    </row>
    <row r="271" spans="1:1">
      <c r="A271" s="931"/>
    </row>
    <row r="272" spans="1:1">
      <c r="A272" s="931"/>
    </row>
    <row r="273" spans="1:1">
      <c r="A273" s="931"/>
    </row>
    <row r="274" spans="1:1">
      <c r="A274" s="931"/>
    </row>
    <row r="275" spans="1:1">
      <c r="A275" s="931"/>
    </row>
    <row r="276" spans="1:1">
      <c r="A276" s="931"/>
    </row>
    <row r="277" spans="1:1">
      <c r="A277" s="931"/>
    </row>
    <row r="278" spans="1:1">
      <c r="A278" s="931"/>
    </row>
    <row r="279" spans="1:1">
      <c r="A279" s="931"/>
    </row>
    <row r="280" spans="1:1">
      <c r="A280" s="931"/>
    </row>
    <row r="281" spans="1:1">
      <c r="A281" s="931"/>
    </row>
    <row r="282" spans="1:1">
      <c r="A282" s="931"/>
    </row>
    <row r="283" spans="1:1">
      <c r="A283" s="931"/>
    </row>
    <row r="284" spans="1:1">
      <c r="A284" s="931"/>
    </row>
    <row r="285" spans="1:1">
      <c r="A285" s="931"/>
    </row>
    <row r="286" spans="1:1">
      <c r="A286" s="931"/>
    </row>
    <row r="287" spans="1:1">
      <c r="A287" s="931"/>
    </row>
    <row r="288" spans="1:1">
      <c r="A288" s="931"/>
    </row>
    <row r="289" spans="1:1">
      <c r="A289" s="931"/>
    </row>
    <row r="290" spans="1:1">
      <c r="A290" s="931"/>
    </row>
    <row r="291" spans="1:1">
      <c r="A291" s="931"/>
    </row>
    <row r="292" spans="1:1">
      <c r="A292" s="931"/>
    </row>
    <row r="293" spans="1:1">
      <c r="A293" s="931"/>
    </row>
    <row r="294" spans="1:1">
      <c r="A294" s="931"/>
    </row>
    <row r="295" spans="1:1">
      <c r="A295" s="931"/>
    </row>
    <row r="296" spans="1:1">
      <c r="A296" s="931"/>
    </row>
    <row r="297" spans="1:1">
      <c r="A297" s="931"/>
    </row>
    <row r="298" spans="1:1">
      <c r="A298" s="931"/>
    </row>
    <row r="299" spans="1:1">
      <c r="A299" s="931"/>
    </row>
    <row r="300" spans="1:1">
      <c r="A300" s="931"/>
    </row>
    <row r="301" spans="1:1">
      <c r="A301" s="931"/>
    </row>
    <row r="302" spans="1:1">
      <c r="A302" s="931"/>
    </row>
    <row r="303" spans="1:1">
      <c r="A303" s="931"/>
    </row>
    <row r="304" spans="1:1">
      <c r="A304" s="931"/>
    </row>
    <row r="305" spans="1:1">
      <c r="A305" s="931"/>
    </row>
    <row r="306" spans="1:1">
      <c r="A306" s="931"/>
    </row>
    <row r="307" spans="1:1">
      <c r="A307" s="931"/>
    </row>
    <row r="308" spans="1:1">
      <c r="A308" s="931"/>
    </row>
    <row r="309" spans="1:1">
      <c r="A309" s="931"/>
    </row>
    <row r="310" spans="1:1">
      <c r="A310" s="931"/>
    </row>
    <row r="311" spans="1:1">
      <c r="A311" s="931"/>
    </row>
    <row r="312" spans="1:1">
      <c r="A312" s="931"/>
    </row>
    <row r="313" spans="1:1">
      <c r="A313" s="931"/>
    </row>
    <row r="314" spans="1:1">
      <c r="A314" s="931"/>
    </row>
    <row r="315" spans="1:1">
      <c r="A315" s="931"/>
    </row>
    <row r="316" spans="1:1">
      <c r="A316" s="931"/>
    </row>
    <row r="317" spans="1:1">
      <c r="A317" s="931"/>
    </row>
    <row r="318" spans="1:1">
      <c r="A318" s="931"/>
    </row>
    <row r="319" spans="1:1">
      <c r="A319" s="931"/>
    </row>
    <row r="320" spans="1:1">
      <c r="A320" s="931"/>
    </row>
    <row r="321" spans="1:1">
      <c r="A321" s="931"/>
    </row>
    <row r="322" spans="1:1">
      <c r="A322" s="931"/>
    </row>
    <row r="323" spans="1:1">
      <c r="A323" s="931"/>
    </row>
    <row r="324" spans="1:1">
      <c r="A324" s="931"/>
    </row>
    <row r="325" spans="1:1">
      <c r="A325" s="931"/>
    </row>
    <row r="326" spans="1:1">
      <c r="A326" s="931"/>
    </row>
    <row r="327" spans="1:1">
      <c r="A327" s="931"/>
    </row>
    <row r="328" spans="1:1">
      <c r="A328" s="931"/>
    </row>
    <row r="329" spans="1:1">
      <c r="A329" s="931"/>
    </row>
    <row r="330" spans="1:1">
      <c r="A330" s="931"/>
    </row>
    <row r="331" spans="1:1">
      <c r="A331" s="931"/>
    </row>
    <row r="332" spans="1:1">
      <c r="A332" s="931"/>
    </row>
    <row r="333" spans="1:1">
      <c r="A333" s="931"/>
    </row>
    <row r="334" spans="1:1">
      <c r="A334" s="931"/>
    </row>
    <row r="335" spans="1:1">
      <c r="A335" s="931"/>
    </row>
    <row r="336" spans="1:1">
      <c r="A336" s="931"/>
    </row>
    <row r="337" spans="1:1">
      <c r="A337" s="931"/>
    </row>
    <row r="338" spans="1:1">
      <c r="A338" s="931"/>
    </row>
    <row r="339" spans="1:1">
      <c r="A339" s="931"/>
    </row>
    <row r="340" spans="1:1">
      <c r="A340" s="931"/>
    </row>
    <row r="341" spans="1:1">
      <c r="A341" s="931"/>
    </row>
    <row r="342" spans="1:1">
      <c r="A342" s="931"/>
    </row>
    <row r="343" spans="1:1">
      <c r="A343" s="931"/>
    </row>
    <row r="344" spans="1:1">
      <c r="A344" s="931"/>
    </row>
    <row r="345" spans="1:1">
      <c r="A345" s="931"/>
    </row>
    <row r="346" spans="1:1">
      <c r="A346" s="931"/>
    </row>
    <row r="347" spans="1:1">
      <c r="A347" s="931"/>
    </row>
    <row r="348" spans="1:1">
      <c r="A348" s="931"/>
    </row>
    <row r="349" spans="1:1">
      <c r="A349" s="931"/>
    </row>
    <row r="350" spans="1:1">
      <c r="A350" s="931"/>
    </row>
    <row r="351" spans="1:1">
      <c r="A351" s="931"/>
    </row>
    <row r="352" spans="1:1">
      <c r="A352" s="931"/>
    </row>
    <row r="353" spans="1:1">
      <c r="A353" s="931"/>
    </row>
    <row r="354" spans="1:1">
      <c r="A354" s="931"/>
    </row>
    <row r="355" spans="1:1">
      <c r="A355" s="931"/>
    </row>
    <row r="356" spans="1:1">
      <c r="A356" s="931"/>
    </row>
    <row r="357" spans="1:1">
      <c r="A357" s="931"/>
    </row>
    <row r="358" spans="1:1">
      <c r="A358" s="931"/>
    </row>
    <row r="359" spans="1:1">
      <c r="A359" s="931"/>
    </row>
    <row r="360" spans="1:1">
      <c r="A360" s="931"/>
    </row>
    <row r="361" spans="1:1">
      <c r="A361" s="931"/>
    </row>
    <row r="362" spans="1:1">
      <c r="A362" s="931"/>
    </row>
    <row r="363" spans="1:1">
      <c r="A363" s="931"/>
    </row>
    <row r="364" spans="1:1">
      <c r="A364" s="931"/>
    </row>
    <row r="365" spans="1:1">
      <c r="A365" s="931"/>
    </row>
    <row r="366" spans="1:1">
      <c r="A366" s="931"/>
    </row>
    <row r="367" spans="1:1">
      <c r="A367" s="931"/>
    </row>
    <row r="368" spans="1:1">
      <c r="A368" s="931"/>
    </row>
    <row r="369" spans="1:1">
      <c r="A369" s="931"/>
    </row>
    <row r="370" spans="1:1">
      <c r="A370" s="931"/>
    </row>
    <row r="371" spans="1:1">
      <c r="A371" s="931"/>
    </row>
    <row r="372" spans="1:1">
      <c r="A372" s="931"/>
    </row>
    <row r="373" spans="1:1">
      <c r="A373" s="931"/>
    </row>
    <row r="374" spans="1:1">
      <c r="A374" s="931"/>
    </row>
    <row r="375" spans="1:1">
      <c r="A375" s="931"/>
    </row>
    <row r="376" spans="1:1">
      <c r="A376" s="931"/>
    </row>
    <row r="377" spans="1:1">
      <c r="A377" s="931"/>
    </row>
    <row r="378" spans="1:1">
      <c r="A378" s="931"/>
    </row>
    <row r="379" spans="1:1">
      <c r="A379" s="931"/>
    </row>
    <row r="380" spans="1:1">
      <c r="A380" s="931"/>
    </row>
    <row r="381" spans="1:1">
      <c r="A381" s="931"/>
    </row>
    <row r="382" spans="1:1">
      <c r="A382" s="931"/>
    </row>
    <row r="383" spans="1:1">
      <c r="A383" s="931"/>
    </row>
    <row r="384" spans="1:1">
      <c r="A384" s="931"/>
    </row>
    <row r="385" spans="1:1">
      <c r="A385" s="931"/>
    </row>
    <row r="386" spans="1:1">
      <c r="A386" s="931"/>
    </row>
    <row r="387" spans="1:1">
      <c r="A387" s="931"/>
    </row>
    <row r="388" spans="1:1">
      <c r="A388" s="931"/>
    </row>
    <row r="389" spans="1:1">
      <c r="A389" s="931"/>
    </row>
    <row r="390" spans="1:1">
      <c r="A390" s="931"/>
    </row>
    <row r="391" spans="1:1">
      <c r="A391" s="931"/>
    </row>
    <row r="392" spans="1:1">
      <c r="A392" s="931"/>
    </row>
    <row r="393" spans="1:1">
      <c r="A393" s="931"/>
    </row>
    <row r="394" spans="1:1">
      <c r="A394" s="931"/>
    </row>
    <row r="395" spans="1:1">
      <c r="A395" s="931"/>
    </row>
    <row r="396" spans="1:1">
      <c r="A396" s="931"/>
    </row>
    <row r="397" spans="1:1">
      <c r="A397" s="931"/>
    </row>
    <row r="398" spans="1:1">
      <c r="A398" s="931"/>
    </row>
    <row r="399" spans="1:1">
      <c r="A399" s="931"/>
    </row>
    <row r="400" spans="1:1">
      <c r="A400" s="931"/>
    </row>
    <row r="401" spans="1:1">
      <c r="A401" s="931"/>
    </row>
    <row r="402" spans="1:1">
      <c r="A402" s="931"/>
    </row>
    <row r="403" spans="1:1">
      <c r="A403" s="931"/>
    </row>
    <row r="404" spans="1:1">
      <c r="A404" s="931"/>
    </row>
    <row r="405" spans="1:1">
      <c r="A405" s="931"/>
    </row>
    <row r="406" spans="1:1">
      <c r="A406" s="931"/>
    </row>
    <row r="407" spans="1:1">
      <c r="A407" s="931"/>
    </row>
    <row r="408" spans="1:1">
      <c r="A408" s="931"/>
    </row>
    <row r="409" spans="1:1">
      <c r="A409" s="931"/>
    </row>
    <row r="410" spans="1:1">
      <c r="A410" s="931"/>
    </row>
    <row r="411" spans="1:1">
      <c r="A411" s="931"/>
    </row>
    <row r="412" spans="1:1">
      <c r="A412" s="931"/>
    </row>
    <row r="413" spans="1:1">
      <c r="A413" s="931"/>
    </row>
    <row r="414" spans="1:1">
      <c r="A414" s="931"/>
    </row>
    <row r="415" spans="1:1">
      <c r="A415" s="931"/>
    </row>
    <row r="416" spans="1:1">
      <c r="A416" s="931"/>
    </row>
    <row r="417" spans="1:1">
      <c r="A417" s="931"/>
    </row>
    <row r="418" spans="1:1">
      <c r="A418" s="931"/>
    </row>
    <row r="419" spans="1:1">
      <c r="A419" s="931"/>
    </row>
    <row r="420" spans="1:1">
      <c r="A420" s="931"/>
    </row>
    <row r="421" spans="1:1">
      <c r="A421" s="931"/>
    </row>
    <row r="422" spans="1:1">
      <c r="A422" s="931"/>
    </row>
    <row r="423" spans="1:1">
      <c r="A423" s="931"/>
    </row>
    <row r="424" spans="1:1">
      <c r="A424" s="931"/>
    </row>
    <row r="425" spans="1:1">
      <c r="A425" s="931"/>
    </row>
    <row r="426" spans="1:1">
      <c r="A426" s="931"/>
    </row>
    <row r="427" spans="1:1">
      <c r="A427" s="931"/>
    </row>
    <row r="428" spans="1:1">
      <c r="A428" s="931"/>
    </row>
    <row r="429" spans="1:1">
      <c r="A429" s="931"/>
    </row>
    <row r="430" spans="1:1">
      <c r="A430" s="931"/>
    </row>
    <row r="431" spans="1:1">
      <c r="A431" s="931"/>
    </row>
    <row r="432" spans="1:1">
      <c r="A432" s="931"/>
    </row>
    <row r="433" spans="1:1">
      <c r="A433" s="931"/>
    </row>
    <row r="434" spans="1:1">
      <c r="A434" s="931"/>
    </row>
    <row r="435" spans="1:1">
      <c r="A435" s="931"/>
    </row>
    <row r="436" spans="1:1">
      <c r="A436" s="931"/>
    </row>
    <row r="437" spans="1:1">
      <c r="A437" s="931"/>
    </row>
    <row r="438" spans="1:1">
      <c r="A438" s="931"/>
    </row>
    <row r="439" spans="1:1">
      <c r="A439" s="931"/>
    </row>
    <row r="440" spans="1:1">
      <c r="A440" s="931"/>
    </row>
    <row r="441" spans="1:1">
      <c r="A441" s="931"/>
    </row>
    <row r="442" spans="1:1">
      <c r="A442" s="931"/>
    </row>
    <row r="443" spans="1:1">
      <c r="A443" s="931"/>
    </row>
    <row r="444" spans="1:1">
      <c r="A444" s="931"/>
    </row>
    <row r="445" spans="1:1">
      <c r="A445" s="931"/>
    </row>
    <row r="446" spans="1:1">
      <c r="A446" s="931"/>
    </row>
    <row r="447" spans="1:1">
      <c r="A447" s="931"/>
    </row>
    <row r="448" spans="1:1">
      <c r="A448" s="931"/>
    </row>
    <row r="449" spans="1:1">
      <c r="A449" s="931"/>
    </row>
    <row r="450" spans="1:1">
      <c r="A450" s="931"/>
    </row>
    <row r="451" spans="1:1">
      <c r="A451" s="931"/>
    </row>
    <row r="452" spans="1:1">
      <c r="A452" s="931"/>
    </row>
    <row r="453" spans="1:1">
      <c r="A453" s="931"/>
    </row>
    <row r="454" spans="1:1">
      <c r="A454" s="931"/>
    </row>
    <row r="455" spans="1:1">
      <c r="A455" s="931"/>
    </row>
    <row r="456" spans="1:1">
      <c r="A456" s="931"/>
    </row>
    <row r="457" spans="1:1">
      <c r="A457" s="931"/>
    </row>
    <row r="458" spans="1:1">
      <c r="A458" s="931"/>
    </row>
    <row r="459" spans="1:1">
      <c r="A459" s="931"/>
    </row>
    <row r="460" spans="1:1">
      <c r="A460" s="931"/>
    </row>
    <row r="461" spans="1:1">
      <c r="A461" s="931"/>
    </row>
    <row r="462" spans="1:1">
      <c r="A462" s="931"/>
    </row>
    <row r="463" spans="1:1">
      <c r="A463" s="931"/>
    </row>
    <row r="464" spans="1:1">
      <c r="A464" s="931"/>
    </row>
    <row r="465" spans="1:1">
      <c r="A465" s="931"/>
    </row>
    <row r="466" spans="1:1">
      <c r="A466" s="931"/>
    </row>
    <row r="467" spans="1:1">
      <c r="A467" s="931"/>
    </row>
    <row r="468" spans="1:1">
      <c r="A468" s="931"/>
    </row>
    <row r="469" spans="1:1">
      <c r="A469" s="931"/>
    </row>
    <row r="470" spans="1:1">
      <c r="A470" s="931"/>
    </row>
    <row r="471" spans="1:1">
      <c r="A471" s="931"/>
    </row>
    <row r="472" spans="1:1">
      <c r="A472" s="931"/>
    </row>
    <row r="473" spans="1:1">
      <c r="A473" s="931"/>
    </row>
    <row r="474" spans="1:1">
      <c r="A474" s="931"/>
    </row>
    <row r="475" spans="1:1">
      <c r="A475" s="931"/>
    </row>
    <row r="476" spans="1:1">
      <c r="A476" s="931"/>
    </row>
    <row r="477" spans="1:1">
      <c r="A477" s="931"/>
    </row>
    <row r="478" spans="1:1">
      <c r="A478" s="931"/>
    </row>
    <row r="479" spans="1:1">
      <c r="A479" s="931"/>
    </row>
    <row r="480" spans="1:1">
      <c r="A480" s="931"/>
    </row>
    <row r="481" spans="1:1">
      <c r="A481" s="931"/>
    </row>
    <row r="482" spans="1:1">
      <c r="A482" s="931"/>
    </row>
    <row r="483" spans="1:1">
      <c r="A483" s="931"/>
    </row>
    <row r="484" spans="1:1">
      <c r="A484" s="931"/>
    </row>
    <row r="485" spans="1:1">
      <c r="A485" s="931"/>
    </row>
  </sheetData>
  <mergeCells count="10">
    <mergeCell ref="A3:B3"/>
    <mergeCell ref="D3:D5"/>
    <mergeCell ref="E3:G3"/>
    <mergeCell ref="H3:I3"/>
    <mergeCell ref="A4:B5"/>
    <mergeCell ref="E4:E5"/>
    <mergeCell ref="F4:G4"/>
    <mergeCell ref="I4:I5"/>
    <mergeCell ref="H4:H5"/>
    <mergeCell ref="C3:C5"/>
  </mergeCells>
  <hyperlinks>
    <hyperlink ref="I2" location="'Spis tablic List of tables'!A4" display="Return to list of tables" xr:uid="{00000000-0004-0000-8400-000000000000}"/>
    <hyperlink ref="I1" location="'Spis tablic List of tables'!A4" display="Powrót do spisu tablic" xr:uid="{00000000-0004-0000-8400-000001000000}"/>
    <hyperlink ref="I1:I2" location="'Spis tablic  List of tables'!A201" display="Powrót do spisu tablic" xr:uid="{00000000-0004-0000-8400-000002000000}"/>
  </hyperlinks>
  <pageMargins left="0.7" right="0.7" top="0.75" bottom="0.75" header="0.3" footer="0.3"/>
  <pageSetup paperSize="9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J486"/>
  <sheetViews>
    <sheetView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1.25"/>
  <cols>
    <col min="1" max="1" width="30.7109375" style="930" customWidth="1"/>
    <col min="2" max="2" width="2" style="202" bestFit="1" customWidth="1"/>
    <col min="3" max="9" width="15.7109375" style="202" customWidth="1"/>
    <col min="10" max="215" width="9.140625" style="202"/>
    <col min="216" max="216" width="30.7109375" style="202" customWidth="1"/>
    <col min="217" max="217" width="2" style="202" bestFit="1" customWidth="1"/>
    <col min="218" max="224" width="9.7109375" style="202" customWidth="1"/>
    <col min="225" max="225" width="9.140625" style="202"/>
    <col min="226" max="226" width="11" style="202" customWidth="1"/>
    <col min="227" max="471" width="9.140625" style="202"/>
    <col min="472" max="472" width="30.7109375" style="202" customWidth="1"/>
    <col min="473" max="473" width="2" style="202" bestFit="1" customWidth="1"/>
    <col min="474" max="480" width="9.7109375" style="202" customWidth="1"/>
    <col min="481" max="481" width="9.140625" style="202"/>
    <col min="482" max="482" width="11" style="202" customWidth="1"/>
    <col min="483" max="727" width="9.140625" style="202"/>
    <col min="728" max="728" width="30.7109375" style="202" customWidth="1"/>
    <col min="729" max="729" width="2" style="202" bestFit="1" customWidth="1"/>
    <col min="730" max="736" width="9.7109375" style="202" customWidth="1"/>
    <col min="737" max="737" width="9.140625" style="202"/>
    <col min="738" max="738" width="11" style="202" customWidth="1"/>
    <col min="739" max="983" width="9.140625" style="202"/>
    <col min="984" max="984" width="30.7109375" style="202" customWidth="1"/>
    <col min="985" max="985" width="2" style="202" bestFit="1" customWidth="1"/>
    <col min="986" max="992" width="9.7109375" style="202" customWidth="1"/>
    <col min="993" max="993" width="9.140625" style="202"/>
    <col min="994" max="994" width="11" style="202" customWidth="1"/>
    <col min="995" max="1239" width="9.140625" style="202"/>
    <col min="1240" max="1240" width="30.7109375" style="202" customWidth="1"/>
    <col min="1241" max="1241" width="2" style="202" bestFit="1" customWidth="1"/>
    <col min="1242" max="1248" width="9.7109375" style="202" customWidth="1"/>
    <col min="1249" max="1249" width="9.140625" style="202"/>
    <col min="1250" max="1250" width="11" style="202" customWidth="1"/>
    <col min="1251" max="1495" width="9.140625" style="202"/>
    <col min="1496" max="1496" width="30.7109375" style="202" customWidth="1"/>
    <col min="1497" max="1497" width="2" style="202" bestFit="1" customWidth="1"/>
    <col min="1498" max="1504" width="9.7109375" style="202" customWidth="1"/>
    <col min="1505" max="1505" width="9.140625" style="202"/>
    <col min="1506" max="1506" width="11" style="202" customWidth="1"/>
    <col min="1507" max="1751" width="9.140625" style="202"/>
    <col min="1752" max="1752" width="30.7109375" style="202" customWidth="1"/>
    <col min="1753" max="1753" width="2" style="202" bestFit="1" customWidth="1"/>
    <col min="1754" max="1760" width="9.7109375" style="202" customWidth="1"/>
    <col min="1761" max="1761" width="9.140625" style="202"/>
    <col min="1762" max="1762" width="11" style="202" customWidth="1"/>
    <col min="1763" max="2007" width="9.140625" style="202"/>
    <col min="2008" max="2008" width="30.7109375" style="202" customWidth="1"/>
    <col min="2009" max="2009" width="2" style="202" bestFit="1" customWidth="1"/>
    <col min="2010" max="2016" width="9.7109375" style="202" customWidth="1"/>
    <col min="2017" max="2017" width="9.140625" style="202"/>
    <col min="2018" max="2018" width="11" style="202" customWidth="1"/>
    <col min="2019" max="2263" width="9.140625" style="202"/>
    <col min="2264" max="2264" width="30.7109375" style="202" customWidth="1"/>
    <col min="2265" max="2265" width="2" style="202" bestFit="1" customWidth="1"/>
    <col min="2266" max="2272" width="9.7109375" style="202" customWidth="1"/>
    <col min="2273" max="2273" width="9.140625" style="202"/>
    <col min="2274" max="2274" width="11" style="202" customWidth="1"/>
    <col min="2275" max="2519" width="9.140625" style="202"/>
    <col min="2520" max="2520" width="30.7109375" style="202" customWidth="1"/>
    <col min="2521" max="2521" width="2" style="202" bestFit="1" customWidth="1"/>
    <col min="2522" max="2528" width="9.7109375" style="202" customWidth="1"/>
    <col min="2529" max="2529" width="9.140625" style="202"/>
    <col min="2530" max="2530" width="11" style="202" customWidth="1"/>
    <col min="2531" max="2775" width="9.140625" style="202"/>
    <col min="2776" max="2776" width="30.7109375" style="202" customWidth="1"/>
    <col min="2777" max="2777" width="2" style="202" bestFit="1" customWidth="1"/>
    <col min="2778" max="2784" width="9.7109375" style="202" customWidth="1"/>
    <col min="2785" max="2785" width="9.140625" style="202"/>
    <col min="2786" max="2786" width="11" style="202" customWidth="1"/>
    <col min="2787" max="3031" width="9.140625" style="202"/>
    <col min="3032" max="3032" width="30.7109375" style="202" customWidth="1"/>
    <col min="3033" max="3033" width="2" style="202" bestFit="1" customWidth="1"/>
    <col min="3034" max="3040" width="9.7109375" style="202" customWidth="1"/>
    <col min="3041" max="3041" width="9.140625" style="202"/>
    <col min="3042" max="3042" width="11" style="202" customWidth="1"/>
    <col min="3043" max="3287" width="9.140625" style="202"/>
    <col min="3288" max="3288" width="30.7109375" style="202" customWidth="1"/>
    <col min="3289" max="3289" width="2" style="202" bestFit="1" customWidth="1"/>
    <col min="3290" max="3296" width="9.7109375" style="202" customWidth="1"/>
    <col min="3297" max="3297" width="9.140625" style="202"/>
    <col min="3298" max="3298" width="11" style="202" customWidth="1"/>
    <col min="3299" max="3543" width="9.140625" style="202"/>
    <col min="3544" max="3544" width="30.7109375" style="202" customWidth="1"/>
    <col min="3545" max="3545" width="2" style="202" bestFit="1" customWidth="1"/>
    <col min="3546" max="3552" width="9.7109375" style="202" customWidth="1"/>
    <col min="3553" max="3553" width="9.140625" style="202"/>
    <col min="3554" max="3554" width="11" style="202" customWidth="1"/>
    <col min="3555" max="3799" width="9.140625" style="202"/>
    <col min="3800" max="3800" width="30.7109375" style="202" customWidth="1"/>
    <col min="3801" max="3801" width="2" style="202" bestFit="1" customWidth="1"/>
    <col min="3802" max="3808" width="9.7109375" style="202" customWidth="1"/>
    <col min="3809" max="3809" width="9.140625" style="202"/>
    <col min="3810" max="3810" width="11" style="202" customWidth="1"/>
    <col min="3811" max="4055" width="9.140625" style="202"/>
    <col min="4056" max="4056" width="30.7109375" style="202" customWidth="1"/>
    <col min="4057" max="4057" width="2" style="202" bestFit="1" customWidth="1"/>
    <col min="4058" max="4064" width="9.7109375" style="202" customWidth="1"/>
    <col min="4065" max="4065" width="9.140625" style="202"/>
    <col min="4066" max="4066" width="11" style="202" customWidth="1"/>
    <col min="4067" max="4311" width="9.140625" style="202"/>
    <col min="4312" max="4312" width="30.7109375" style="202" customWidth="1"/>
    <col min="4313" max="4313" width="2" style="202" bestFit="1" customWidth="1"/>
    <col min="4314" max="4320" width="9.7109375" style="202" customWidth="1"/>
    <col min="4321" max="4321" width="9.140625" style="202"/>
    <col min="4322" max="4322" width="11" style="202" customWidth="1"/>
    <col min="4323" max="4567" width="9.140625" style="202"/>
    <col min="4568" max="4568" width="30.7109375" style="202" customWidth="1"/>
    <col min="4569" max="4569" width="2" style="202" bestFit="1" customWidth="1"/>
    <col min="4570" max="4576" width="9.7109375" style="202" customWidth="1"/>
    <col min="4577" max="4577" width="9.140625" style="202"/>
    <col min="4578" max="4578" width="11" style="202" customWidth="1"/>
    <col min="4579" max="4823" width="9.140625" style="202"/>
    <col min="4824" max="4824" width="30.7109375" style="202" customWidth="1"/>
    <col min="4825" max="4825" width="2" style="202" bestFit="1" customWidth="1"/>
    <col min="4826" max="4832" width="9.7109375" style="202" customWidth="1"/>
    <col min="4833" max="4833" width="9.140625" style="202"/>
    <col min="4834" max="4834" width="11" style="202" customWidth="1"/>
    <col min="4835" max="5079" width="9.140625" style="202"/>
    <col min="5080" max="5080" width="30.7109375" style="202" customWidth="1"/>
    <col min="5081" max="5081" width="2" style="202" bestFit="1" customWidth="1"/>
    <col min="5082" max="5088" width="9.7109375" style="202" customWidth="1"/>
    <col min="5089" max="5089" width="9.140625" style="202"/>
    <col min="5090" max="5090" width="11" style="202" customWidth="1"/>
    <col min="5091" max="5335" width="9.140625" style="202"/>
    <col min="5336" max="5336" width="30.7109375" style="202" customWidth="1"/>
    <col min="5337" max="5337" width="2" style="202" bestFit="1" customWidth="1"/>
    <col min="5338" max="5344" width="9.7109375" style="202" customWidth="1"/>
    <col min="5345" max="5345" width="9.140625" style="202"/>
    <col min="5346" max="5346" width="11" style="202" customWidth="1"/>
    <col min="5347" max="5591" width="9.140625" style="202"/>
    <col min="5592" max="5592" width="30.7109375" style="202" customWidth="1"/>
    <col min="5593" max="5593" width="2" style="202" bestFit="1" customWidth="1"/>
    <col min="5594" max="5600" width="9.7109375" style="202" customWidth="1"/>
    <col min="5601" max="5601" width="9.140625" style="202"/>
    <col min="5602" max="5602" width="11" style="202" customWidth="1"/>
    <col min="5603" max="5847" width="9.140625" style="202"/>
    <col min="5848" max="5848" width="30.7109375" style="202" customWidth="1"/>
    <col min="5849" max="5849" width="2" style="202" bestFit="1" customWidth="1"/>
    <col min="5850" max="5856" width="9.7109375" style="202" customWidth="1"/>
    <col min="5857" max="5857" width="9.140625" style="202"/>
    <col min="5858" max="5858" width="11" style="202" customWidth="1"/>
    <col min="5859" max="6103" width="9.140625" style="202"/>
    <col min="6104" max="6104" width="30.7109375" style="202" customWidth="1"/>
    <col min="6105" max="6105" width="2" style="202" bestFit="1" customWidth="1"/>
    <col min="6106" max="6112" width="9.7109375" style="202" customWidth="1"/>
    <col min="6113" max="6113" width="9.140625" style="202"/>
    <col min="6114" max="6114" width="11" style="202" customWidth="1"/>
    <col min="6115" max="6359" width="9.140625" style="202"/>
    <col min="6360" max="6360" width="30.7109375" style="202" customWidth="1"/>
    <col min="6361" max="6361" width="2" style="202" bestFit="1" customWidth="1"/>
    <col min="6362" max="6368" width="9.7109375" style="202" customWidth="1"/>
    <col min="6369" max="6369" width="9.140625" style="202"/>
    <col min="6370" max="6370" width="11" style="202" customWidth="1"/>
    <col min="6371" max="6615" width="9.140625" style="202"/>
    <col min="6616" max="6616" width="30.7109375" style="202" customWidth="1"/>
    <col min="6617" max="6617" width="2" style="202" bestFit="1" customWidth="1"/>
    <col min="6618" max="6624" width="9.7109375" style="202" customWidth="1"/>
    <col min="6625" max="6625" width="9.140625" style="202"/>
    <col min="6626" max="6626" width="11" style="202" customWidth="1"/>
    <col min="6627" max="6871" width="9.140625" style="202"/>
    <col min="6872" max="6872" width="30.7109375" style="202" customWidth="1"/>
    <col min="6873" max="6873" width="2" style="202" bestFit="1" customWidth="1"/>
    <col min="6874" max="6880" width="9.7109375" style="202" customWidth="1"/>
    <col min="6881" max="6881" width="9.140625" style="202"/>
    <col min="6882" max="6882" width="11" style="202" customWidth="1"/>
    <col min="6883" max="7127" width="9.140625" style="202"/>
    <col min="7128" max="7128" width="30.7109375" style="202" customWidth="1"/>
    <col min="7129" max="7129" width="2" style="202" bestFit="1" customWidth="1"/>
    <col min="7130" max="7136" width="9.7109375" style="202" customWidth="1"/>
    <col min="7137" max="7137" width="9.140625" style="202"/>
    <col min="7138" max="7138" width="11" style="202" customWidth="1"/>
    <col min="7139" max="7383" width="9.140625" style="202"/>
    <col min="7384" max="7384" width="30.7109375" style="202" customWidth="1"/>
    <col min="7385" max="7385" width="2" style="202" bestFit="1" customWidth="1"/>
    <col min="7386" max="7392" width="9.7109375" style="202" customWidth="1"/>
    <col min="7393" max="7393" width="9.140625" style="202"/>
    <col min="7394" max="7394" width="11" style="202" customWidth="1"/>
    <col min="7395" max="7639" width="9.140625" style="202"/>
    <col min="7640" max="7640" width="30.7109375" style="202" customWidth="1"/>
    <col min="7641" max="7641" width="2" style="202" bestFit="1" customWidth="1"/>
    <col min="7642" max="7648" width="9.7109375" style="202" customWidth="1"/>
    <col min="7649" max="7649" width="9.140625" style="202"/>
    <col min="7650" max="7650" width="11" style="202" customWidth="1"/>
    <col min="7651" max="7895" width="9.140625" style="202"/>
    <col min="7896" max="7896" width="30.7109375" style="202" customWidth="1"/>
    <col min="7897" max="7897" width="2" style="202" bestFit="1" customWidth="1"/>
    <col min="7898" max="7904" width="9.7109375" style="202" customWidth="1"/>
    <col min="7905" max="7905" width="9.140625" style="202"/>
    <col min="7906" max="7906" width="11" style="202" customWidth="1"/>
    <col min="7907" max="8151" width="9.140625" style="202"/>
    <col min="8152" max="8152" width="30.7109375" style="202" customWidth="1"/>
    <col min="8153" max="8153" width="2" style="202" bestFit="1" customWidth="1"/>
    <col min="8154" max="8160" width="9.7109375" style="202" customWidth="1"/>
    <col min="8161" max="8161" width="9.140625" style="202"/>
    <col min="8162" max="8162" width="11" style="202" customWidth="1"/>
    <col min="8163" max="8407" width="9.140625" style="202"/>
    <col min="8408" max="8408" width="30.7109375" style="202" customWidth="1"/>
    <col min="8409" max="8409" width="2" style="202" bestFit="1" customWidth="1"/>
    <col min="8410" max="8416" width="9.7109375" style="202" customWidth="1"/>
    <col min="8417" max="8417" width="9.140625" style="202"/>
    <col min="8418" max="8418" width="11" style="202" customWidth="1"/>
    <col min="8419" max="8663" width="9.140625" style="202"/>
    <col min="8664" max="8664" width="30.7109375" style="202" customWidth="1"/>
    <col min="8665" max="8665" width="2" style="202" bestFit="1" customWidth="1"/>
    <col min="8666" max="8672" width="9.7109375" style="202" customWidth="1"/>
    <col min="8673" max="8673" width="9.140625" style="202"/>
    <col min="8674" max="8674" width="11" style="202" customWidth="1"/>
    <col min="8675" max="8919" width="9.140625" style="202"/>
    <col min="8920" max="8920" width="30.7109375" style="202" customWidth="1"/>
    <col min="8921" max="8921" width="2" style="202" bestFit="1" customWidth="1"/>
    <col min="8922" max="8928" width="9.7109375" style="202" customWidth="1"/>
    <col min="8929" max="8929" width="9.140625" style="202"/>
    <col min="8930" max="8930" width="11" style="202" customWidth="1"/>
    <col min="8931" max="9175" width="9.140625" style="202"/>
    <col min="9176" max="9176" width="30.7109375" style="202" customWidth="1"/>
    <col min="9177" max="9177" width="2" style="202" bestFit="1" customWidth="1"/>
    <col min="9178" max="9184" width="9.7109375" style="202" customWidth="1"/>
    <col min="9185" max="9185" width="9.140625" style="202"/>
    <col min="9186" max="9186" width="11" style="202" customWidth="1"/>
    <col min="9187" max="9431" width="9.140625" style="202"/>
    <col min="9432" max="9432" width="30.7109375" style="202" customWidth="1"/>
    <col min="9433" max="9433" width="2" style="202" bestFit="1" customWidth="1"/>
    <col min="9434" max="9440" width="9.7109375" style="202" customWidth="1"/>
    <col min="9441" max="9441" width="9.140625" style="202"/>
    <col min="9442" max="9442" width="11" style="202" customWidth="1"/>
    <col min="9443" max="9687" width="9.140625" style="202"/>
    <col min="9688" max="9688" width="30.7109375" style="202" customWidth="1"/>
    <col min="9689" max="9689" width="2" style="202" bestFit="1" customWidth="1"/>
    <col min="9690" max="9696" width="9.7109375" style="202" customWidth="1"/>
    <col min="9697" max="9697" width="9.140625" style="202"/>
    <col min="9698" max="9698" width="11" style="202" customWidth="1"/>
    <col min="9699" max="9943" width="9.140625" style="202"/>
    <col min="9944" max="9944" width="30.7109375" style="202" customWidth="1"/>
    <col min="9945" max="9945" width="2" style="202" bestFit="1" customWidth="1"/>
    <col min="9946" max="9952" width="9.7109375" style="202" customWidth="1"/>
    <col min="9953" max="9953" width="9.140625" style="202"/>
    <col min="9954" max="9954" width="11" style="202" customWidth="1"/>
    <col min="9955" max="10199" width="9.140625" style="202"/>
    <col min="10200" max="10200" width="30.7109375" style="202" customWidth="1"/>
    <col min="10201" max="10201" width="2" style="202" bestFit="1" customWidth="1"/>
    <col min="10202" max="10208" width="9.7109375" style="202" customWidth="1"/>
    <col min="10209" max="10209" width="9.140625" style="202"/>
    <col min="10210" max="10210" width="11" style="202" customWidth="1"/>
    <col min="10211" max="10455" width="9.140625" style="202"/>
    <col min="10456" max="10456" width="30.7109375" style="202" customWidth="1"/>
    <col min="10457" max="10457" width="2" style="202" bestFit="1" customWidth="1"/>
    <col min="10458" max="10464" width="9.7109375" style="202" customWidth="1"/>
    <col min="10465" max="10465" width="9.140625" style="202"/>
    <col min="10466" max="10466" width="11" style="202" customWidth="1"/>
    <col min="10467" max="10711" width="9.140625" style="202"/>
    <col min="10712" max="10712" width="30.7109375" style="202" customWidth="1"/>
    <col min="10713" max="10713" width="2" style="202" bestFit="1" customWidth="1"/>
    <col min="10714" max="10720" width="9.7109375" style="202" customWidth="1"/>
    <col min="10721" max="10721" width="9.140625" style="202"/>
    <col min="10722" max="10722" width="11" style="202" customWidth="1"/>
    <col min="10723" max="10967" width="9.140625" style="202"/>
    <col min="10968" max="10968" width="30.7109375" style="202" customWidth="1"/>
    <col min="10969" max="10969" width="2" style="202" bestFit="1" customWidth="1"/>
    <col min="10970" max="10976" width="9.7109375" style="202" customWidth="1"/>
    <col min="10977" max="10977" width="9.140625" style="202"/>
    <col min="10978" max="10978" width="11" style="202" customWidth="1"/>
    <col min="10979" max="11223" width="9.140625" style="202"/>
    <col min="11224" max="11224" width="30.7109375" style="202" customWidth="1"/>
    <col min="11225" max="11225" width="2" style="202" bestFit="1" customWidth="1"/>
    <col min="11226" max="11232" width="9.7109375" style="202" customWidth="1"/>
    <col min="11233" max="11233" width="9.140625" style="202"/>
    <col min="11234" max="11234" width="11" style="202" customWidth="1"/>
    <col min="11235" max="11479" width="9.140625" style="202"/>
    <col min="11480" max="11480" width="30.7109375" style="202" customWidth="1"/>
    <col min="11481" max="11481" width="2" style="202" bestFit="1" customWidth="1"/>
    <col min="11482" max="11488" width="9.7109375" style="202" customWidth="1"/>
    <col min="11489" max="11489" width="9.140625" style="202"/>
    <col min="11490" max="11490" width="11" style="202" customWidth="1"/>
    <col min="11491" max="11735" width="9.140625" style="202"/>
    <col min="11736" max="11736" width="30.7109375" style="202" customWidth="1"/>
    <col min="11737" max="11737" width="2" style="202" bestFit="1" customWidth="1"/>
    <col min="11738" max="11744" width="9.7109375" style="202" customWidth="1"/>
    <col min="11745" max="11745" width="9.140625" style="202"/>
    <col min="11746" max="11746" width="11" style="202" customWidth="1"/>
    <col min="11747" max="11991" width="9.140625" style="202"/>
    <col min="11992" max="11992" width="30.7109375" style="202" customWidth="1"/>
    <col min="11993" max="11993" width="2" style="202" bestFit="1" customWidth="1"/>
    <col min="11994" max="12000" width="9.7109375" style="202" customWidth="1"/>
    <col min="12001" max="12001" width="9.140625" style="202"/>
    <col min="12002" max="12002" width="11" style="202" customWidth="1"/>
    <col min="12003" max="12247" width="9.140625" style="202"/>
    <col min="12248" max="12248" width="30.7109375" style="202" customWidth="1"/>
    <col min="12249" max="12249" width="2" style="202" bestFit="1" customWidth="1"/>
    <col min="12250" max="12256" width="9.7109375" style="202" customWidth="1"/>
    <col min="12257" max="12257" width="9.140625" style="202"/>
    <col min="12258" max="12258" width="11" style="202" customWidth="1"/>
    <col min="12259" max="12503" width="9.140625" style="202"/>
    <col min="12504" max="12504" width="30.7109375" style="202" customWidth="1"/>
    <col min="12505" max="12505" width="2" style="202" bestFit="1" customWidth="1"/>
    <col min="12506" max="12512" width="9.7109375" style="202" customWidth="1"/>
    <col min="12513" max="12513" width="9.140625" style="202"/>
    <col min="12514" max="12514" width="11" style="202" customWidth="1"/>
    <col min="12515" max="12759" width="9.140625" style="202"/>
    <col min="12760" max="12760" width="30.7109375" style="202" customWidth="1"/>
    <col min="12761" max="12761" width="2" style="202" bestFit="1" customWidth="1"/>
    <col min="12762" max="12768" width="9.7109375" style="202" customWidth="1"/>
    <col min="12769" max="12769" width="9.140625" style="202"/>
    <col min="12770" max="12770" width="11" style="202" customWidth="1"/>
    <col min="12771" max="13015" width="9.140625" style="202"/>
    <col min="13016" max="13016" width="30.7109375" style="202" customWidth="1"/>
    <col min="13017" max="13017" width="2" style="202" bestFit="1" customWidth="1"/>
    <col min="13018" max="13024" width="9.7109375" style="202" customWidth="1"/>
    <col min="13025" max="13025" width="9.140625" style="202"/>
    <col min="13026" max="13026" width="11" style="202" customWidth="1"/>
    <col min="13027" max="13271" width="9.140625" style="202"/>
    <col min="13272" max="13272" width="30.7109375" style="202" customWidth="1"/>
    <col min="13273" max="13273" width="2" style="202" bestFit="1" customWidth="1"/>
    <col min="13274" max="13280" width="9.7109375" style="202" customWidth="1"/>
    <col min="13281" max="13281" width="9.140625" style="202"/>
    <col min="13282" max="13282" width="11" style="202" customWidth="1"/>
    <col min="13283" max="13527" width="9.140625" style="202"/>
    <col min="13528" max="13528" width="30.7109375" style="202" customWidth="1"/>
    <col min="13529" max="13529" width="2" style="202" bestFit="1" customWidth="1"/>
    <col min="13530" max="13536" width="9.7109375" style="202" customWidth="1"/>
    <col min="13537" max="13537" width="9.140625" style="202"/>
    <col min="13538" max="13538" width="11" style="202" customWidth="1"/>
    <col min="13539" max="13783" width="9.140625" style="202"/>
    <col min="13784" max="13784" width="30.7109375" style="202" customWidth="1"/>
    <col min="13785" max="13785" width="2" style="202" bestFit="1" customWidth="1"/>
    <col min="13786" max="13792" width="9.7109375" style="202" customWidth="1"/>
    <col min="13793" max="13793" width="9.140625" style="202"/>
    <col min="13794" max="13794" width="11" style="202" customWidth="1"/>
    <col min="13795" max="14039" width="9.140625" style="202"/>
    <col min="14040" max="14040" width="30.7109375" style="202" customWidth="1"/>
    <col min="14041" max="14041" width="2" style="202" bestFit="1" customWidth="1"/>
    <col min="14042" max="14048" width="9.7109375" style="202" customWidth="1"/>
    <col min="14049" max="14049" width="9.140625" style="202"/>
    <col min="14050" max="14050" width="11" style="202" customWidth="1"/>
    <col min="14051" max="14295" width="9.140625" style="202"/>
    <col min="14296" max="14296" width="30.7109375" style="202" customWidth="1"/>
    <col min="14297" max="14297" width="2" style="202" bestFit="1" customWidth="1"/>
    <col min="14298" max="14304" width="9.7109375" style="202" customWidth="1"/>
    <col min="14305" max="14305" width="9.140625" style="202"/>
    <col min="14306" max="14306" width="11" style="202" customWidth="1"/>
    <col min="14307" max="14551" width="9.140625" style="202"/>
    <col min="14552" max="14552" width="30.7109375" style="202" customWidth="1"/>
    <col min="14553" max="14553" width="2" style="202" bestFit="1" customWidth="1"/>
    <col min="14554" max="14560" width="9.7109375" style="202" customWidth="1"/>
    <col min="14561" max="14561" width="9.140625" style="202"/>
    <col min="14562" max="14562" width="11" style="202" customWidth="1"/>
    <col min="14563" max="14807" width="9.140625" style="202"/>
    <col min="14808" max="14808" width="30.7109375" style="202" customWidth="1"/>
    <col min="14809" max="14809" width="2" style="202" bestFit="1" customWidth="1"/>
    <col min="14810" max="14816" width="9.7109375" style="202" customWidth="1"/>
    <col min="14817" max="14817" width="9.140625" style="202"/>
    <col min="14818" max="14818" width="11" style="202" customWidth="1"/>
    <col min="14819" max="15063" width="9.140625" style="202"/>
    <col min="15064" max="15064" width="30.7109375" style="202" customWidth="1"/>
    <col min="15065" max="15065" width="2" style="202" bestFit="1" customWidth="1"/>
    <col min="15066" max="15072" width="9.7109375" style="202" customWidth="1"/>
    <col min="15073" max="15073" width="9.140625" style="202"/>
    <col min="15074" max="15074" width="11" style="202" customWidth="1"/>
    <col min="15075" max="15319" width="9.140625" style="202"/>
    <col min="15320" max="15320" width="30.7109375" style="202" customWidth="1"/>
    <col min="15321" max="15321" width="2" style="202" bestFit="1" customWidth="1"/>
    <col min="15322" max="15328" width="9.7109375" style="202" customWidth="1"/>
    <col min="15329" max="15329" width="9.140625" style="202"/>
    <col min="15330" max="15330" width="11" style="202" customWidth="1"/>
    <col min="15331" max="15575" width="9.140625" style="202"/>
    <col min="15576" max="15576" width="30.7109375" style="202" customWidth="1"/>
    <col min="15577" max="15577" width="2" style="202" bestFit="1" customWidth="1"/>
    <col min="15578" max="15584" width="9.7109375" style="202" customWidth="1"/>
    <col min="15585" max="15585" width="9.140625" style="202"/>
    <col min="15586" max="15586" width="11" style="202" customWidth="1"/>
    <col min="15587" max="15831" width="9.140625" style="202"/>
    <col min="15832" max="15832" width="30.7109375" style="202" customWidth="1"/>
    <col min="15833" max="15833" width="2" style="202" bestFit="1" customWidth="1"/>
    <col min="15834" max="15840" width="9.7109375" style="202" customWidth="1"/>
    <col min="15841" max="15841" width="9.140625" style="202"/>
    <col min="15842" max="15842" width="11" style="202" customWidth="1"/>
    <col min="15843" max="16087" width="9.140625" style="202"/>
    <col min="16088" max="16088" width="30.7109375" style="202" customWidth="1"/>
    <col min="16089" max="16089" width="2" style="202" bestFit="1" customWidth="1"/>
    <col min="16090" max="16096" width="9.7109375" style="202" customWidth="1"/>
    <col min="16097" max="16097" width="9.140625" style="202"/>
    <col min="16098" max="16098" width="11" style="202" customWidth="1"/>
    <col min="16099" max="16384" width="9.140625" style="202"/>
  </cols>
  <sheetData>
    <row r="1" spans="1:10" ht="15" customHeight="1">
      <c r="A1" s="22" t="s">
        <v>1529</v>
      </c>
      <c r="B1" s="199"/>
      <c r="C1" s="199"/>
      <c r="D1" s="199"/>
      <c r="E1" s="199"/>
      <c r="F1" s="199"/>
      <c r="G1" s="200"/>
      <c r="H1" s="201"/>
      <c r="I1" s="1645" t="s">
        <v>384</v>
      </c>
      <c r="J1" s="200"/>
    </row>
    <row r="2" spans="1:10" s="204" customFormat="1" ht="15" customHeight="1">
      <c r="A2" s="1027" t="s">
        <v>1212</v>
      </c>
      <c r="B2" s="203"/>
      <c r="C2" s="203"/>
      <c r="D2" s="203"/>
      <c r="E2" s="203"/>
      <c r="F2" s="203"/>
      <c r="H2" s="201"/>
      <c r="I2" s="1643" t="s">
        <v>385</v>
      </c>
    </row>
    <row r="3" spans="1:10" ht="30" customHeight="1">
      <c r="A3" s="2171" t="s">
        <v>1071</v>
      </c>
      <c r="B3" s="2171"/>
      <c r="C3" s="2129" t="s">
        <v>998</v>
      </c>
      <c r="D3" s="2129" t="s">
        <v>999</v>
      </c>
      <c r="E3" s="2129" t="s">
        <v>1023</v>
      </c>
      <c r="F3" s="2174"/>
      <c r="G3" s="2174"/>
      <c r="H3" s="2131" t="s">
        <v>1152</v>
      </c>
      <c r="I3" s="2175"/>
    </row>
    <row r="4" spans="1:10" ht="15.95" customHeight="1">
      <c r="A4" s="2176" t="s">
        <v>2219</v>
      </c>
      <c r="B4" s="2176"/>
      <c r="C4" s="2183"/>
      <c r="D4" s="2172"/>
      <c r="E4" s="2178" t="s">
        <v>973</v>
      </c>
      <c r="F4" s="2180" t="s">
        <v>1153</v>
      </c>
      <c r="G4" s="2181"/>
      <c r="H4" s="2182" t="s">
        <v>973</v>
      </c>
      <c r="I4" s="2182" t="s">
        <v>974</v>
      </c>
      <c r="J4" s="205"/>
    </row>
    <row r="5" spans="1:10" ht="80.25" customHeight="1">
      <c r="A5" s="2177"/>
      <c r="B5" s="2177"/>
      <c r="C5" s="2184"/>
      <c r="D5" s="2173"/>
      <c r="E5" s="2179"/>
      <c r="F5" s="907" t="s">
        <v>1122</v>
      </c>
      <c r="G5" s="1573" t="s">
        <v>2220</v>
      </c>
      <c r="H5" s="2173"/>
      <c r="I5" s="2138"/>
    </row>
    <row r="6" spans="1:10" ht="15" customHeight="1">
      <c r="A6" s="929" t="s">
        <v>614</v>
      </c>
      <c r="B6" s="208" t="s">
        <v>63</v>
      </c>
      <c r="C6" s="1744">
        <v>11</v>
      </c>
      <c r="D6" s="221">
        <v>18</v>
      </c>
      <c r="E6" s="548">
        <v>206</v>
      </c>
      <c r="F6" s="548">
        <v>48</v>
      </c>
      <c r="G6" s="548" t="s">
        <v>33</v>
      </c>
      <c r="H6" s="548" t="s">
        <v>33</v>
      </c>
      <c r="I6" s="1236" t="s">
        <v>33</v>
      </c>
    </row>
    <row r="7" spans="1:10" ht="15" customHeight="1">
      <c r="A7" s="937" t="s">
        <v>278</v>
      </c>
      <c r="B7" s="208" t="s">
        <v>64</v>
      </c>
      <c r="C7" s="209">
        <v>8</v>
      </c>
      <c r="D7" s="209">
        <v>15</v>
      </c>
      <c r="E7" s="1208">
        <v>292</v>
      </c>
      <c r="F7" s="1208">
        <v>100</v>
      </c>
      <c r="G7" s="1208" t="s">
        <v>912</v>
      </c>
      <c r="H7" s="1208">
        <v>245</v>
      </c>
      <c r="I7" s="1209">
        <v>79</v>
      </c>
    </row>
    <row r="8" spans="1:10" ht="15" customHeight="1">
      <c r="B8" s="208" t="s">
        <v>316</v>
      </c>
      <c r="C8" s="209">
        <v>64</v>
      </c>
      <c r="D8" s="209">
        <v>207</v>
      </c>
      <c r="E8" s="1208">
        <v>5498</v>
      </c>
      <c r="F8" s="1208">
        <v>2709</v>
      </c>
      <c r="G8" s="1208">
        <v>1393</v>
      </c>
      <c r="H8" s="1208">
        <v>1553</v>
      </c>
      <c r="I8" s="1209">
        <v>760</v>
      </c>
    </row>
    <row r="9" spans="1:10" ht="15" customHeight="1">
      <c r="A9" s="932" t="s">
        <v>318</v>
      </c>
      <c r="B9" s="208" t="s">
        <v>63</v>
      </c>
      <c r="C9" s="209">
        <v>3</v>
      </c>
      <c r="D9" s="209" t="s">
        <v>33</v>
      </c>
      <c r="E9" s="209">
        <v>75</v>
      </c>
      <c r="F9" s="209">
        <v>22</v>
      </c>
      <c r="G9" s="209" t="s">
        <v>33</v>
      </c>
      <c r="H9" s="209" t="s">
        <v>33</v>
      </c>
      <c r="I9" s="210" t="s">
        <v>33</v>
      </c>
    </row>
    <row r="10" spans="1:10" ht="15" customHeight="1">
      <c r="A10" s="911" t="s">
        <v>291</v>
      </c>
      <c r="B10" s="208" t="s">
        <v>64</v>
      </c>
      <c r="C10" s="221">
        <v>2</v>
      </c>
      <c r="D10" s="221">
        <v>5</v>
      </c>
      <c r="E10" s="221">
        <v>113</v>
      </c>
      <c r="F10" s="221">
        <v>38</v>
      </c>
      <c r="G10" s="221" t="s">
        <v>912</v>
      </c>
      <c r="H10" s="221">
        <v>79</v>
      </c>
      <c r="I10" s="222">
        <v>26</v>
      </c>
    </row>
    <row r="11" spans="1:10" s="212" customFormat="1" ht="15" customHeight="1">
      <c r="A11" s="932"/>
      <c r="B11" s="208" t="s">
        <v>316</v>
      </c>
      <c r="C11" s="209">
        <v>22</v>
      </c>
      <c r="D11" s="209">
        <v>66</v>
      </c>
      <c r="E11" s="209">
        <v>2114</v>
      </c>
      <c r="F11" s="209">
        <v>1059</v>
      </c>
      <c r="G11" s="209">
        <v>452</v>
      </c>
      <c r="H11" s="209">
        <v>576</v>
      </c>
      <c r="I11" s="210">
        <v>278</v>
      </c>
    </row>
    <row r="12" spans="1:10" s="212" customFormat="1" ht="15" customHeight="1">
      <c r="A12" s="933" t="s">
        <v>292</v>
      </c>
      <c r="B12" s="208"/>
      <c r="C12" s="209"/>
      <c r="D12" s="209"/>
      <c r="E12" s="209"/>
      <c r="F12" s="209"/>
      <c r="G12" s="209"/>
      <c r="H12" s="209"/>
      <c r="I12" s="210"/>
    </row>
    <row r="13" spans="1:10" s="212" customFormat="1" ht="15" customHeight="1">
      <c r="A13" s="913" t="s">
        <v>293</v>
      </c>
      <c r="B13" s="208"/>
      <c r="C13" s="209"/>
      <c r="D13" s="209"/>
      <c r="E13" s="209"/>
      <c r="F13" s="209"/>
      <c r="G13" s="209"/>
      <c r="H13" s="209"/>
      <c r="I13" s="210"/>
    </row>
    <row r="14" spans="1:10" s="212" customFormat="1" ht="15" customHeight="1">
      <c r="A14" s="934" t="s">
        <v>319</v>
      </c>
      <c r="B14" s="15" t="s">
        <v>63</v>
      </c>
      <c r="C14" s="213" t="s">
        <v>33</v>
      </c>
      <c r="D14" s="213" t="s">
        <v>33</v>
      </c>
      <c r="E14" s="213" t="s">
        <v>33</v>
      </c>
      <c r="F14" s="213" t="s">
        <v>33</v>
      </c>
      <c r="G14" s="213" t="s">
        <v>33</v>
      </c>
      <c r="H14" s="213" t="s">
        <v>33</v>
      </c>
      <c r="I14" s="214" t="s">
        <v>33</v>
      </c>
    </row>
    <row r="15" spans="1:10" s="212" customFormat="1" ht="15" customHeight="1">
      <c r="A15" s="931"/>
      <c r="B15" s="15" t="s">
        <v>64</v>
      </c>
      <c r="C15" s="223">
        <v>1</v>
      </c>
      <c r="D15" s="223">
        <v>1</v>
      </c>
      <c r="E15" s="223">
        <v>11</v>
      </c>
      <c r="F15" s="223">
        <v>4</v>
      </c>
      <c r="G15" s="223" t="s">
        <v>912</v>
      </c>
      <c r="H15" s="223">
        <v>11</v>
      </c>
      <c r="I15" s="224">
        <v>6</v>
      </c>
    </row>
    <row r="16" spans="1:10" ht="15" customHeight="1">
      <c r="A16" s="931"/>
      <c r="B16" s="15" t="s">
        <v>316</v>
      </c>
      <c r="C16" s="217">
        <v>2</v>
      </c>
      <c r="D16" s="217">
        <v>6</v>
      </c>
      <c r="E16" s="217">
        <v>166</v>
      </c>
      <c r="F16" s="217">
        <v>79</v>
      </c>
      <c r="G16" s="217">
        <v>39</v>
      </c>
      <c r="H16" s="217">
        <v>41</v>
      </c>
      <c r="I16" s="218">
        <v>26</v>
      </c>
    </row>
    <row r="17" spans="1:9" ht="15" customHeight="1">
      <c r="A17" s="934" t="s">
        <v>320</v>
      </c>
      <c r="B17" s="15" t="s">
        <v>63</v>
      </c>
      <c r="C17" s="217" t="s">
        <v>33</v>
      </c>
      <c r="D17" s="217" t="s">
        <v>33</v>
      </c>
      <c r="E17" s="217" t="s">
        <v>33</v>
      </c>
      <c r="F17" s="217" t="s">
        <v>33</v>
      </c>
      <c r="G17" s="217" t="s">
        <v>33</v>
      </c>
      <c r="H17" s="217" t="s">
        <v>33</v>
      </c>
      <c r="I17" s="218" t="s">
        <v>33</v>
      </c>
    </row>
    <row r="18" spans="1:9" ht="15" customHeight="1">
      <c r="A18" s="934"/>
      <c r="B18" s="15" t="s">
        <v>64</v>
      </c>
      <c r="C18" s="217" t="s">
        <v>33</v>
      </c>
      <c r="D18" s="217" t="s">
        <v>33</v>
      </c>
      <c r="E18" s="217" t="s">
        <v>33</v>
      </c>
      <c r="F18" s="217" t="s">
        <v>33</v>
      </c>
      <c r="G18" s="217" t="s">
        <v>33</v>
      </c>
      <c r="H18" s="217" t="s">
        <v>33</v>
      </c>
      <c r="I18" s="218" t="s">
        <v>33</v>
      </c>
    </row>
    <row r="19" spans="1:9" ht="15" customHeight="1">
      <c r="A19" s="934"/>
      <c r="B19" s="15" t="s">
        <v>316</v>
      </c>
      <c r="C19" s="217">
        <v>2</v>
      </c>
      <c r="D19" s="217">
        <v>5</v>
      </c>
      <c r="E19" s="217">
        <v>177</v>
      </c>
      <c r="F19" s="217">
        <v>93</v>
      </c>
      <c r="G19" s="217">
        <v>24</v>
      </c>
      <c r="H19" s="217">
        <v>69</v>
      </c>
      <c r="I19" s="218">
        <v>32</v>
      </c>
    </row>
    <row r="20" spans="1:9" ht="15" customHeight="1">
      <c r="A20" s="934" t="s">
        <v>321</v>
      </c>
      <c r="B20" s="15" t="s">
        <v>63</v>
      </c>
      <c r="C20" s="217">
        <v>1</v>
      </c>
      <c r="D20" s="217">
        <v>1</v>
      </c>
      <c r="E20" s="217">
        <v>24</v>
      </c>
      <c r="F20" s="217">
        <v>6</v>
      </c>
      <c r="G20" s="217" t="s">
        <v>33</v>
      </c>
      <c r="H20" s="217" t="s">
        <v>33</v>
      </c>
      <c r="I20" s="218" t="s">
        <v>33</v>
      </c>
    </row>
    <row r="21" spans="1:9" ht="15" customHeight="1">
      <c r="A21" s="934"/>
      <c r="B21" s="15" t="s">
        <v>64</v>
      </c>
      <c r="C21" s="217" t="s">
        <v>33</v>
      </c>
      <c r="D21" s="217">
        <v>1</v>
      </c>
      <c r="E21" s="217">
        <v>31</v>
      </c>
      <c r="F21" s="217">
        <v>5</v>
      </c>
      <c r="G21" s="217" t="s">
        <v>912</v>
      </c>
      <c r="H21" s="217">
        <v>20</v>
      </c>
      <c r="I21" s="218">
        <v>1</v>
      </c>
    </row>
    <row r="22" spans="1:9" ht="15" customHeight="1">
      <c r="A22" s="934"/>
      <c r="B22" s="15" t="s">
        <v>316</v>
      </c>
      <c r="C22" s="217">
        <v>1</v>
      </c>
      <c r="D22" s="217">
        <v>1</v>
      </c>
      <c r="E22" s="217">
        <v>12</v>
      </c>
      <c r="F22" s="217">
        <v>11</v>
      </c>
      <c r="G22" s="217" t="s">
        <v>33</v>
      </c>
      <c r="H22" s="217">
        <v>11</v>
      </c>
      <c r="I22" s="218">
        <v>5</v>
      </c>
    </row>
    <row r="23" spans="1:9" ht="15" customHeight="1">
      <c r="A23" s="934" t="s">
        <v>322</v>
      </c>
      <c r="B23" s="15" t="s">
        <v>63</v>
      </c>
      <c r="C23" s="217">
        <v>1</v>
      </c>
      <c r="D23" s="217">
        <v>2</v>
      </c>
      <c r="E23" s="217">
        <v>19</v>
      </c>
      <c r="F23" s="217">
        <v>5</v>
      </c>
      <c r="G23" s="217" t="s">
        <v>33</v>
      </c>
      <c r="H23" s="217" t="s">
        <v>33</v>
      </c>
      <c r="I23" s="218" t="s">
        <v>33</v>
      </c>
    </row>
    <row r="24" spans="1:9" s="212" customFormat="1" ht="15" customHeight="1">
      <c r="A24" s="934"/>
      <c r="B24" s="15" t="s">
        <v>64</v>
      </c>
      <c r="C24" s="217">
        <v>1</v>
      </c>
      <c r="D24" s="217">
        <v>1</v>
      </c>
      <c r="E24" s="217">
        <v>29</v>
      </c>
      <c r="F24" s="217">
        <v>8</v>
      </c>
      <c r="G24" s="217" t="s">
        <v>912</v>
      </c>
      <c r="H24" s="217">
        <v>11</v>
      </c>
      <c r="I24" s="218">
        <v>4</v>
      </c>
    </row>
    <row r="25" spans="1:9" s="212" customFormat="1" ht="15" customHeight="1">
      <c r="A25" s="931"/>
      <c r="B25" s="15" t="s">
        <v>316</v>
      </c>
      <c r="C25" s="217">
        <v>7</v>
      </c>
      <c r="D25" s="217">
        <v>16</v>
      </c>
      <c r="E25" s="217">
        <v>397</v>
      </c>
      <c r="F25" s="217">
        <v>199</v>
      </c>
      <c r="G25" s="217">
        <v>48</v>
      </c>
      <c r="H25" s="217">
        <v>146</v>
      </c>
      <c r="I25" s="218">
        <v>61</v>
      </c>
    </row>
    <row r="26" spans="1:9" ht="15" customHeight="1">
      <c r="A26" s="934" t="s">
        <v>323</v>
      </c>
      <c r="B26" s="15" t="s">
        <v>63</v>
      </c>
      <c r="C26" s="217" t="s">
        <v>33</v>
      </c>
      <c r="D26" s="217" t="s">
        <v>33</v>
      </c>
      <c r="E26" s="217" t="s">
        <v>33</v>
      </c>
      <c r="F26" s="217" t="s">
        <v>33</v>
      </c>
      <c r="G26" s="217" t="s">
        <v>33</v>
      </c>
      <c r="H26" s="217" t="s">
        <v>33</v>
      </c>
      <c r="I26" s="218" t="s">
        <v>33</v>
      </c>
    </row>
    <row r="27" spans="1:9" ht="15" customHeight="1">
      <c r="A27" s="934"/>
      <c r="B27" s="15" t="s">
        <v>64</v>
      </c>
      <c r="C27" s="217" t="s">
        <v>33</v>
      </c>
      <c r="D27" s="217" t="s">
        <v>33</v>
      </c>
      <c r="E27" s="217" t="s">
        <v>33</v>
      </c>
      <c r="F27" s="217" t="s">
        <v>33</v>
      </c>
      <c r="G27" s="217" t="s">
        <v>33</v>
      </c>
      <c r="H27" s="217" t="s">
        <v>33</v>
      </c>
      <c r="I27" s="218" t="s">
        <v>33</v>
      </c>
    </row>
    <row r="28" spans="1:9" ht="15" customHeight="1">
      <c r="A28" s="934"/>
      <c r="B28" s="15" t="s">
        <v>316</v>
      </c>
      <c r="C28" s="217">
        <v>1</v>
      </c>
      <c r="D28" s="217">
        <v>2</v>
      </c>
      <c r="E28" s="217">
        <v>50</v>
      </c>
      <c r="F28" s="217">
        <v>25</v>
      </c>
      <c r="G28" s="217" t="s">
        <v>33</v>
      </c>
      <c r="H28" s="217">
        <v>18</v>
      </c>
      <c r="I28" s="218">
        <v>9</v>
      </c>
    </row>
    <row r="29" spans="1:9" ht="15" customHeight="1">
      <c r="A29" s="934" t="s">
        <v>324</v>
      </c>
      <c r="B29" s="15" t="s">
        <v>63</v>
      </c>
      <c r="C29" s="217" t="s">
        <v>33</v>
      </c>
      <c r="D29" s="217" t="s">
        <v>33</v>
      </c>
      <c r="E29" s="217" t="s">
        <v>33</v>
      </c>
      <c r="F29" s="217" t="s">
        <v>33</v>
      </c>
      <c r="G29" s="217" t="s">
        <v>33</v>
      </c>
      <c r="H29" s="217" t="s">
        <v>33</v>
      </c>
      <c r="I29" s="218" t="s">
        <v>33</v>
      </c>
    </row>
    <row r="30" spans="1:9" ht="15" customHeight="1">
      <c r="A30" s="934"/>
      <c r="B30" s="15" t="s">
        <v>64</v>
      </c>
      <c r="C30" s="217" t="s">
        <v>33</v>
      </c>
      <c r="D30" s="217" t="s">
        <v>33</v>
      </c>
      <c r="E30" s="217" t="s">
        <v>33</v>
      </c>
      <c r="F30" s="217" t="s">
        <v>33</v>
      </c>
      <c r="G30" s="217" t="s">
        <v>33</v>
      </c>
      <c r="H30" s="217" t="s">
        <v>33</v>
      </c>
      <c r="I30" s="218" t="s">
        <v>33</v>
      </c>
    </row>
    <row r="31" spans="1:9" ht="15" customHeight="1">
      <c r="A31" s="934"/>
      <c r="B31" s="15" t="s">
        <v>316</v>
      </c>
      <c r="C31" s="217">
        <v>4</v>
      </c>
      <c r="D31" s="217">
        <v>11</v>
      </c>
      <c r="E31" s="217">
        <v>346</v>
      </c>
      <c r="F31" s="217">
        <v>161</v>
      </c>
      <c r="G31" s="217">
        <v>82</v>
      </c>
      <c r="H31" s="217">
        <v>65</v>
      </c>
      <c r="I31" s="218">
        <v>26</v>
      </c>
    </row>
    <row r="32" spans="1:9" ht="15" customHeight="1">
      <c r="A32" s="935" t="s">
        <v>300</v>
      </c>
      <c r="B32" s="15"/>
      <c r="C32" s="217"/>
      <c r="D32" s="217"/>
      <c r="E32" s="217"/>
      <c r="F32" s="217"/>
      <c r="G32" s="217"/>
      <c r="H32" s="217"/>
      <c r="I32" s="218"/>
    </row>
    <row r="33" spans="1:9" ht="15" customHeight="1">
      <c r="A33" s="938" t="s">
        <v>288</v>
      </c>
      <c r="B33" s="208"/>
      <c r="C33" s="217"/>
      <c r="D33" s="217"/>
      <c r="E33" s="217"/>
      <c r="F33" s="217"/>
      <c r="G33" s="217"/>
      <c r="H33" s="217"/>
      <c r="I33" s="218"/>
    </row>
    <row r="34" spans="1:9" ht="15" customHeight="1">
      <c r="A34" s="934" t="s">
        <v>317</v>
      </c>
      <c r="B34" s="15" t="s">
        <v>63</v>
      </c>
      <c r="C34" s="223">
        <v>1</v>
      </c>
      <c r="D34" s="223">
        <v>1</v>
      </c>
      <c r="E34" s="223">
        <v>32</v>
      </c>
      <c r="F34" s="223">
        <v>11</v>
      </c>
      <c r="G34" s="223" t="s">
        <v>33</v>
      </c>
      <c r="H34" s="223" t="s">
        <v>33</v>
      </c>
      <c r="I34" s="224" t="s">
        <v>33</v>
      </c>
    </row>
    <row r="35" spans="1:9" s="212" customFormat="1" ht="15" customHeight="1">
      <c r="A35" s="934"/>
      <c r="B35" s="15" t="s">
        <v>64</v>
      </c>
      <c r="C35" s="221" t="s">
        <v>33</v>
      </c>
      <c r="D35" s="221">
        <v>2</v>
      </c>
      <c r="E35" s="221">
        <v>42</v>
      </c>
      <c r="F35" s="221">
        <v>21</v>
      </c>
      <c r="G35" s="217" t="s">
        <v>33</v>
      </c>
      <c r="H35" s="221">
        <v>37</v>
      </c>
      <c r="I35" s="222">
        <v>15</v>
      </c>
    </row>
    <row r="36" spans="1:9" s="212" customFormat="1" ht="15" customHeight="1">
      <c r="A36" s="934"/>
      <c r="B36" s="15" t="s">
        <v>316</v>
      </c>
      <c r="C36" s="217">
        <v>5</v>
      </c>
      <c r="D36" s="217">
        <v>25</v>
      </c>
      <c r="E36" s="217">
        <v>966</v>
      </c>
      <c r="F36" s="217">
        <v>491</v>
      </c>
      <c r="G36" s="217">
        <v>259</v>
      </c>
      <c r="H36" s="217">
        <v>226</v>
      </c>
      <c r="I36" s="218">
        <v>119</v>
      </c>
    </row>
    <row r="37" spans="1:9" s="212" customFormat="1" ht="15" customHeight="1">
      <c r="A37" s="936" t="s">
        <v>613</v>
      </c>
      <c r="B37" s="208" t="s">
        <v>63</v>
      </c>
      <c r="C37" s="209">
        <v>3</v>
      </c>
      <c r="D37" s="209">
        <v>5</v>
      </c>
      <c r="E37" s="209">
        <v>48</v>
      </c>
      <c r="F37" s="209">
        <v>7</v>
      </c>
      <c r="G37" s="209" t="s">
        <v>33</v>
      </c>
      <c r="H37" s="209" t="s">
        <v>33</v>
      </c>
      <c r="I37" s="210" t="s">
        <v>33</v>
      </c>
    </row>
    <row r="38" spans="1:9" ht="15" customHeight="1">
      <c r="A38" s="911" t="s">
        <v>291</v>
      </c>
      <c r="B38" s="208" t="s">
        <v>64</v>
      </c>
      <c r="C38" s="209">
        <v>2</v>
      </c>
      <c r="D38" s="209">
        <v>4</v>
      </c>
      <c r="E38" s="209">
        <v>78</v>
      </c>
      <c r="F38" s="209">
        <v>22</v>
      </c>
      <c r="G38" s="209" t="s">
        <v>912</v>
      </c>
      <c r="H38" s="209">
        <v>80</v>
      </c>
      <c r="I38" s="210">
        <v>20</v>
      </c>
    </row>
    <row r="39" spans="1:9" ht="15" customHeight="1">
      <c r="A39" s="932"/>
      <c r="B39" s="208" t="s">
        <v>316</v>
      </c>
      <c r="C39" s="221">
        <v>11</v>
      </c>
      <c r="D39" s="221">
        <v>34</v>
      </c>
      <c r="E39" s="221">
        <v>908</v>
      </c>
      <c r="F39" s="221">
        <v>436</v>
      </c>
      <c r="G39" s="221">
        <v>229</v>
      </c>
      <c r="H39" s="221">
        <v>235</v>
      </c>
      <c r="I39" s="222">
        <v>119</v>
      </c>
    </row>
    <row r="40" spans="1:9" ht="15" customHeight="1">
      <c r="A40" s="933" t="s">
        <v>292</v>
      </c>
      <c r="C40" s="219"/>
      <c r="D40" s="219"/>
      <c r="E40" s="219"/>
      <c r="F40" s="219"/>
      <c r="G40" s="219"/>
      <c r="H40" s="219"/>
      <c r="I40" s="220"/>
    </row>
    <row r="41" spans="1:9" ht="15" customHeight="1">
      <c r="A41" s="913" t="s">
        <v>293</v>
      </c>
      <c r="B41" s="15"/>
      <c r="C41" s="209"/>
      <c r="D41" s="209"/>
      <c r="E41" s="209"/>
      <c r="F41" s="209"/>
      <c r="G41" s="209"/>
      <c r="H41" s="209"/>
      <c r="I41" s="210"/>
    </row>
    <row r="42" spans="1:9" ht="15" customHeight="1">
      <c r="A42" s="934" t="s">
        <v>325</v>
      </c>
      <c r="B42" s="15" t="s">
        <v>63</v>
      </c>
      <c r="C42" s="209">
        <v>1</v>
      </c>
      <c r="D42" s="209">
        <v>2</v>
      </c>
      <c r="E42" s="209">
        <v>25</v>
      </c>
      <c r="F42" s="209">
        <v>4</v>
      </c>
      <c r="G42" s="209" t="s">
        <v>33</v>
      </c>
      <c r="H42" s="209" t="s">
        <v>33</v>
      </c>
      <c r="I42" s="210" t="s">
        <v>33</v>
      </c>
    </row>
    <row r="43" spans="1:9" ht="15" customHeight="1">
      <c r="A43" s="934"/>
      <c r="B43" s="15" t="s">
        <v>64</v>
      </c>
      <c r="C43" s="223">
        <v>1</v>
      </c>
      <c r="D43" s="223">
        <v>2</v>
      </c>
      <c r="E43" s="223">
        <v>45</v>
      </c>
      <c r="F43" s="223">
        <v>11</v>
      </c>
      <c r="G43" s="223" t="s">
        <v>912</v>
      </c>
      <c r="H43" s="223">
        <v>52</v>
      </c>
      <c r="I43" s="224">
        <v>16</v>
      </c>
    </row>
    <row r="44" spans="1:9" ht="15" customHeight="1">
      <c r="A44" s="934"/>
      <c r="B44" s="15" t="s">
        <v>316</v>
      </c>
      <c r="C44" s="223">
        <v>3</v>
      </c>
      <c r="D44" s="223">
        <v>8</v>
      </c>
      <c r="E44" s="223">
        <v>263</v>
      </c>
      <c r="F44" s="223">
        <v>143</v>
      </c>
      <c r="G44" s="223">
        <v>65</v>
      </c>
      <c r="H44" s="223">
        <v>45</v>
      </c>
      <c r="I44" s="224">
        <v>18</v>
      </c>
    </row>
    <row r="45" spans="1:9" ht="15" customHeight="1">
      <c r="A45" s="934" t="s">
        <v>326</v>
      </c>
      <c r="B45" s="15" t="s">
        <v>63</v>
      </c>
      <c r="C45" s="217">
        <v>1</v>
      </c>
      <c r="D45" s="217">
        <v>2</v>
      </c>
      <c r="E45" s="217">
        <v>10</v>
      </c>
      <c r="F45" s="217" t="s">
        <v>33</v>
      </c>
      <c r="G45" s="217" t="s">
        <v>33</v>
      </c>
      <c r="H45" s="217" t="s">
        <v>33</v>
      </c>
      <c r="I45" s="218" t="s">
        <v>33</v>
      </c>
    </row>
    <row r="46" spans="1:9" ht="15" customHeight="1">
      <c r="A46" s="934"/>
      <c r="B46" s="15" t="s">
        <v>64</v>
      </c>
      <c r="C46" s="217">
        <v>1</v>
      </c>
      <c r="D46" s="217">
        <v>1</v>
      </c>
      <c r="E46" s="217">
        <v>19</v>
      </c>
      <c r="F46" s="217">
        <v>4</v>
      </c>
      <c r="G46" s="217" t="s">
        <v>912</v>
      </c>
      <c r="H46" s="217">
        <v>15</v>
      </c>
      <c r="I46" s="218">
        <v>3</v>
      </c>
    </row>
    <row r="47" spans="1:9" s="212" customFormat="1" ht="15" customHeight="1">
      <c r="A47" s="934"/>
      <c r="B47" s="15" t="s">
        <v>316</v>
      </c>
      <c r="C47" s="217">
        <v>2</v>
      </c>
      <c r="D47" s="217">
        <v>6</v>
      </c>
      <c r="E47" s="217">
        <v>153</v>
      </c>
      <c r="F47" s="217">
        <v>79</v>
      </c>
      <c r="G47" s="217">
        <v>44</v>
      </c>
      <c r="H47" s="217">
        <v>37</v>
      </c>
      <c r="I47" s="218">
        <v>17</v>
      </c>
    </row>
    <row r="48" spans="1:9" ht="15" customHeight="1">
      <c r="A48" s="934" t="s">
        <v>327</v>
      </c>
      <c r="B48" s="15" t="s">
        <v>63</v>
      </c>
      <c r="C48" s="217" t="s">
        <v>33</v>
      </c>
      <c r="D48" s="217" t="s">
        <v>33</v>
      </c>
      <c r="E48" s="217" t="s">
        <v>33</v>
      </c>
      <c r="F48" s="217" t="s">
        <v>33</v>
      </c>
      <c r="G48" s="217" t="s">
        <v>33</v>
      </c>
      <c r="H48" s="217" t="s">
        <v>33</v>
      </c>
      <c r="I48" s="218" t="s">
        <v>33</v>
      </c>
    </row>
    <row r="49" spans="1:9" ht="15" customHeight="1">
      <c r="A49" s="934"/>
      <c r="B49" s="15" t="s">
        <v>64</v>
      </c>
      <c r="C49" s="217" t="s">
        <v>33</v>
      </c>
      <c r="D49" s="217" t="s">
        <v>33</v>
      </c>
      <c r="E49" s="217" t="s">
        <v>33</v>
      </c>
      <c r="F49" s="217" t="s">
        <v>33</v>
      </c>
      <c r="G49" s="217" t="s">
        <v>33</v>
      </c>
      <c r="H49" s="217" t="s">
        <v>33</v>
      </c>
      <c r="I49" s="218" t="s">
        <v>33</v>
      </c>
    </row>
    <row r="50" spans="1:9" ht="15" customHeight="1">
      <c r="A50" s="934"/>
      <c r="B50" s="15" t="s">
        <v>316</v>
      </c>
      <c r="C50" s="217">
        <v>1</v>
      </c>
      <c r="D50" s="217">
        <v>4</v>
      </c>
      <c r="E50" s="217">
        <v>103</v>
      </c>
      <c r="F50" s="217">
        <v>37</v>
      </c>
      <c r="G50" s="217">
        <v>17</v>
      </c>
      <c r="H50" s="217">
        <v>38</v>
      </c>
      <c r="I50" s="218">
        <v>16</v>
      </c>
    </row>
    <row r="51" spans="1:9" ht="15" customHeight="1">
      <c r="A51" s="934" t="s">
        <v>328</v>
      </c>
      <c r="B51" s="15" t="s">
        <v>63</v>
      </c>
      <c r="C51" s="217">
        <v>1</v>
      </c>
      <c r="D51" s="217">
        <v>1</v>
      </c>
      <c r="E51" s="217">
        <v>13</v>
      </c>
      <c r="F51" s="217">
        <v>3</v>
      </c>
      <c r="G51" s="217" t="s">
        <v>33</v>
      </c>
      <c r="H51" s="217" t="s">
        <v>33</v>
      </c>
      <c r="I51" s="218" t="s">
        <v>33</v>
      </c>
    </row>
    <row r="52" spans="1:9" s="212" customFormat="1" ht="15" customHeight="1">
      <c r="A52" s="934"/>
      <c r="B52" s="15" t="s">
        <v>64</v>
      </c>
      <c r="C52" s="217" t="s">
        <v>33</v>
      </c>
      <c r="D52" s="217">
        <v>1</v>
      </c>
      <c r="E52" s="217">
        <v>14</v>
      </c>
      <c r="F52" s="217">
        <v>7</v>
      </c>
      <c r="G52" s="217" t="s">
        <v>33</v>
      </c>
      <c r="H52" s="217">
        <v>13</v>
      </c>
      <c r="I52" s="218">
        <v>1</v>
      </c>
    </row>
    <row r="53" spans="1:9" s="212" customFormat="1" ht="15" customHeight="1">
      <c r="A53" s="934"/>
      <c r="B53" s="15" t="s">
        <v>316</v>
      </c>
      <c r="C53" s="217">
        <v>2</v>
      </c>
      <c r="D53" s="217">
        <v>6</v>
      </c>
      <c r="E53" s="217">
        <v>137</v>
      </c>
      <c r="F53" s="217">
        <v>57</v>
      </c>
      <c r="G53" s="217">
        <v>45</v>
      </c>
      <c r="H53" s="217">
        <v>30</v>
      </c>
      <c r="I53" s="218">
        <v>17</v>
      </c>
    </row>
    <row r="54" spans="1:9" ht="15" customHeight="1">
      <c r="A54" s="934" t="s">
        <v>329</v>
      </c>
      <c r="B54" s="15" t="s">
        <v>63</v>
      </c>
      <c r="C54" s="217" t="s">
        <v>33</v>
      </c>
      <c r="D54" s="217" t="s">
        <v>33</v>
      </c>
      <c r="E54" s="217" t="s">
        <v>33</v>
      </c>
      <c r="F54" s="217" t="s">
        <v>33</v>
      </c>
      <c r="G54" s="217" t="s">
        <v>33</v>
      </c>
      <c r="H54" s="217" t="s">
        <v>33</v>
      </c>
      <c r="I54" s="218" t="s">
        <v>33</v>
      </c>
    </row>
    <row r="55" spans="1:9" ht="15" customHeight="1">
      <c r="A55" s="934"/>
      <c r="B55" s="15" t="s">
        <v>64</v>
      </c>
      <c r="C55" s="217" t="s">
        <v>33</v>
      </c>
      <c r="D55" s="217" t="s">
        <v>33</v>
      </c>
      <c r="E55" s="217" t="s">
        <v>33</v>
      </c>
      <c r="F55" s="217" t="s">
        <v>33</v>
      </c>
      <c r="G55" s="217" t="s">
        <v>33</v>
      </c>
      <c r="H55" s="217" t="s">
        <v>33</v>
      </c>
      <c r="I55" s="218" t="s">
        <v>33</v>
      </c>
    </row>
    <row r="56" spans="1:9" ht="15" customHeight="1">
      <c r="A56" s="934"/>
      <c r="B56" s="15" t="s">
        <v>316</v>
      </c>
      <c r="C56" s="217">
        <v>2</v>
      </c>
      <c r="D56" s="217">
        <v>7</v>
      </c>
      <c r="E56" s="217">
        <v>198</v>
      </c>
      <c r="F56" s="217">
        <v>88</v>
      </c>
      <c r="G56" s="217">
        <v>40</v>
      </c>
      <c r="H56" s="217">
        <v>67</v>
      </c>
      <c r="I56" s="218">
        <v>39</v>
      </c>
    </row>
    <row r="57" spans="1:9" ht="15" customHeight="1">
      <c r="A57" s="934" t="s">
        <v>330</v>
      </c>
      <c r="B57" s="15" t="s">
        <v>63</v>
      </c>
      <c r="C57" s="217" t="s">
        <v>33</v>
      </c>
      <c r="D57" s="217" t="s">
        <v>33</v>
      </c>
      <c r="E57" s="217" t="s">
        <v>33</v>
      </c>
      <c r="F57" s="217" t="s">
        <v>33</v>
      </c>
      <c r="G57" s="217" t="s">
        <v>33</v>
      </c>
      <c r="H57" s="217" t="s">
        <v>33</v>
      </c>
      <c r="I57" s="218" t="s">
        <v>33</v>
      </c>
    </row>
    <row r="58" spans="1:9" ht="15" customHeight="1">
      <c r="A58" s="934"/>
      <c r="B58" s="15" t="s">
        <v>64</v>
      </c>
      <c r="C58" s="217" t="s">
        <v>33</v>
      </c>
      <c r="D58" s="217" t="s">
        <v>33</v>
      </c>
      <c r="E58" s="217" t="s">
        <v>33</v>
      </c>
      <c r="F58" s="217" t="s">
        <v>33</v>
      </c>
      <c r="G58" s="217" t="s">
        <v>33</v>
      </c>
      <c r="H58" s="217" t="s">
        <v>33</v>
      </c>
      <c r="I58" s="218" t="s">
        <v>33</v>
      </c>
    </row>
    <row r="59" spans="1:9" s="212" customFormat="1" ht="15" customHeight="1">
      <c r="A59" s="934"/>
      <c r="B59" s="15" t="s">
        <v>316</v>
      </c>
      <c r="C59" s="217">
        <v>1</v>
      </c>
      <c r="D59" s="217">
        <v>3</v>
      </c>
      <c r="E59" s="217">
        <v>54</v>
      </c>
      <c r="F59" s="217">
        <v>32</v>
      </c>
      <c r="G59" s="217">
        <v>18</v>
      </c>
      <c r="H59" s="217">
        <v>18</v>
      </c>
      <c r="I59" s="218">
        <v>12</v>
      </c>
    </row>
    <row r="60" spans="1:9" s="212" customFormat="1" ht="15" customHeight="1">
      <c r="A60" s="932" t="s">
        <v>331</v>
      </c>
      <c r="B60" s="208" t="s">
        <v>63</v>
      </c>
      <c r="C60" s="209">
        <v>5</v>
      </c>
      <c r="D60" s="209">
        <v>9</v>
      </c>
      <c r="E60" s="209">
        <v>83</v>
      </c>
      <c r="F60" s="209">
        <v>19</v>
      </c>
      <c r="G60" s="209" t="s">
        <v>33</v>
      </c>
      <c r="H60" s="209" t="s">
        <v>33</v>
      </c>
      <c r="I60" s="210" t="s">
        <v>33</v>
      </c>
    </row>
    <row r="61" spans="1:9" s="212" customFormat="1" ht="15" customHeight="1">
      <c r="A61" s="911" t="s">
        <v>291</v>
      </c>
      <c r="B61" s="208" t="s">
        <v>64</v>
      </c>
      <c r="C61" s="209">
        <v>4</v>
      </c>
      <c r="D61" s="209">
        <v>6</v>
      </c>
      <c r="E61" s="209">
        <v>101</v>
      </c>
      <c r="F61" s="209">
        <v>40</v>
      </c>
      <c r="G61" s="209" t="s">
        <v>912</v>
      </c>
      <c r="H61" s="209">
        <v>86</v>
      </c>
      <c r="I61" s="210">
        <v>33</v>
      </c>
    </row>
    <row r="62" spans="1:9" s="212" customFormat="1" ht="15" customHeight="1">
      <c r="A62" s="932"/>
      <c r="B62" s="208" t="s">
        <v>316</v>
      </c>
      <c r="C62" s="209">
        <v>31</v>
      </c>
      <c r="D62" s="209">
        <v>107</v>
      </c>
      <c r="E62" s="209">
        <v>2476</v>
      </c>
      <c r="F62" s="209">
        <v>1214</v>
      </c>
      <c r="G62" s="209">
        <v>712</v>
      </c>
      <c r="H62" s="209">
        <v>742</v>
      </c>
      <c r="I62" s="210">
        <v>363</v>
      </c>
    </row>
    <row r="63" spans="1:9" s="212" customFormat="1" ht="15" customHeight="1">
      <c r="A63" s="933" t="s">
        <v>292</v>
      </c>
      <c r="C63" s="221"/>
      <c r="D63" s="221"/>
      <c r="E63" s="221"/>
      <c r="F63" s="221"/>
      <c r="G63" s="221"/>
      <c r="H63" s="221"/>
      <c r="I63" s="222"/>
    </row>
    <row r="64" spans="1:9" s="212" customFormat="1" ht="15" customHeight="1">
      <c r="A64" s="913" t="s">
        <v>293</v>
      </c>
      <c r="B64" s="15"/>
      <c r="C64" s="219"/>
      <c r="D64" s="219"/>
      <c r="E64" s="219"/>
      <c r="F64" s="219"/>
      <c r="G64" s="219"/>
      <c r="H64" s="219"/>
      <c r="I64" s="220"/>
    </row>
    <row r="65" spans="1:9" s="212" customFormat="1" ht="15" customHeight="1">
      <c r="A65" s="934" t="s">
        <v>332</v>
      </c>
      <c r="B65" s="15" t="s">
        <v>63</v>
      </c>
      <c r="C65" s="217" t="s">
        <v>33</v>
      </c>
      <c r="D65" s="217" t="s">
        <v>33</v>
      </c>
      <c r="E65" s="217" t="s">
        <v>33</v>
      </c>
      <c r="F65" s="217" t="s">
        <v>33</v>
      </c>
      <c r="G65" s="217" t="s">
        <v>33</v>
      </c>
      <c r="H65" s="217" t="s">
        <v>33</v>
      </c>
      <c r="I65" s="218" t="s">
        <v>33</v>
      </c>
    </row>
    <row r="66" spans="1:9" s="212" customFormat="1" ht="15" customHeight="1">
      <c r="A66" s="934"/>
      <c r="B66" s="15" t="s">
        <v>64</v>
      </c>
      <c r="C66" s="217" t="s">
        <v>33</v>
      </c>
      <c r="D66" s="217" t="s">
        <v>33</v>
      </c>
      <c r="E66" s="217" t="s">
        <v>33</v>
      </c>
      <c r="F66" s="217" t="s">
        <v>33</v>
      </c>
      <c r="G66" s="217" t="s">
        <v>33</v>
      </c>
      <c r="H66" s="217" t="s">
        <v>33</v>
      </c>
      <c r="I66" s="218" t="s">
        <v>33</v>
      </c>
    </row>
    <row r="67" spans="1:9" s="212" customFormat="1" ht="15" customHeight="1">
      <c r="A67" s="934"/>
      <c r="B67" s="15" t="s">
        <v>316</v>
      </c>
      <c r="C67" s="223">
        <v>2</v>
      </c>
      <c r="D67" s="223">
        <v>8</v>
      </c>
      <c r="E67" s="223">
        <v>153</v>
      </c>
      <c r="F67" s="223">
        <v>81</v>
      </c>
      <c r="G67" s="223">
        <v>25</v>
      </c>
      <c r="H67" s="223">
        <v>56</v>
      </c>
      <c r="I67" s="224">
        <v>36</v>
      </c>
    </row>
    <row r="68" spans="1:9" ht="15" customHeight="1">
      <c r="A68" s="934" t="s">
        <v>333</v>
      </c>
      <c r="B68" s="15" t="s">
        <v>63</v>
      </c>
      <c r="C68" s="223" t="s">
        <v>33</v>
      </c>
      <c r="D68" s="223" t="s">
        <v>33</v>
      </c>
      <c r="E68" s="223" t="s">
        <v>33</v>
      </c>
      <c r="F68" s="223" t="s">
        <v>33</v>
      </c>
      <c r="G68" s="223" t="s">
        <v>33</v>
      </c>
      <c r="H68" s="223" t="s">
        <v>33</v>
      </c>
      <c r="I68" s="224" t="s">
        <v>33</v>
      </c>
    </row>
    <row r="69" spans="1:9" ht="15" customHeight="1">
      <c r="A69" s="934"/>
      <c r="B69" s="15" t="s">
        <v>64</v>
      </c>
      <c r="C69" s="217">
        <v>1</v>
      </c>
      <c r="D69" s="217">
        <v>1</v>
      </c>
      <c r="E69" s="217">
        <v>13</v>
      </c>
      <c r="F69" s="217">
        <v>4</v>
      </c>
      <c r="G69" s="217" t="s">
        <v>912</v>
      </c>
      <c r="H69" s="217">
        <v>7</v>
      </c>
      <c r="I69" s="218">
        <v>4</v>
      </c>
    </row>
    <row r="70" spans="1:9" ht="15" customHeight="1">
      <c r="A70" s="934"/>
      <c r="B70" s="15" t="s">
        <v>316</v>
      </c>
      <c r="C70" s="217">
        <v>3</v>
      </c>
      <c r="D70" s="217">
        <v>8</v>
      </c>
      <c r="E70" s="217">
        <v>176</v>
      </c>
      <c r="F70" s="217">
        <v>85</v>
      </c>
      <c r="G70" s="217">
        <v>42</v>
      </c>
      <c r="H70" s="217">
        <v>65</v>
      </c>
      <c r="I70" s="218">
        <v>31</v>
      </c>
    </row>
    <row r="71" spans="1:9" ht="15" customHeight="1">
      <c r="A71" s="934" t="s">
        <v>334</v>
      </c>
      <c r="B71" s="15" t="s">
        <v>63</v>
      </c>
      <c r="C71" s="217" t="s">
        <v>33</v>
      </c>
      <c r="D71" s="217" t="s">
        <v>33</v>
      </c>
      <c r="E71" s="217" t="s">
        <v>33</v>
      </c>
      <c r="F71" s="217" t="s">
        <v>33</v>
      </c>
      <c r="G71" s="217" t="s">
        <v>33</v>
      </c>
      <c r="H71" s="217" t="s">
        <v>33</v>
      </c>
      <c r="I71" s="218" t="s">
        <v>33</v>
      </c>
    </row>
    <row r="72" spans="1:9" ht="15" customHeight="1">
      <c r="A72" s="934"/>
      <c r="B72" s="15" t="s">
        <v>64</v>
      </c>
      <c r="C72" s="217">
        <v>1</v>
      </c>
      <c r="D72" s="217">
        <v>1</v>
      </c>
      <c r="E72" s="217">
        <v>8</v>
      </c>
      <c r="F72" s="217">
        <v>2</v>
      </c>
      <c r="G72" s="217" t="s">
        <v>912</v>
      </c>
      <c r="H72" s="217">
        <v>18</v>
      </c>
      <c r="I72" s="218">
        <v>6</v>
      </c>
    </row>
    <row r="73" spans="1:9" ht="15" customHeight="1">
      <c r="A73" s="934"/>
      <c r="B73" s="15" t="s">
        <v>316</v>
      </c>
      <c r="C73" s="217">
        <v>2</v>
      </c>
      <c r="D73" s="217">
        <v>5</v>
      </c>
      <c r="E73" s="217">
        <v>136</v>
      </c>
      <c r="F73" s="217">
        <v>53</v>
      </c>
      <c r="G73" s="217">
        <v>37</v>
      </c>
      <c r="H73" s="217">
        <v>38</v>
      </c>
      <c r="I73" s="218">
        <v>13</v>
      </c>
    </row>
    <row r="74" spans="1:9" ht="15" customHeight="1">
      <c r="A74" s="934" t="s">
        <v>335</v>
      </c>
      <c r="B74" s="15" t="s">
        <v>63</v>
      </c>
      <c r="C74" s="217">
        <v>1</v>
      </c>
      <c r="D74" s="217">
        <v>1</v>
      </c>
      <c r="E74" s="217">
        <v>20</v>
      </c>
      <c r="F74" s="217">
        <v>4</v>
      </c>
      <c r="G74" s="217" t="s">
        <v>33</v>
      </c>
      <c r="H74" s="217" t="s">
        <v>33</v>
      </c>
      <c r="I74" s="218" t="s">
        <v>33</v>
      </c>
    </row>
    <row r="75" spans="1:9" ht="15" customHeight="1">
      <c r="A75" s="934"/>
      <c r="B75" s="15" t="s">
        <v>64</v>
      </c>
      <c r="C75" s="217" t="s">
        <v>33</v>
      </c>
      <c r="D75" s="217" t="s">
        <v>33</v>
      </c>
      <c r="E75" s="217" t="s">
        <v>33</v>
      </c>
      <c r="F75" s="217" t="s">
        <v>33</v>
      </c>
      <c r="G75" s="217" t="s">
        <v>33</v>
      </c>
      <c r="H75" s="217" t="s">
        <v>33</v>
      </c>
      <c r="I75" s="218" t="s">
        <v>33</v>
      </c>
    </row>
    <row r="76" spans="1:9" ht="15" customHeight="1">
      <c r="A76" s="934"/>
      <c r="B76" s="15" t="s">
        <v>316</v>
      </c>
      <c r="C76" s="217">
        <v>1</v>
      </c>
      <c r="D76" s="217">
        <v>5</v>
      </c>
      <c r="E76" s="217">
        <v>105</v>
      </c>
      <c r="F76" s="217">
        <v>71</v>
      </c>
      <c r="G76" s="217">
        <v>29</v>
      </c>
      <c r="H76" s="217">
        <v>40</v>
      </c>
      <c r="I76" s="218">
        <v>17</v>
      </c>
    </row>
    <row r="77" spans="1:9" ht="15" customHeight="1">
      <c r="A77" s="934" t="s">
        <v>336</v>
      </c>
      <c r="B77" s="15" t="s">
        <v>63</v>
      </c>
      <c r="C77" s="217">
        <v>1</v>
      </c>
      <c r="D77" s="217">
        <v>2</v>
      </c>
      <c r="E77" s="217">
        <v>10</v>
      </c>
      <c r="F77" s="217">
        <v>1</v>
      </c>
      <c r="G77" s="217" t="s">
        <v>33</v>
      </c>
      <c r="H77" s="217" t="s">
        <v>33</v>
      </c>
      <c r="I77" s="218" t="s">
        <v>33</v>
      </c>
    </row>
    <row r="78" spans="1:9" ht="15" customHeight="1">
      <c r="A78" s="934"/>
      <c r="B78" s="15" t="s">
        <v>64</v>
      </c>
      <c r="C78" s="217" t="s">
        <v>33</v>
      </c>
      <c r="D78" s="217" t="s">
        <v>33</v>
      </c>
      <c r="E78" s="217" t="s">
        <v>33</v>
      </c>
      <c r="F78" s="217" t="s">
        <v>33</v>
      </c>
      <c r="G78" s="217" t="s">
        <v>33</v>
      </c>
      <c r="H78" s="217">
        <v>2</v>
      </c>
      <c r="I78" s="218">
        <v>1</v>
      </c>
    </row>
    <row r="79" spans="1:9" ht="15" customHeight="1">
      <c r="A79" s="934"/>
      <c r="B79" s="15" t="s">
        <v>316</v>
      </c>
      <c r="C79" s="217">
        <v>1</v>
      </c>
      <c r="D79" s="217">
        <v>3</v>
      </c>
      <c r="E79" s="217">
        <v>96</v>
      </c>
      <c r="F79" s="217">
        <v>42</v>
      </c>
      <c r="G79" s="217">
        <v>21</v>
      </c>
      <c r="H79" s="217">
        <v>27</v>
      </c>
      <c r="I79" s="218">
        <v>12</v>
      </c>
    </row>
    <row r="80" spans="1:9" ht="15" customHeight="1">
      <c r="A80" s="934" t="s">
        <v>337</v>
      </c>
      <c r="B80" s="15" t="s">
        <v>63</v>
      </c>
      <c r="C80" s="217" t="s">
        <v>33</v>
      </c>
      <c r="D80" s="217" t="s">
        <v>33</v>
      </c>
      <c r="E80" s="217" t="s">
        <v>33</v>
      </c>
      <c r="F80" s="217" t="s">
        <v>33</v>
      </c>
      <c r="G80" s="217" t="s">
        <v>33</v>
      </c>
      <c r="H80" s="217" t="s">
        <v>33</v>
      </c>
      <c r="I80" s="218" t="s">
        <v>33</v>
      </c>
    </row>
    <row r="81" spans="1:9" ht="15" customHeight="1">
      <c r="A81" s="934"/>
      <c r="B81" s="15" t="s">
        <v>64</v>
      </c>
      <c r="C81" s="217" t="s">
        <v>33</v>
      </c>
      <c r="D81" s="217" t="s">
        <v>33</v>
      </c>
      <c r="E81" s="217" t="s">
        <v>33</v>
      </c>
      <c r="F81" s="217" t="s">
        <v>33</v>
      </c>
      <c r="G81" s="217" t="s">
        <v>33</v>
      </c>
      <c r="H81" s="217" t="s">
        <v>33</v>
      </c>
      <c r="I81" s="218" t="s">
        <v>33</v>
      </c>
    </row>
    <row r="82" spans="1:9" ht="15" customHeight="1">
      <c r="A82" s="934"/>
      <c r="B82" s="15" t="s">
        <v>316</v>
      </c>
      <c r="C82" s="217">
        <v>5</v>
      </c>
      <c r="D82" s="217">
        <v>9</v>
      </c>
      <c r="E82" s="217">
        <v>183</v>
      </c>
      <c r="F82" s="217">
        <v>114</v>
      </c>
      <c r="G82" s="217">
        <v>37</v>
      </c>
      <c r="H82" s="217">
        <v>79</v>
      </c>
      <c r="I82" s="218">
        <v>51</v>
      </c>
    </row>
    <row r="83" spans="1:9" ht="15" customHeight="1">
      <c r="A83" s="934" t="s">
        <v>338</v>
      </c>
      <c r="B83" s="15" t="s">
        <v>63</v>
      </c>
      <c r="C83" s="217" t="s">
        <v>33</v>
      </c>
      <c r="D83" s="217" t="s">
        <v>33</v>
      </c>
      <c r="E83" s="217" t="s">
        <v>33</v>
      </c>
      <c r="F83" s="217" t="s">
        <v>33</v>
      </c>
      <c r="G83" s="217" t="s">
        <v>33</v>
      </c>
      <c r="H83" s="217" t="s">
        <v>33</v>
      </c>
      <c r="I83" s="218" t="s">
        <v>33</v>
      </c>
    </row>
    <row r="84" spans="1:9" ht="15" customHeight="1">
      <c r="A84" s="934"/>
      <c r="B84" s="15" t="s">
        <v>64</v>
      </c>
      <c r="C84" s="217" t="s">
        <v>33</v>
      </c>
      <c r="D84" s="217" t="s">
        <v>33</v>
      </c>
      <c r="E84" s="217" t="s">
        <v>33</v>
      </c>
      <c r="F84" s="217" t="s">
        <v>33</v>
      </c>
      <c r="G84" s="217" t="s">
        <v>33</v>
      </c>
      <c r="H84" s="217" t="s">
        <v>33</v>
      </c>
      <c r="I84" s="218" t="s">
        <v>33</v>
      </c>
    </row>
    <row r="85" spans="1:9" ht="15" customHeight="1">
      <c r="A85" s="934"/>
      <c r="B85" s="15" t="s">
        <v>316</v>
      </c>
      <c r="C85" s="217">
        <v>2</v>
      </c>
      <c r="D85" s="217">
        <v>9</v>
      </c>
      <c r="E85" s="217">
        <v>249</v>
      </c>
      <c r="F85" s="217">
        <v>131</v>
      </c>
      <c r="G85" s="217">
        <v>76</v>
      </c>
      <c r="H85" s="217">
        <v>67</v>
      </c>
      <c r="I85" s="218">
        <v>30</v>
      </c>
    </row>
    <row r="86" spans="1:9" ht="15" customHeight="1">
      <c r="A86" s="935" t="s">
        <v>300</v>
      </c>
      <c r="B86" s="15"/>
      <c r="C86" s="217"/>
      <c r="D86" s="217"/>
      <c r="E86" s="217"/>
      <c r="F86" s="217"/>
      <c r="G86" s="217"/>
      <c r="H86" s="217"/>
      <c r="I86" s="218"/>
    </row>
    <row r="87" spans="1:9" ht="15" customHeight="1">
      <c r="A87" s="938" t="s">
        <v>288</v>
      </c>
      <c r="B87" s="15"/>
      <c r="C87" s="217"/>
      <c r="D87" s="217"/>
      <c r="E87" s="217"/>
      <c r="F87" s="217"/>
      <c r="G87" s="217"/>
      <c r="H87" s="217"/>
      <c r="I87" s="218"/>
    </row>
    <row r="88" spans="1:9" ht="15" customHeight="1">
      <c r="A88" s="934" t="s">
        <v>339</v>
      </c>
      <c r="B88" s="15" t="s">
        <v>63</v>
      </c>
      <c r="C88" s="217">
        <v>3</v>
      </c>
      <c r="D88" s="217">
        <v>6</v>
      </c>
      <c r="E88" s="217">
        <v>53</v>
      </c>
      <c r="F88" s="217">
        <v>14</v>
      </c>
      <c r="G88" s="217" t="s">
        <v>33</v>
      </c>
      <c r="H88" s="217" t="s">
        <v>33</v>
      </c>
      <c r="I88" s="218" t="s">
        <v>33</v>
      </c>
    </row>
    <row r="89" spans="1:9" ht="15" customHeight="1">
      <c r="A89" s="935"/>
      <c r="B89" s="15" t="s">
        <v>64</v>
      </c>
      <c r="C89" s="217">
        <v>2</v>
      </c>
      <c r="D89" s="217">
        <v>4</v>
      </c>
      <c r="E89" s="217">
        <v>80</v>
      </c>
      <c r="F89" s="217">
        <v>34</v>
      </c>
      <c r="G89" s="217" t="s">
        <v>912</v>
      </c>
      <c r="H89" s="217">
        <v>59</v>
      </c>
      <c r="I89" s="218">
        <v>22</v>
      </c>
    </row>
    <row r="90" spans="1:9" ht="15" customHeight="1">
      <c r="A90" s="935"/>
      <c r="B90" s="15" t="s">
        <v>316</v>
      </c>
      <c r="C90" s="217">
        <v>15</v>
      </c>
      <c r="D90" s="217">
        <v>60</v>
      </c>
      <c r="E90" s="217">
        <v>1378</v>
      </c>
      <c r="F90" s="217">
        <v>637</v>
      </c>
      <c r="G90" s="217">
        <v>445</v>
      </c>
      <c r="H90" s="217">
        <v>370</v>
      </c>
      <c r="I90" s="218">
        <v>173</v>
      </c>
    </row>
    <row r="91" spans="1:9" ht="15" customHeight="1">
      <c r="A91" s="934"/>
      <c r="B91" s="15"/>
      <c r="C91" s="217"/>
      <c r="D91" s="217"/>
      <c r="E91" s="217"/>
      <c r="F91" s="217"/>
      <c r="G91" s="217"/>
      <c r="H91" s="217"/>
      <c r="I91" s="218"/>
    </row>
    <row r="92" spans="1:9" ht="15" customHeight="1">
      <c r="A92" s="1028" t="s">
        <v>1213</v>
      </c>
      <c r="B92" s="64"/>
      <c r="C92" s="64"/>
      <c r="D92" s="64"/>
      <c r="E92" s="64"/>
      <c r="F92" s="64"/>
      <c r="G92" s="64"/>
      <c r="H92" s="64"/>
      <c r="I92" s="64"/>
    </row>
    <row r="93" spans="1:9" ht="15" customHeight="1">
      <c r="A93" s="1029" t="s">
        <v>1214</v>
      </c>
      <c r="B93" s="44"/>
      <c r="C93" s="44"/>
      <c r="D93" s="44"/>
      <c r="E93" s="44"/>
      <c r="F93" s="44"/>
      <c r="G93" s="44"/>
      <c r="H93" s="44"/>
      <c r="I93" s="44"/>
    </row>
    <row r="94" spans="1:9">
      <c r="A94" s="931"/>
    </row>
    <row r="95" spans="1:9">
      <c r="A95" s="931"/>
    </row>
    <row r="96" spans="1:9">
      <c r="A96" s="931"/>
    </row>
    <row r="97" spans="1:1">
      <c r="A97" s="931"/>
    </row>
    <row r="98" spans="1:1">
      <c r="A98" s="931"/>
    </row>
    <row r="99" spans="1:1">
      <c r="A99" s="931"/>
    </row>
    <row r="100" spans="1:1">
      <c r="A100" s="931"/>
    </row>
    <row r="101" spans="1:1">
      <c r="A101" s="931"/>
    </row>
    <row r="102" spans="1:1">
      <c r="A102" s="931"/>
    </row>
    <row r="103" spans="1:1">
      <c r="A103" s="931"/>
    </row>
    <row r="104" spans="1:1">
      <c r="A104" s="931"/>
    </row>
    <row r="105" spans="1:1">
      <c r="A105" s="931"/>
    </row>
    <row r="106" spans="1:1">
      <c r="A106" s="931"/>
    </row>
    <row r="107" spans="1:1">
      <c r="A107" s="931"/>
    </row>
    <row r="108" spans="1:1">
      <c r="A108" s="931"/>
    </row>
    <row r="109" spans="1:1">
      <c r="A109" s="931"/>
    </row>
    <row r="110" spans="1:1">
      <c r="A110" s="931"/>
    </row>
    <row r="111" spans="1:1">
      <c r="A111" s="931"/>
    </row>
    <row r="112" spans="1:1">
      <c r="A112" s="931"/>
    </row>
    <row r="113" spans="1:1">
      <c r="A113" s="931"/>
    </row>
    <row r="114" spans="1:1">
      <c r="A114" s="931"/>
    </row>
    <row r="115" spans="1:1">
      <c r="A115" s="931"/>
    </row>
    <row r="116" spans="1:1">
      <c r="A116" s="931"/>
    </row>
    <row r="117" spans="1:1">
      <c r="A117" s="931"/>
    </row>
    <row r="118" spans="1:1">
      <c r="A118" s="931"/>
    </row>
    <row r="119" spans="1:1">
      <c r="A119" s="931"/>
    </row>
    <row r="120" spans="1:1">
      <c r="A120" s="931"/>
    </row>
    <row r="121" spans="1:1">
      <c r="A121" s="931"/>
    </row>
    <row r="122" spans="1:1">
      <c r="A122" s="931"/>
    </row>
    <row r="123" spans="1:1">
      <c r="A123" s="931"/>
    </row>
    <row r="124" spans="1:1">
      <c r="A124" s="931"/>
    </row>
    <row r="125" spans="1:1">
      <c r="A125" s="931"/>
    </row>
    <row r="126" spans="1:1">
      <c r="A126" s="931"/>
    </row>
    <row r="127" spans="1:1">
      <c r="A127" s="931"/>
    </row>
    <row r="128" spans="1:1">
      <c r="A128" s="931"/>
    </row>
    <row r="129" spans="1:1">
      <c r="A129" s="931"/>
    </row>
    <row r="130" spans="1:1">
      <c r="A130" s="931"/>
    </row>
    <row r="131" spans="1:1">
      <c r="A131" s="931"/>
    </row>
    <row r="132" spans="1:1">
      <c r="A132" s="931"/>
    </row>
    <row r="133" spans="1:1">
      <c r="A133" s="931"/>
    </row>
    <row r="134" spans="1:1">
      <c r="A134" s="931"/>
    </row>
    <row r="135" spans="1:1">
      <c r="A135" s="931"/>
    </row>
    <row r="136" spans="1:1">
      <c r="A136" s="931"/>
    </row>
    <row r="137" spans="1:1">
      <c r="A137" s="931"/>
    </row>
    <row r="138" spans="1:1">
      <c r="A138" s="931"/>
    </row>
    <row r="139" spans="1:1">
      <c r="A139" s="931"/>
    </row>
    <row r="140" spans="1:1">
      <c r="A140" s="931"/>
    </row>
    <row r="141" spans="1:1">
      <c r="A141" s="931"/>
    </row>
    <row r="142" spans="1:1">
      <c r="A142" s="931"/>
    </row>
    <row r="143" spans="1:1">
      <c r="A143" s="931"/>
    </row>
    <row r="144" spans="1:1">
      <c r="A144" s="931"/>
    </row>
    <row r="145" spans="1:1">
      <c r="A145" s="931"/>
    </row>
    <row r="146" spans="1:1">
      <c r="A146" s="931"/>
    </row>
    <row r="147" spans="1:1">
      <c r="A147" s="931"/>
    </row>
    <row r="148" spans="1:1">
      <c r="A148" s="931"/>
    </row>
    <row r="149" spans="1:1">
      <c r="A149" s="931"/>
    </row>
    <row r="150" spans="1:1">
      <c r="A150" s="931"/>
    </row>
    <row r="151" spans="1:1">
      <c r="A151" s="931"/>
    </row>
    <row r="152" spans="1:1">
      <c r="A152" s="931"/>
    </row>
    <row r="153" spans="1:1">
      <c r="A153" s="931"/>
    </row>
    <row r="154" spans="1:1">
      <c r="A154" s="931"/>
    </row>
    <row r="155" spans="1:1">
      <c r="A155" s="931"/>
    </row>
    <row r="156" spans="1:1">
      <c r="A156" s="931"/>
    </row>
    <row r="157" spans="1:1">
      <c r="A157" s="931"/>
    </row>
    <row r="158" spans="1:1">
      <c r="A158" s="931"/>
    </row>
    <row r="159" spans="1:1">
      <c r="A159" s="931"/>
    </row>
    <row r="160" spans="1:1">
      <c r="A160" s="931"/>
    </row>
    <row r="161" spans="1:1">
      <c r="A161" s="931"/>
    </row>
    <row r="162" spans="1:1">
      <c r="A162" s="931"/>
    </row>
    <row r="163" spans="1:1">
      <c r="A163" s="931"/>
    </row>
    <row r="164" spans="1:1">
      <c r="A164" s="931"/>
    </row>
    <row r="165" spans="1:1">
      <c r="A165" s="931"/>
    </row>
    <row r="166" spans="1:1">
      <c r="A166" s="931"/>
    </row>
    <row r="167" spans="1:1">
      <c r="A167" s="931"/>
    </row>
    <row r="168" spans="1:1">
      <c r="A168" s="931"/>
    </row>
    <row r="169" spans="1:1">
      <c r="A169" s="931"/>
    </row>
    <row r="170" spans="1:1">
      <c r="A170" s="931"/>
    </row>
    <row r="171" spans="1:1">
      <c r="A171" s="931"/>
    </row>
    <row r="172" spans="1:1">
      <c r="A172" s="931"/>
    </row>
    <row r="173" spans="1:1">
      <c r="A173" s="931"/>
    </row>
    <row r="174" spans="1:1">
      <c r="A174" s="931"/>
    </row>
    <row r="175" spans="1:1">
      <c r="A175" s="931"/>
    </row>
    <row r="176" spans="1:1">
      <c r="A176" s="931"/>
    </row>
    <row r="177" spans="1:1">
      <c r="A177" s="931"/>
    </row>
    <row r="178" spans="1:1">
      <c r="A178" s="931"/>
    </row>
    <row r="179" spans="1:1">
      <c r="A179" s="931"/>
    </row>
    <row r="180" spans="1:1">
      <c r="A180" s="931"/>
    </row>
    <row r="181" spans="1:1">
      <c r="A181" s="931"/>
    </row>
    <row r="182" spans="1:1">
      <c r="A182" s="931"/>
    </row>
    <row r="183" spans="1:1">
      <c r="A183" s="931"/>
    </row>
    <row r="184" spans="1:1">
      <c r="A184" s="931"/>
    </row>
    <row r="185" spans="1:1">
      <c r="A185" s="931"/>
    </row>
    <row r="186" spans="1:1">
      <c r="A186" s="931"/>
    </row>
    <row r="187" spans="1:1">
      <c r="A187" s="931"/>
    </row>
    <row r="188" spans="1:1">
      <c r="A188" s="931"/>
    </row>
    <row r="189" spans="1:1">
      <c r="A189" s="931"/>
    </row>
    <row r="190" spans="1:1">
      <c r="A190" s="931"/>
    </row>
    <row r="191" spans="1:1">
      <c r="A191" s="931"/>
    </row>
    <row r="192" spans="1:1">
      <c r="A192" s="931"/>
    </row>
    <row r="193" spans="1:1">
      <c r="A193" s="931"/>
    </row>
    <row r="194" spans="1:1">
      <c r="A194" s="931"/>
    </row>
    <row r="195" spans="1:1">
      <c r="A195" s="931"/>
    </row>
    <row r="196" spans="1:1">
      <c r="A196" s="931"/>
    </row>
    <row r="197" spans="1:1">
      <c r="A197" s="931"/>
    </row>
    <row r="198" spans="1:1">
      <c r="A198" s="931"/>
    </row>
    <row r="199" spans="1:1">
      <c r="A199" s="931"/>
    </row>
    <row r="200" spans="1:1">
      <c r="A200" s="931"/>
    </row>
    <row r="201" spans="1:1">
      <c r="A201" s="931"/>
    </row>
    <row r="202" spans="1:1">
      <c r="A202" s="931"/>
    </row>
    <row r="203" spans="1:1">
      <c r="A203" s="931"/>
    </row>
    <row r="204" spans="1:1">
      <c r="A204" s="931"/>
    </row>
    <row r="205" spans="1:1">
      <c r="A205" s="931"/>
    </row>
    <row r="206" spans="1:1">
      <c r="A206" s="931"/>
    </row>
    <row r="207" spans="1:1">
      <c r="A207" s="931"/>
    </row>
    <row r="208" spans="1:1">
      <c r="A208" s="931"/>
    </row>
    <row r="209" spans="1:1">
      <c r="A209" s="931"/>
    </row>
    <row r="210" spans="1:1">
      <c r="A210" s="931"/>
    </row>
    <row r="211" spans="1:1">
      <c r="A211" s="931"/>
    </row>
    <row r="212" spans="1:1">
      <c r="A212" s="931"/>
    </row>
    <row r="213" spans="1:1">
      <c r="A213" s="931"/>
    </row>
    <row r="214" spans="1:1">
      <c r="A214" s="931"/>
    </row>
    <row r="215" spans="1:1">
      <c r="A215" s="931"/>
    </row>
    <row r="216" spans="1:1">
      <c r="A216" s="931"/>
    </row>
    <row r="217" spans="1:1">
      <c r="A217" s="931"/>
    </row>
    <row r="218" spans="1:1">
      <c r="A218" s="931"/>
    </row>
    <row r="219" spans="1:1">
      <c r="A219" s="931"/>
    </row>
    <row r="220" spans="1:1">
      <c r="A220" s="931"/>
    </row>
    <row r="221" spans="1:1">
      <c r="A221" s="931"/>
    </row>
    <row r="222" spans="1:1">
      <c r="A222" s="931"/>
    </row>
    <row r="223" spans="1:1">
      <c r="A223" s="931"/>
    </row>
    <row r="224" spans="1:1">
      <c r="A224" s="931"/>
    </row>
    <row r="225" spans="1:1">
      <c r="A225" s="931"/>
    </row>
    <row r="226" spans="1:1">
      <c r="A226" s="931"/>
    </row>
    <row r="227" spans="1:1">
      <c r="A227" s="931"/>
    </row>
    <row r="228" spans="1:1">
      <c r="A228" s="931"/>
    </row>
    <row r="229" spans="1:1">
      <c r="A229" s="931"/>
    </row>
    <row r="230" spans="1:1">
      <c r="A230" s="931"/>
    </row>
    <row r="231" spans="1:1">
      <c r="A231" s="931"/>
    </row>
    <row r="232" spans="1:1">
      <c r="A232" s="931"/>
    </row>
    <row r="233" spans="1:1">
      <c r="A233" s="931"/>
    </row>
    <row r="234" spans="1:1">
      <c r="A234" s="931"/>
    </row>
    <row r="235" spans="1:1">
      <c r="A235" s="931"/>
    </row>
    <row r="236" spans="1:1">
      <c r="A236" s="931"/>
    </row>
    <row r="237" spans="1:1">
      <c r="A237" s="931"/>
    </row>
    <row r="238" spans="1:1">
      <c r="A238" s="931"/>
    </row>
    <row r="239" spans="1:1">
      <c r="A239" s="931"/>
    </row>
    <row r="240" spans="1:1">
      <c r="A240" s="931"/>
    </row>
    <row r="241" spans="1:1">
      <c r="A241" s="931"/>
    </row>
    <row r="242" spans="1:1">
      <c r="A242" s="931"/>
    </row>
    <row r="243" spans="1:1">
      <c r="A243" s="931"/>
    </row>
    <row r="244" spans="1:1">
      <c r="A244" s="931"/>
    </row>
    <row r="245" spans="1:1">
      <c r="A245" s="931"/>
    </row>
    <row r="246" spans="1:1">
      <c r="A246" s="931"/>
    </row>
    <row r="247" spans="1:1">
      <c r="A247" s="931"/>
    </row>
    <row r="248" spans="1:1">
      <c r="A248" s="931"/>
    </row>
    <row r="249" spans="1:1">
      <c r="A249" s="931"/>
    </row>
    <row r="250" spans="1:1">
      <c r="A250" s="931"/>
    </row>
    <row r="251" spans="1:1">
      <c r="A251" s="931"/>
    </row>
    <row r="252" spans="1:1">
      <c r="A252" s="931"/>
    </row>
    <row r="253" spans="1:1">
      <c r="A253" s="931"/>
    </row>
    <row r="254" spans="1:1">
      <c r="A254" s="931"/>
    </row>
    <row r="255" spans="1:1">
      <c r="A255" s="931"/>
    </row>
    <row r="256" spans="1:1">
      <c r="A256" s="931"/>
    </row>
    <row r="257" spans="1:1">
      <c r="A257" s="931"/>
    </row>
    <row r="258" spans="1:1">
      <c r="A258" s="931"/>
    </row>
    <row r="259" spans="1:1">
      <c r="A259" s="931"/>
    </row>
    <row r="260" spans="1:1">
      <c r="A260" s="931"/>
    </row>
    <row r="261" spans="1:1">
      <c r="A261" s="931"/>
    </row>
    <row r="262" spans="1:1">
      <c r="A262" s="931"/>
    </row>
    <row r="263" spans="1:1">
      <c r="A263" s="931"/>
    </row>
    <row r="264" spans="1:1">
      <c r="A264" s="931"/>
    </row>
    <row r="265" spans="1:1">
      <c r="A265" s="931"/>
    </row>
    <row r="266" spans="1:1">
      <c r="A266" s="931"/>
    </row>
    <row r="267" spans="1:1">
      <c r="A267" s="931"/>
    </row>
    <row r="268" spans="1:1">
      <c r="A268" s="931"/>
    </row>
    <row r="269" spans="1:1">
      <c r="A269" s="931"/>
    </row>
    <row r="270" spans="1:1">
      <c r="A270" s="931"/>
    </row>
    <row r="271" spans="1:1">
      <c r="A271" s="931"/>
    </row>
    <row r="272" spans="1:1">
      <c r="A272" s="931"/>
    </row>
    <row r="273" spans="1:1">
      <c r="A273" s="931"/>
    </row>
    <row r="274" spans="1:1">
      <c r="A274" s="931"/>
    </row>
    <row r="275" spans="1:1">
      <c r="A275" s="931"/>
    </row>
    <row r="276" spans="1:1">
      <c r="A276" s="931"/>
    </row>
    <row r="277" spans="1:1">
      <c r="A277" s="931"/>
    </row>
    <row r="278" spans="1:1">
      <c r="A278" s="931"/>
    </row>
    <row r="279" spans="1:1">
      <c r="A279" s="931"/>
    </row>
    <row r="280" spans="1:1">
      <c r="A280" s="931"/>
    </row>
    <row r="281" spans="1:1">
      <c r="A281" s="931"/>
    </row>
    <row r="282" spans="1:1">
      <c r="A282" s="931"/>
    </row>
    <row r="283" spans="1:1">
      <c r="A283" s="931"/>
    </row>
    <row r="284" spans="1:1">
      <c r="A284" s="931"/>
    </row>
    <row r="285" spans="1:1">
      <c r="A285" s="931"/>
    </row>
    <row r="286" spans="1:1">
      <c r="A286" s="931"/>
    </row>
    <row r="287" spans="1:1">
      <c r="A287" s="931"/>
    </row>
    <row r="288" spans="1:1">
      <c r="A288" s="931"/>
    </row>
    <row r="289" spans="1:1">
      <c r="A289" s="931"/>
    </row>
    <row r="290" spans="1:1">
      <c r="A290" s="931"/>
    </row>
    <row r="291" spans="1:1">
      <c r="A291" s="931"/>
    </row>
    <row r="292" spans="1:1">
      <c r="A292" s="931"/>
    </row>
    <row r="293" spans="1:1">
      <c r="A293" s="931"/>
    </row>
    <row r="294" spans="1:1">
      <c r="A294" s="931"/>
    </row>
    <row r="295" spans="1:1">
      <c r="A295" s="931"/>
    </row>
    <row r="296" spans="1:1">
      <c r="A296" s="931"/>
    </row>
    <row r="297" spans="1:1">
      <c r="A297" s="931"/>
    </row>
    <row r="298" spans="1:1">
      <c r="A298" s="931"/>
    </row>
    <row r="299" spans="1:1">
      <c r="A299" s="931"/>
    </row>
    <row r="300" spans="1:1">
      <c r="A300" s="931"/>
    </row>
    <row r="301" spans="1:1">
      <c r="A301" s="931"/>
    </row>
    <row r="302" spans="1:1">
      <c r="A302" s="931"/>
    </row>
    <row r="303" spans="1:1">
      <c r="A303" s="931"/>
    </row>
    <row r="304" spans="1:1">
      <c r="A304" s="931"/>
    </row>
    <row r="305" spans="1:1">
      <c r="A305" s="931"/>
    </row>
    <row r="306" spans="1:1">
      <c r="A306" s="931"/>
    </row>
    <row r="307" spans="1:1">
      <c r="A307" s="931"/>
    </row>
    <row r="308" spans="1:1">
      <c r="A308" s="931"/>
    </row>
    <row r="309" spans="1:1">
      <c r="A309" s="931"/>
    </row>
    <row r="310" spans="1:1">
      <c r="A310" s="931"/>
    </row>
    <row r="311" spans="1:1">
      <c r="A311" s="931"/>
    </row>
    <row r="312" spans="1:1">
      <c r="A312" s="931"/>
    </row>
    <row r="313" spans="1:1">
      <c r="A313" s="931"/>
    </row>
    <row r="314" spans="1:1">
      <c r="A314" s="931"/>
    </row>
    <row r="315" spans="1:1">
      <c r="A315" s="931"/>
    </row>
    <row r="316" spans="1:1">
      <c r="A316" s="931"/>
    </row>
    <row r="317" spans="1:1">
      <c r="A317" s="931"/>
    </row>
    <row r="318" spans="1:1">
      <c r="A318" s="931"/>
    </row>
    <row r="319" spans="1:1">
      <c r="A319" s="931"/>
    </row>
    <row r="320" spans="1:1">
      <c r="A320" s="931"/>
    </row>
    <row r="321" spans="1:1">
      <c r="A321" s="931"/>
    </row>
    <row r="322" spans="1:1">
      <c r="A322" s="931"/>
    </row>
    <row r="323" spans="1:1">
      <c r="A323" s="931"/>
    </row>
    <row r="324" spans="1:1">
      <c r="A324" s="931"/>
    </row>
    <row r="325" spans="1:1">
      <c r="A325" s="931"/>
    </row>
    <row r="326" spans="1:1">
      <c r="A326" s="931"/>
    </row>
    <row r="327" spans="1:1">
      <c r="A327" s="931"/>
    </row>
    <row r="328" spans="1:1">
      <c r="A328" s="931"/>
    </row>
    <row r="329" spans="1:1">
      <c r="A329" s="931"/>
    </row>
    <row r="330" spans="1:1">
      <c r="A330" s="931"/>
    </row>
    <row r="331" spans="1:1">
      <c r="A331" s="931"/>
    </row>
    <row r="332" spans="1:1">
      <c r="A332" s="931"/>
    </row>
    <row r="333" spans="1:1">
      <c r="A333" s="931"/>
    </row>
    <row r="334" spans="1:1">
      <c r="A334" s="931"/>
    </row>
    <row r="335" spans="1:1">
      <c r="A335" s="931"/>
    </row>
    <row r="336" spans="1:1">
      <c r="A336" s="931"/>
    </row>
    <row r="337" spans="1:1">
      <c r="A337" s="931"/>
    </row>
    <row r="338" spans="1:1">
      <c r="A338" s="931"/>
    </row>
    <row r="339" spans="1:1">
      <c r="A339" s="931"/>
    </row>
    <row r="340" spans="1:1">
      <c r="A340" s="931"/>
    </row>
    <row r="341" spans="1:1">
      <c r="A341" s="931"/>
    </row>
    <row r="342" spans="1:1">
      <c r="A342" s="931"/>
    </row>
    <row r="343" spans="1:1">
      <c r="A343" s="931"/>
    </row>
    <row r="344" spans="1:1">
      <c r="A344" s="931"/>
    </row>
    <row r="345" spans="1:1">
      <c r="A345" s="931"/>
    </row>
    <row r="346" spans="1:1">
      <c r="A346" s="931"/>
    </row>
    <row r="347" spans="1:1">
      <c r="A347" s="931"/>
    </row>
    <row r="348" spans="1:1">
      <c r="A348" s="931"/>
    </row>
    <row r="349" spans="1:1">
      <c r="A349" s="931"/>
    </row>
    <row r="350" spans="1:1">
      <c r="A350" s="931"/>
    </row>
    <row r="351" spans="1:1">
      <c r="A351" s="931"/>
    </row>
    <row r="352" spans="1:1">
      <c r="A352" s="931"/>
    </row>
    <row r="353" spans="1:1">
      <c r="A353" s="931"/>
    </row>
    <row r="354" spans="1:1">
      <c r="A354" s="931"/>
    </row>
    <row r="355" spans="1:1">
      <c r="A355" s="931"/>
    </row>
    <row r="356" spans="1:1">
      <c r="A356" s="931"/>
    </row>
    <row r="357" spans="1:1">
      <c r="A357" s="931"/>
    </row>
    <row r="358" spans="1:1">
      <c r="A358" s="931"/>
    </row>
    <row r="359" spans="1:1">
      <c r="A359" s="931"/>
    </row>
    <row r="360" spans="1:1">
      <c r="A360" s="931"/>
    </row>
    <row r="361" spans="1:1">
      <c r="A361" s="931"/>
    </row>
    <row r="362" spans="1:1">
      <c r="A362" s="931"/>
    </row>
    <row r="363" spans="1:1">
      <c r="A363" s="931"/>
    </row>
    <row r="364" spans="1:1">
      <c r="A364" s="931"/>
    </row>
    <row r="365" spans="1:1">
      <c r="A365" s="931"/>
    </row>
    <row r="366" spans="1:1">
      <c r="A366" s="931"/>
    </row>
    <row r="367" spans="1:1">
      <c r="A367" s="931"/>
    </row>
    <row r="368" spans="1:1">
      <c r="A368" s="931"/>
    </row>
    <row r="369" spans="1:1">
      <c r="A369" s="931"/>
    </row>
    <row r="370" spans="1:1">
      <c r="A370" s="931"/>
    </row>
    <row r="371" spans="1:1">
      <c r="A371" s="931"/>
    </row>
    <row r="372" spans="1:1">
      <c r="A372" s="931"/>
    </row>
    <row r="373" spans="1:1">
      <c r="A373" s="931"/>
    </row>
    <row r="374" spans="1:1">
      <c r="A374" s="931"/>
    </row>
    <row r="375" spans="1:1">
      <c r="A375" s="931"/>
    </row>
    <row r="376" spans="1:1">
      <c r="A376" s="931"/>
    </row>
    <row r="377" spans="1:1">
      <c r="A377" s="931"/>
    </row>
    <row r="378" spans="1:1">
      <c r="A378" s="931"/>
    </row>
    <row r="379" spans="1:1">
      <c r="A379" s="931"/>
    </row>
    <row r="380" spans="1:1">
      <c r="A380" s="931"/>
    </row>
    <row r="381" spans="1:1">
      <c r="A381" s="931"/>
    </row>
    <row r="382" spans="1:1">
      <c r="A382" s="931"/>
    </row>
    <row r="383" spans="1:1">
      <c r="A383" s="931"/>
    </row>
    <row r="384" spans="1:1">
      <c r="A384" s="931"/>
    </row>
    <row r="385" spans="1:1">
      <c r="A385" s="931"/>
    </row>
    <row r="386" spans="1:1">
      <c r="A386" s="931"/>
    </row>
    <row r="387" spans="1:1">
      <c r="A387" s="931"/>
    </row>
    <row r="388" spans="1:1">
      <c r="A388" s="931"/>
    </row>
    <row r="389" spans="1:1">
      <c r="A389" s="931"/>
    </row>
    <row r="390" spans="1:1">
      <c r="A390" s="931"/>
    </row>
    <row r="391" spans="1:1">
      <c r="A391" s="931"/>
    </row>
    <row r="392" spans="1:1">
      <c r="A392" s="931"/>
    </row>
    <row r="393" spans="1:1">
      <c r="A393" s="931"/>
    </row>
    <row r="394" spans="1:1">
      <c r="A394" s="931"/>
    </row>
    <row r="395" spans="1:1">
      <c r="A395" s="931"/>
    </row>
    <row r="396" spans="1:1">
      <c r="A396" s="931"/>
    </row>
    <row r="397" spans="1:1">
      <c r="A397" s="931"/>
    </row>
    <row r="398" spans="1:1">
      <c r="A398" s="931"/>
    </row>
    <row r="399" spans="1:1">
      <c r="A399" s="931"/>
    </row>
    <row r="400" spans="1:1">
      <c r="A400" s="931"/>
    </row>
    <row r="401" spans="1:1">
      <c r="A401" s="931"/>
    </row>
    <row r="402" spans="1:1">
      <c r="A402" s="931"/>
    </row>
    <row r="403" spans="1:1">
      <c r="A403" s="931"/>
    </row>
    <row r="404" spans="1:1">
      <c r="A404" s="931"/>
    </row>
    <row r="405" spans="1:1">
      <c r="A405" s="931"/>
    </row>
    <row r="406" spans="1:1">
      <c r="A406" s="931"/>
    </row>
    <row r="407" spans="1:1">
      <c r="A407" s="931"/>
    </row>
    <row r="408" spans="1:1">
      <c r="A408" s="931"/>
    </row>
    <row r="409" spans="1:1">
      <c r="A409" s="931"/>
    </row>
    <row r="410" spans="1:1">
      <c r="A410" s="931"/>
    </row>
    <row r="411" spans="1:1">
      <c r="A411" s="931"/>
    </row>
    <row r="412" spans="1:1">
      <c r="A412" s="931"/>
    </row>
    <row r="413" spans="1:1">
      <c r="A413" s="931"/>
    </row>
    <row r="414" spans="1:1">
      <c r="A414" s="931"/>
    </row>
    <row r="415" spans="1:1">
      <c r="A415" s="931"/>
    </row>
    <row r="416" spans="1:1">
      <c r="A416" s="931"/>
    </row>
    <row r="417" spans="1:1">
      <c r="A417" s="931"/>
    </row>
    <row r="418" spans="1:1">
      <c r="A418" s="931"/>
    </row>
    <row r="419" spans="1:1">
      <c r="A419" s="931"/>
    </row>
    <row r="420" spans="1:1">
      <c r="A420" s="931"/>
    </row>
    <row r="421" spans="1:1">
      <c r="A421" s="931"/>
    </row>
    <row r="422" spans="1:1">
      <c r="A422" s="931"/>
    </row>
    <row r="423" spans="1:1">
      <c r="A423" s="931"/>
    </row>
    <row r="424" spans="1:1">
      <c r="A424" s="931"/>
    </row>
    <row r="425" spans="1:1">
      <c r="A425" s="931"/>
    </row>
    <row r="426" spans="1:1">
      <c r="A426" s="931"/>
    </row>
    <row r="427" spans="1:1">
      <c r="A427" s="931"/>
    </row>
    <row r="428" spans="1:1">
      <c r="A428" s="931"/>
    </row>
    <row r="429" spans="1:1">
      <c r="A429" s="931"/>
    </row>
    <row r="430" spans="1:1">
      <c r="A430" s="931"/>
    </row>
    <row r="431" spans="1:1">
      <c r="A431" s="931"/>
    </row>
    <row r="432" spans="1:1">
      <c r="A432" s="931"/>
    </row>
    <row r="433" spans="1:1">
      <c r="A433" s="931"/>
    </row>
    <row r="434" spans="1:1">
      <c r="A434" s="931"/>
    </row>
    <row r="435" spans="1:1">
      <c r="A435" s="931"/>
    </row>
    <row r="436" spans="1:1">
      <c r="A436" s="931"/>
    </row>
    <row r="437" spans="1:1">
      <c r="A437" s="931"/>
    </row>
    <row r="438" spans="1:1">
      <c r="A438" s="931"/>
    </row>
    <row r="439" spans="1:1">
      <c r="A439" s="931"/>
    </row>
    <row r="440" spans="1:1">
      <c r="A440" s="931"/>
    </row>
    <row r="441" spans="1:1">
      <c r="A441" s="931"/>
    </row>
    <row r="442" spans="1:1">
      <c r="A442" s="931"/>
    </row>
    <row r="443" spans="1:1">
      <c r="A443" s="931"/>
    </row>
    <row r="444" spans="1:1">
      <c r="A444" s="931"/>
    </row>
    <row r="445" spans="1:1">
      <c r="A445" s="931"/>
    </row>
    <row r="446" spans="1:1">
      <c r="A446" s="931"/>
    </row>
    <row r="447" spans="1:1">
      <c r="A447" s="931"/>
    </row>
    <row r="448" spans="1:1">
      <c r="A448" s="931"/>
    </row>
    <row r="449" spans="1:1">
      <c r="A449" s="931"/>
    </row>
    <row r="450" spans="1:1">
      <c r="A450" s="931"/>
    </row>
    <row r="451" spans="1:1">
      <c r="A451" s="931"/>
    </row>
    <row r="452" spans="1:1">
      <c r="A452" s="931"/>
    </row>
    <row r="453" spans="1:1">
      <c r="A453" s="931"/>
    </row>
    <row r="454" spans="1:1">
      <c r="A454" s="931"/>
    </row>
    <row r="455" spans="1:1">
      <c r="A455" s="931"/>
    </row>
    <row r="456" spans="1:1">
      <c r="A456" s="931"/>
    </row>
    <row r="457" spans="1:1">
      <c r="A457" s="931"/>
    </row>
    <row r="458" spans="1:1">
      <c r="A458" s="931"/>
    </row>
    <row r="459" spans="1:1">
      <c r="A459" s="931"/>
    </row>
    <row r="460" spans="1:1">
      <c r="A460" s="931"/>
    </row>
    <row r="461" spans="1:1">
      <c r="A461" s="931"/>
    </row>
    <row r="462" spans="1:1">
      <c r="A462" s="931"/>
    </row>
    <row r="463" spans="1:1">
      <c r="A463" s="931"/>
    </row>
    <row r="464" spans="1:1">
      <c r="A464" s="931"/>
    </row>
    <row r="465" spans="1:1">
      <c r="A465" s="931"/>
    </row>
    <row r="466" spans="1:1">
      <c r="A466" s="931"/>
    </row>
    <row r="467" spans="1:1">
      <c r="A467" s="931"/>
    </row>
    <row r="468" spans="1:1">
      <c r="A468" s="931"/>
    </row>
    <row r="469" spans="1:1">
      <c r="A469" s="931"/>
    </row>
    <row r="470" spans="1:1">
      <c r="A470" s="931"/>
    </row>
    <row r="471" spans="1:1">
      <c r="A471" s="931"/>
    </row>
    <row r="472" spans="1:1">
      <c r="A472" s="931"/>
    </row>
    <row r="473" spans="1:1">
      <c r="A473" s="931"/>
    </row>
    <row r="474" spans="1:1">
      <c r="A474" s="931"/>
    </row>
    <row r="475" spans="1:1">
      <c r="A475" s="931"/>
    </row>
    <row r="476" spans="1:1">
      <c r="A476" s="931"/>
    </row>
    <row r="477" spans="1:1">
      <c r="A477" s="931"/>
    </row>
    <row r="478" spans="1:1">
      <c r="A478" s="931"/>
    </row>
    <row r="479" spans="1:1">
      <c r="A479" s="931"/>
    </row>
    <row r="480" spans="1:1">
      <c r="A480" s="931"/>
    </row>
    <row r="481" spans="1:1">
      <c r="A481" s="931"/>
    </row>
    <row r="482" spans="1:1">
      <c r="A482" s="931"/>
    </row>
    <row r="483" spans="1:1">
      <c r="A483" s="931"/>
    </row>
    <row r="484" spans="1:1">
      <c r="A484" s="931"/>
    </row>
    <row r="485" spans="1:1">
      <c r="A485" s="931"/>
    </row>
    <row r="486" spans="1:1">
      <c r="A486" s="931"/>
    </row>
  </sheetData>
  <mergeCells count="10">
    <mergeCell ref="A3:B3"/>
    <mergeCell ref="C3:C5"/>
    <mergeCell ref="D3:D5"/>
    <mergeCell ref="E3:G3"/>
    <mergeCell ref="H3:I3"/>
    <mergeCell ref="A4:B5"/>
    <mergeCell ref="E4:E5"/>
    <mergeCell ref="F4:G4"/>
    <mergeCell ref="H4:H5"/>
    <mergeCell ref="I4:I5"/>
  </mergeCells>
  <hyperlinks>
    <hyperlink ref="I2" location="'Spis tablic List of tables'!A4" display="Return to list of tables" xr:uid="{00000000-0004-0000-8500-000000000000}"/>
    <hyperlink ref="I1" location="'Spis tablic List of tables'!A4" display="Powrót do spisu tablic" xr:uid="{00000000-0004-0000-8500-000001000000}"/>
    <hyperlink ref="I1:I2" location="'Spis tablic  List of tables'!A201" display="Powrót do spisu tablic" xr:uid="{00000000-0004-0000-8500-000002000000}"/>
  </hyperlinks>
  <pageMargins left="0.7" right="0.7" top="0.75" bottom="0.75" header="0.3" footer="0.3"/>
  <pageSetup paperSize="9" orientation="portrait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J460"/>
  <sheetViews>
    <sheetView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1.25"/>
  <cols>
    <col min="1" max="1" width="30.7109375" style="930" customWidth="1"/>
    <col min="2" max="2" width="2" style="202" bestFit="1" customWidth="1"/>
    <col min="3" max="9" width="15.7109375" style="202" customWidth="1"/>
    <col min="10" max="215" width="9.140625" style="202"/>
    <col min="216" max="216" width="30.7109375" style="202" customWidth="1"/>
    <col min="217" max="217" width="2" style="202" bestFit="1" customWidth="1"/>
    <col min="218" max="224" width="9.7109375" style="202" customWidth="1"/>
    <col min="225" max="225" width="9.140625" style="202"/>
    <col min="226" max="226" width="11" style="202" customWidth="1"/>
    <col min="227" max="471" width="9.140625" style="202"/>
    <col min="472" max="472" width="30.7109375" style="202" customWidth="1"/>
    <col min="473" max="473" width="2" style="202" bestFit="1" customWidth="1"/>
    <col min="474" max="480" width="9.7109375" style="202" customWidth="1"/>
    <col min="481" max="481" width="9.140625" style="202"/>
    <col min="482" max="482" width="11" style="202" customWidth="1"/>
    <col min="483" max="727" width="9.140625" style="202"/>
    <col min="728" max="728" width="30.7109375" style="202" customWidth="1"/>
    <col min="729" max="729" width="2" style="202" bestFit="1" customWidth="1"/>
    <col min="730" max="736" width="9.7109375" style="202" customWidth="1"/>
    <col min="737" max="737" width="9.140625" style="202"/>
    <col min="738" max="738" width="11" style="202" customWidth="1"/>
    <col min="739" max="983" width="9.140625" style="202"/>
    <col min="984" max="984" width="30.7109375" style="202" customWidth="1"/>
    <col min="985" max="985" width="2" style="202" bestFit="1" customWidth="1"/>
    <col min="986" max="992" width="9.7109375" style="202" customWidth="1"/>
    <col min="993" max="993" width="9.140625" style="202"/>
    <col min="994" max="994" width="11" style="202" customWidth="1"/>
    <col min="995" max="1239" width="9.140625" style="202"/>
    <col min="1240" max="1240" width="30.7109375" style="202" customWidth="1"/>
    <col min="1241" max="1241" width="2" style="202" bestFit="1" customWidth="1"/>
    <col min="1242" max="1248" width="9.7109375" style="202" customWidth="1"/>
    <col min="1249" max="1249" width="9.140625" style="202"/>
    <col min="1250" max="1250" width="11" style="202" customWidth="1"/>
    <col min="1251" max="1495" width="9.140625" style="202"/>
    <col min="1496" max="1496" width="30.7109375" style="202" customWidth="1"/>
    <col min="1497" max="1497" width="2" style="202" bestFit="1" customWidth="1"/>
    <col min="1498" max="1504" width="9.7109375" style="202" customWidth="1"/>
    <col min="1505" max="1505" width="9.140625" style="202"/>
    <col min="1506" max="1506" width="11" style="202" customWidth="1"/>
    <col min="1507" max="1751" width="9.140625" style="202"/>
    <col min="1752" max="1752" width="30.7109375" style="202" customWidth="1"/>
    <col min="1753" max="1753" width="2" style="202" bestFit="1" customWidth="1"/>
    <col min="1754" max="1760" width="9.7109375" style="202" customWidth="1"/>
    <col min="1761" max="1761" width="9.140625" style="202"/>
    <col min="1762" max="1762" width="11" style="202" customWidth="1"/>
    <col min="1763" max="2007" width="9.140625" style="202"/>
    <col min="2008" max="2008" width="30.7109375" style="202" customWidth="1"/>
    <col min="2009" max="2009" width="2" style="202" bestFit="1" customWidth="1"/>
    <col min="2010" max="2016" width="9.7109375" style="202" customWidth="1"/>
    <col min="2017" max="2017" width="9.140625" style="202"/>
    <col min="2018" max="2018" width="11" style="202" customWidth="1"/>
    <col min="2019" max="2263" width="9.140625" style="202"/>
    <col min="2264" max="2264" width="30.7109375" style="202" customWidth="1"/>
    <col min="2265" max="2265" width="2" style="202" bestFit="1" customWidth="1"/>
    <col min="2266" max="2272" width="9.7109375" style="202" customWidth="1"/>
    <col min="2273" max="2273" width="9.140625" style="202"/>
    <col min="2274" max="2274" width="11" style="202" customWidth="1"/>
    <col min="2275" max="2519" width="9.140625" style="202"/>
    <col min="2520" max="2520" width="30.7109375" style="202" customWidth="1"/>
    <col min="2521" max="2521" width="2" style="202" bestFit="1" customWidth="1"/>
    <col min="2522" max="2528" width="9.7109375" style="202" customWidth="1"/>
    <col min="2529" max="2529" width="9.140625" style="202"/>
    <col min="2530" max="2530" width="11" style="202" customWidth="1"/>
    <col min="2531" max="2775" width="9.140625" style="202"/>
    <col min="2776" max="2776" width="30.7109375" style="202" customWidth="1"/>
    <col min="2777" max="2777" width="2" style="202" bestFit="1" customWidth="1"/>
    <col min="2778" max="2784" width="9.7109375" style="202" customWidth="1"/>
    <col min="2785" max="2785" width="9.140625" style="202"/>
    <col min="2786" max="2786" width="11" style="202" customWidth="1"/>
    <col min="2787" max="3031" width="9.140625" style="202"/>
    <col min="3032" max="3032" width="30.7109375" style="202" customWidth="1"/>
    <col min="3033" max="3033" width="2" style="202" bestFit="1" customWidth="1"/>
    <col min="3034" max="3040" width="9.7109375" style="202" customWidth="1"/>
    <col min="3041" max="3041" width="9.140625" style="202"/>
    <col min="3042" max="3042" width="11" style="202" customWidth="1"/>
    <col min="3043" max="3287" width="9.140625" style="202"/>
    <col min="3288" max="3288" width="30.7109375" style="202" customWidth="1"/>
    <col min="3289" max="3289" width="2" style="202" bestFit="1" customWidth="1"/>
    <col min="3290" max="3296" width="9.7109375" style="202" customWidth="1"/>
    <col min="3297" max="3297" width="9.140625" style="202"/>
    <col min="3298" max="3298" width="11" style="202" customWidth="1"/>
    <col min="3299" max="3543" width="9.140625" style="202"/>
    <col min="3544" max="3544" width="30.7109375" style="202" customWidth="1"/>
    <col min="3545" max="3545" width="2" style="202" bestFit="1" customWidth="1"/>
    <col min="3546" max="3552" width="9.7109375" style="202" customWidth="1"/>
    <col min="3553" max="3553" width="9.140625" style="202"/>
    <col min="3554" max="3554" width="11" style="202" customWidth="1"/>
    <col min="3555" max="3799" width="9.140625" style="202"/>
    <col min="3800" max="3800" width="30.7109375" style="202" customWidth="1"/>
    <col min="3801" max="3801" width="2" style="202" bestFit="1" customWidth="1"/>
    <col min="3802" max="3808" width="9.7109375" style="202" customWidth="1"/>
    <col min="3809" max="3809" width="9.140625" style="202"/>
    <col min="3810" max="3810" width="11" style="202" customWidth="1"/>
    <col min="3811" max="4055" width="9.140625" style="202"/>
    <col min="4056" max="4056" width="30.7109375" style="202" customWidth="1"/>
    <col min="4057" max="4057" width="2" style="202" bestFit="1" customWidth="1"/>
    <col min="4058" max="4064" width="9.7109375" style="202" customWidth="1"/>
    <col min="4065" max="4065" width="9.140625" style="202"/>
    <col min="4066" max="4066" width="11" style="202" customWidth="1"/>
    <col min="4067" max="4311" width="9.140625" style="202"/>
    <col min="4312" max="4312" width="30.7109375" style="202" customWidth="1"/>
    <col min="4313" max="4313" width="2" style="202" bestFit="1" customWidth="1"/>
    <col min="4314" max="4320" width="9.7109375" style="202" customWidth="1"/>
    <col min="4321" max="4321" width="9.140625" style="202"/>
    <col min="4322" max="4322" width="11" style="202" customWidth="1"/>
    <col min="4323" max="4567" width="9.140625" style="202"/>
    <col min="4568" max="4568" width="30.7109375" style="202" customWidth="1"/>
    <col min="4569" max="4569" width="2" style="202" bestFit="1" customWidth="1"/>
    <col min="4570" max="4576" width="9.7109375" style="202" customWidth="1"/>
    <col min="4577" max="4577" width="9.140625" style="202"/>
    <col min="4578" max="4578" width="11" style="202" customWidth="1"/>
    <col min="4579" max="4823" width="9.140625" style="202"/>
    <col min="4824" max="4824" width="30.7109375" style="202" customWidth="1"/>
    <col min="4825" max="4825" width="2" style="202" bestFit="1" customWidth="1"/>
    <col min="4826" max="4832" width="9.7109375" style="202" customWidth="1"/>
    <col min="4833" max="4833" width="9.140625" style="202"/>
    <col min="4834" max="4834" width="11" style="202" customWidth="1"/>
    <col min="4835" max="5079" width="9.140625" style="202"/>
    <col min="5080" max="5080" width="30.7109375" style="202" customWidth="1"/>
    <col min="5081" max="5081" width="2" style="202" bestFit="1" customWidth="1"/>
    <col min="5082" max="5088" width="9.7109375" style="202" customWidth="1"/>
    <col min="5089" max="5089" width="9.140625" style="202"/>
    <col min="5090" max="5090" width="11" style="202" customWidth="1"/>
    <col min="5091" max="5335" width="9.140625" style="202"/>
    <col min="5336" max="5336" width="30.7109375" style="202" customWidth="1"/>
    <col min="5337" max="5337" width="2" style="202" bestFit="1" customWidth="1"/>
    <col min="5338" max="5344" width="9.7109375" style="202" customWidth="1"/>
    <col min="5345" max="5345" width="9.140625" style="202"/>
    <col min="5346" max="5346" width="11" style="202" customWidth="1"/>
    <col min="5347" max="5591" width="9.140625" style="202"/>
    <col min="5592" max="5592" width="30.7109375" style="202" customWidth="1"/>
    <col min="5593" max="5593" width="2" style="202" bestFit="1" customWidth="1"/>
    <col min="5594" max="5600" width="9.7109375" style="202" customWidth="1"/>
    <col min="5601" max="5601" width="9.140625" style="202"/>
    <col min="5602" max="5602" width="11" style="202" customWidth="1"/>
    <col min="5603" max="5847" width="9.140625" style="202"/>
    <col min="5848" max="5848" width="30.7109375" style="202" customWidth="1"/>
    <col min="5849" max="5849" width="2" style="202" bestFit="1" customWidth="1"/>
    <col min="5850" max="5856" width="9.7109375" style="202" customWidth="1"/>
    <col min="5857" max="5857" width="9.140625" style="202"/>
    <col min="5858" max="5858" width="11" style="202" customWidth="1"/>
    <col min="5859" max="6103" width="9.140625" style="202"/>
    <col min="6104" max="6104" width="30.7109375" style="202" customWidth="1"/>
    <col min="6105" max="6105" width="2" style="202" bestFit="1" customWidth="1"/>
    <col min="6106" max="6112" width="9.7109375" style="202" customWidth="1"/>
    <col min="6113" max="6113" width="9.140625" style="202"/>
    <col min="6114" max="6114" width="11" style="202" customWidth="1"/>
    <col min="6115" max="6359" width="9.140625" style="202"/>
    <col min="6360" max="6360" width="30.7109375" style="202" customWidth="1"/>
    <col min="6361" max="6361" width="2" style="202" bestFit="1" customWidth="1"/>
    <col min="6362" max="6368" width="9.7109375" style="202" customWidth="1"/>
    <col min="6369" max="6369" width="9.140625" style="202"/>
    <col min="6370" max="6370" width="11" style="202" customWidth="1"/>
    <col min="6371" max="6615" width="9.140625" style="202"/>
    <col min="6616" max="6616" width="30.7109375" style="202" customWidth="1"/>
    <col min="6617" max="6617" width="2" style="202" bestFit="1" customWidth="1"/>
    <col min="6618" max="6624" width="9.7109375" style="202" customWidth="1"/>
    <col min="6625" max="6625" width="9.140625" style="202"/>
    <col min="6626" max="6626" width="11" style="202" customWidth="1"/>
    <col min="6627" max="6871" width="9.140625" style="202"/>
    <col min="6872" max="6872" width="30.7109375" style="202" customWidth="1"/>
    <col min="6873" max="6873" width="2" style="202" bestFit="1" customWidth="1"/>
    <col min="6874" max="6880" width="9.7109375" style="202" customWidth="1"/>
    <col min="6881" max="6881" width="9.140625" style="202"/>
    <col min="6882" max="6882" width="11" style="202" customWidth="1"/>
    <col min="6883" max="7127" width="9.140625" style="202"/>
    <col min="7128" max="7128" width="30.7109375" style="202" customWidth="1"/>
    <col min="7129" max="7129" width="2" style="202" bestFit="1" customWidth="1"/>
    <col min="7130" max="7136" width="9.7109375" style="202" customWidth="1"/>
    <col min="7137" max="7137" width="9.140625" style="202"/>
    <col min="7138" max="7138" width="11" style="202" customWidth="1"/>
    <col min="7139" max="7383" width="9.140625" style="202"/>
    <col min="7384" max="7384" width="30.7109375" style="202" customWidth="1"/>
    <col min="7385" max="7385" width="2" style="202" bestFit="1" customWidth="1"/>
    <col min="7386" max="7392" width="9.7109375" style="202" customWidth="1"/>
    <col min="7393" max="7393" width="9.140625" style="202"/>
    <col min="7394" max="7394" width="11" style="202" customWidth="1"/>
    <col min="7395" max="7639" width="9.140625" style="202"/>
    <col min="7640" max="7640" width="30.7109375" style="202" customWidth="1"/>
    <col min="7641" max="7641" width="2" style="202" bestFit="1" customWidth="1"/>
    <col min="7642" max="7648" width="9.7109375" style="202" customWidth="1"/>
    <col min="7649" max="7649" width="9.140625" style="202"/>
    <col min="7650" max="7650" width="11" style="202" customWidth="1"/>
    <col min="7651" max="7895" width="9.140625" style="202"/>
    <col min="7896" max="7896" width="30.7109375" style="202" customWidth="1"/>
    <col min="7897" max="7897" width="2" style="202" bestFit="1" customWidth="1"/>
    <col min="7898" max="7904" width="9.7109375" style="202" customWidth="1"/>
    <col min="7905" max="7905" width="9.140625" style="202"/>
    <col min="7906" max="7906" width="11" style="202" customWidth="1"/>
    <col min="7907" max="8151" width="9.140625" style="202"/>
    <col min="8152" max="8152" width="30.7109375" style="202" customWidth="1"/>
    <col min="8153" max="8153" width="2" style="202" bestFit="1" customWidth="1"/>
    <col min="8154" max="8160" width="9.7109375" style="202" customWidth="1"/>
    <col min="8161" max="8161" width="9.140625" style="202"/>
    <col min="8162" max="8162" width="11" style="202" customWidth="1"/>
    <col min="8163" max="8407" width="9.140625" style="202"/>
    <col min="8408" max="8408" width="30.7109375" style="202" customWidth="1"/>
    <col min="8409" max="8409" width="2" style="202" bestFit="1" customWidth="1"/>
    <col min="8410" max="8416" width="9.7109375" style="202" customWidth="1"/>
    <col min="8417" max="8417" width="9.140625" style="202"/>
    <col min="8418" max="8418" width="11" style="202" customWidth="1"/>
    <col min="8419" max="8663" width="9.140625" style="202"/>
    <col min="8664" max="8664" width="30.7109375" style="202" customWidth="1"/>
    <col min="8665" max="8665" width="2" style="202" bestFit="1" customWidth="1"/>
    <col min="8666" max="8672" width="9.7109375" style="202" customWidth="1"/>
    <col min="8673" max="8673" width="9.140625" style="202"/>
    <col min="8674" max="8674" width="11" style="202" customWidth="1"/>
    <col min="8675" max="8919" width="9.140625" style="202"/>
    <col min="8920" max="8920" width="30.7109375" style="202" customWidth="1"/>
    <col min="8921" max="8921" width="2" style="202" bestFit="1" customWidth="1"/>
    <col min="8922" max="8928" width="9.7109375" style="202" customWidth="1"/>
    <col min="8929" max="8929" width="9.140625" style="202"/>
    <col min="8930" max="8930" width="11" style="202" customWidth="1"/>
    <col min="8931" max="9175" width="9.140625" style="202"/>
    <col min="9176" max="9176" width="30.7109375" style="202" customWidth="1"/>
    <col min="9177" max="9177" width="2" style="202" bestFit="1" customWidth="1"/>
    <col min="9178" max="9184" width="9.7109375" style="202" customWidth="1"/>
    <col min="9185" max="9185" width="9.140625" style="202"/>
    <col min="9186" max="9186" width="11" style="202" customWidth="1"/>
    <col min="9187" max="9431" width="9.140625" style="202"/>
    <col min="9432" max="9432" width="30.7109375" style="202" customWidth="1"/>
    <col min="9433" max="9433" width="2" style="202" bestFit="1" customWidth="1"/>
    <col min="9434" max="9440" width="9.7109375" style="202" customWidth="1"/>
    <col min="9441" max="9441" width="9.140625" style="202"/>
    <col min="9442" max="9442" width="11" style="202" customWidth="1"/>
    <col min="9443" max="9687" width="9.140625" style="202"/>
    <col min="9688" max="9688" width="30.7109375" style="202" customWidth="1"/>
    <col min="9689" max="9689" width="2" style="202" bestFit="1" customWidth="1"/>
    <col min="9690" max="9696" width="9.7109375" style="202" customWidth="1"/>
    <col min="9697" max="9697" width="9.140625" style="202"/>
    <col min="9698" max="9698" width="11" style="202" customWidth="1"/>
    <col min="9699" max="9943" width="9.140625" style="202"/>
    <col min="9944" max="9944" width="30.7109375" style="202" customWidth="1"/>
    <col min="9945" max="9945" width="2" style="202" bestFit="1" customWidth="1"/>
    <col min="9946" max="9952" width="9.7109375" style="202" customWidth="1"/>
    <col min="9953" max="9953" width="9.140625" style="202"/>
    <col min="9954" max="9954" width="11" style="202" customWidth="1"/>
    <col min="9955" max="10199" width="9.140625" style="202"/>
    <col min="10200" max="10200" width="30.7109375" style="202" customWidth="1"/>
    <col min="10201" max="10201" width="2" style="202" bestFit="1" customWidth="1"/>
    <col min="10202" max="10208" width="9.7109375" style="202" customWidth="1"/>
    <col min="10209" max="10209" width="9.140625" style="202"/>
    <col min="10210" max="10210" width="11" style="202" customWidth="1"/>
    <col min="10211" max="10455" width="9.140625" style="202"/>
    <col min="10456" max="10456" width="30.7109375" style="202" customWidth="1"/>
    <col min="10457" max="10457" width="2" style="202" bestFit="1" customWidth="1"/>
    <col min="10458" max="10464" width="9.7109375" style="202" customWidth="1"/>
    <col min="10465" max="10465" width="9.140625" style="202"/>
    <col min="10466" max="10466" width="11" style="202" customWidth="1"/>
    <col min="10467" max="10711" width="9.140625" style="202"/>
    <col min="10712" max="10712" width="30.7109375" style="202" customWidth="1"/>
    <col min="10713" max="10713" width="2" style="202" bestFit="1" customWidth="1"/>
    <col min="10714" max="10720" width="9.7109375" style="202" customWidth="1"/>
    <col min="10721" max="10721" width="9.140625" style="202"/>
    <col min="10722" max="10722" width="11" style="202" customWidth="1"/>
    <col min="10723" max="10967" width="9.140625" style="202"/>
    <col min="10968" max="10968" width="30.7109375" style="202" customWidth="1"/>
    <col min="10969" max="10969" width="2" style="202" bestFit="1" customWidth="1"/>
    <col min="10970" max="10976" width="9.7109375" style="202" customWidth="1"/>
    <col min="10977" max="10977" width="9.140625" style="202"/>
    <col min="10978" max="10978" width="11" style="202" customWidth="1"/>
    <col min="10979" max="11223" width="9.140625" style="202"/>
    <col min="11224" max="11224" width="30.7109375" style="202" customWidth="1"/>
    <col min="11225" max="11225" width="2" style="202" bestFit="1" customWidth="1"/>
    <col min="11226" max="11232" width="9.7109375" style="202" customWidth="1"/>
    <col min="11233" max="11233" width="9.140625" style="202"/>
    <col min="11234" max="11234" width="11" style="202" customWidth="1"/>
    <col min="11235" max="11479" width="9.140625" style="202"/>
    <col min="11480" max="11480" width="30.7109375" style="202" customWidth="1"/>
    <col min="11481" max="11481" width="2" style="202" bestFit="1" customWidth="1"/>
    <col min="11482" max="11488" width="9.7109375" style="202" customWidth="1"/>
    <col min="11489" max="11489" width="9.140625" style="202"/>
    <col min="11490" max="11490" width="11" style="202" customWidth="1"/>
    <col min="11491" max="11735" width="9.140625" style="202"/>
    <col min="11736" max="11736" width="30.7109375" style="202" customWidth="1"/>
    <col min="11737" max="11737" width="2" style="202" bestFit="1" customWidth="1"/>
    <col min="11738" max="11744" width="9.7109375" style="202" customWidth="1"/>
    <col min="11745" max="11745" width="9.140625" style="202"/>
    <col min="11746" max="11746" width="11" style="202" customWidth="1"/>
    <col min="11747" max="11991" width="9.140625" style="202"/>
    <col min="11992" max="11992" width="30.7109375" style="202" customWidth="1"/>
    <col min="11993" max="11993" width="2" style="202" bestFit="1" customWidth="1"/>
    <col min="11994" max="12000" width="9.7109375" style="202" customWidth="1"/>
    <col min="12001" max="12001" width="9.140625" style="202"/>
    <col min="12002" max="12002" width="11" style="202" customWidth="1"/>
    <col min="12003" max="12247" width="9.140625" style="202"/>
    <col min="12248" max="12248" width="30.7109375" style="202" customWidth="1"/>
    <col min="12249" max="12249" width="2" style="202" bestFit="1" customWidth="1"/>
    <col min="12250" max="12256" width="9.7109375" style="202" customWidth="1"/>
    <col min="12257" max="12257" width="9.140625" style="202"/>
    <col min="12258" max="12258" width="11" style="202" customWidth="1"/>
    <col min="12259" max="12503" width="9.140625" style="202"/>
    <col min="12504" max="12504" width="30.7109375" style="202" customWidth="1"/>
    <col min="12505" max="12505" width="2" style="202" bestFit="1" customWidth="1"/>
    <col min="12506" max="12512" width="9.7109375" style="202" customWidth="1"/>
    <col min="12513" max="12513" width="9.140625" style="202"/>
    <col min="12514" max="12514" width="11" style="202" customWidth="1"/>
    <col min="12515" max="12759" width="9.140625" style="202"/>
    <col min="12760" max="12760" width="30.7109375" style="202" customWidth="1"/>
    <col min="12761" max="12761" width="2" style="202" bestFit="1" customWidth="1"/>
    <col min="12762" max="12768" width="9.7109375" style="202" customWidth="1"/>
    <col min="12769" max="12769" width="9.140625" style="202"/>
    <col min="12770" max="12770" width="11" style="202" customWidth="1"/>
    <col min="12771" max="13015" width="9.140625" style="202"/>
    <col min="13016" max="13016" width="30.7109375" style="202" customWidth="1"/>
    <col min="13017" max="13017" width="2" style="202" bestFit="1" customWidth="1"/>
    <col min="13018" max="13024" width="9.7109375" style="202" customWidth="1"/>
    <col min="13025" max="13025" width="9.140625" style="202"/>
    <col min="13026" max="13026" width="11" style="202" customWidth="1"/>
    <col min="13027" max="13271" width="9.140625" style="202"/>
    <col min="13272" max="13272" width="30.7109375" style="202" customWidth="1"/>
    <col min="13273" max="13273" width="2" style="202" bestFit="1" customWidth="1"/>
    <col min="13274" max="13280" width="9.7109375" style="202" customWidth="1"/>
    <col min="13281" max="13281" width="9.140625" style="202"/>
    <col min="13282" max="13282" width="11" style="202" customWidth="1"/>
    <col min="13283" max="13527" width="9.140625" style="202"/>
    <col min="13528" max="13528" width="30.7109375" style="202" customWidth="1"/>
    <col min="13529" max="13529" width="2" style="202" bestFit="1" customWidth="1"/>
    <col min="13530" max="13536" width="9.7109375" style="202" customWidth="1"/>
    <col min="13537" max="13537" width="9.140625" style="202"/>
    <col min="13538" max="13538" width="11" style="202" customWidth="1"/>
    <col min="13539" max="13783" width="9.140625" style="202"/>
    <col min="13784" max="13784" width="30.7109375" style="202" customWidth="1"/>
    <col min="13785" max="13785" width="2" style="202" bestFit="1" customWidth="1"/>
    <col min="13786" max="13792" width="9.7109375" style="202" customWidth="1"/>
    <col min="13793" max="13793" width="9.140625" style="202"/>
    <col min="13794" max="13794" width="11" style="202" customWidth="1"/>
    <col min="13795" max="14039" width="9.140625" style="202"/>
    <col min="14040" max="14040" width="30.7109375" style="202" customWidth="1"/>
    <col min="14041" max="14041" width="2" style="202" bestFit="1" customWidth="1"/>
    <col min="14042" max="14048" width="9.7109375" style="202" customWidth="1"/>
    <col min="14049" max="14049" width="9.140625" style="202"/>
    <col min="14050" max="14050" width="11" style="202" customWidth="1"/>
    <col min="14051" max="14295" width="9.140625" style="202"/>
    <col min="14296" max="14296" width="30.7109375" style="202" customWidth="1"/>
    <col min="14297" max="14297" width="2" style="202" bestFit="1" customWidth="1"/>
    <col min="14298" max="14304" width="9.7109375" style="202" customWidth="1"/>
    <col min="14305" max="14305" width="9.140625" style="202"/>
    <col min="14306" max="14306" width="11" style="202" customWidth="1"/>
    <col min="14307" max="14551" width="9.140625" style="202"/>
    <col min="14552" max="14552" width="30.7109375" style="202" customWidth="1"/>
    <col min="14553" max="14553" width="2" style="202" bestFit="1" customWidth="1"/>
    <col min="14554" max="14560" width="9.7109375" style="202" customWidth="1"/>
    <col min="14561" max="14561" width="9.140625" style="202"/>
    <col min="14562" max="14562" width="11" style="202" customWidth="1"/>
    <col min="14563" max="14807" width="9.140625" style="202"/>
    <col min="14808" max="14808" width="30.7109375" style="202" customWidth="1"/>
    <col min="14809" max="14809" width="2" style="202" bestFit="1" customWidth="1"/>
    <col min="14810" max="14816" width="9.7109375" style="202" customWidth="1"/>
    <col min="14817" max="14817" width="9.140625" style="202"/>
    <col min="14818" max="14818" width="11" style="202" customWidth="1"/>
    <col min="14819" max="15063" width="9.140625" style="202"/>
    <col min="15064" max="15064" width="30.7109375" style="202" customWidth="1"/>
    <col min="15065" max="15065" width="2" style="202" bestFit="1" customWidth="1"/>
    <col min="15066" max="15072" width="9.7109375" style="202" customWidth="1"/>
    <col min="15073" max="15073" width="9.140625" style="202"/>
    <col min="15074" max="15074" width="11" style="202" customWidth="1"/>
    <col min="15075" max="15319" width="9.140625" style="202"/>
    <col min="15320" max="15320" width="30.7109375" style="202" customWidth="1"/>
    <col min="15321" max="15321" width="2" style="202" bestFit="1" customWidth="1"/>
    <col min="15322" max="15328" width="9.7109375" style="202" customWidth="1"/>
    <col min="15329" max="15329" width="9.140625" style="202"/>
    <col min="15330" max="15330" width="11" style="202" customWidth="1"/>
    <col min="15331" max="15575" width="9.140625" style="202"/>
    <col min="15576" max="15576" width="30.7109375" style="202" customWidth="1"/>
    <col min="15577" max="15577" width="2" style="202" bestFit="1" customWidth="1"/>
    <col min="15578" max="15584" width="9.7109375" style="202" customWidth="1"/>
    <col min="15585" max="15585" width="9.140625" style="202"/>
    <col min="15586" max="15586" width="11" style="202" customWidth="1"/>
    <col min="15587" max="15831" width="9.140625" style="202"/>
    <col min="15832" max="15832" width="30.7109375" style="202" customWidth="1"/>
    <col min="15833" max="15833" width="2" style="202" bestFit="1" customWidth="1"/>
    <col min="15834" max="15840" width="9.7109375" style="202" customWidth="1"/>
    <col min="15841" max="15841" width="9.140625" style="202"/>
    <col min="15842" max="15842" width="11" style="202" customWidth="1"/>
    <col min="15843" max="16087" width="9.140625" style="202"/>
    <col min="16088" max="16088" width="30.7109375" style="202" customWidth="1"/>
    <col min="16089" max="16089" width="2" style="202" bestFit="1" customWidth="1"/>
    <col min="16090" max="16096" width="9.7109375" style="202" customWidth="1"/>
    <col min="16097" max="16097" width="9.140625" style="202"/>
    <col min="16098" max="16098" width="11" style="202" customWidth="1"/>
    <col min="16099" max="16384" width="9.140625" style="202"/>
  </cols>
  <sheetData>
    <row r="1" spans="1:10" ht="15" customHeight="1">
      <c r="A1" s="22" t="s">
        <v>1530</v>
      </c>
      <c r="B1" s="199"/>
      <c r="C1" s="199"/>
      <c r="D1" s="199"/>
      <c r="E1" s="199"/>
      <c r="F1" s="199"/>
      <c r="G1" s="200"/>
      <c r="H1" s="201"/>
      <c r="I1" s="1645" t="s">
        <v>384</v>
      </c>
      <c r="J1" s="200"/>
    </row>
    <row r="2" spans="1:10" s="204" customFormat="1" ht="15" customHeight="1">
      <c r="A2" s="1027" t="s">
        <v>1215</v>
      </c>
      <c r="B2" s="203"/>
      <c r="C2" s="203"/>
      <c r="D2" s="203"/>
      <c r="E2" s="203"/>
      <c r="F2" s="203"/>
      <c r="H2" s="201"/>
      <c r="I2" s="1643" t="s">
        <v>385</v>
      </c>
    </row>
    <row r="3" spans="1:10" ht="30" customHeight="1">
      <c r="A3" s="2171" t="s">
        <v>1071</v>
      </c>
      <c r="B3" s="2171"/>
      <c r="C3" s="2129" t="s">
        <v>998</v>
      </c>
      <c r="D3" s="2129" t="s">
        <v>999</v>
      </c>
      <c r="E3" s="2129" t="s">
        <v>1023</v>
      </c>
      <c r="F3" s="2174"/>
      <c r="G3" s="2174"/>
      <c r="H3" s="2131" t="s">
        <v>1152</v>
      </c>
      <c r="I3" s="2175"/>
    </row>
    <row r="4" spans="1:10" ht="15.95" customHeight="1">
      <c r="A4" s="2176" t="s">
        <v>2218</v>
      </c>
      <c r="B4" s="2176"/>
      <c r="C4" s="2183"/>
      <c r="D4" s="2172"/>
      <c r="E4" s="2178" t="s">
        <v>973</v>
      </c>
      <c r="F4" s="2180" t="s">
        <v>1153</v>
      </c>
      <c r="G4" s="2181"/>
      <c r="H4" s="2182" t="s">
        <v>973</v>
      </c>
      <c r="I4" s="2182" t="s">
        <v>974</v>
      </c>
      <c r="J4" s="205"/>
    </row>
    <row r="5" spans="1:10" ht="54.6" customHeight="1">
      <c r="A5" s="2177"/>
      <c r="B5" s="2177"/>
      <c r="C5" s="2184"/>
      <c r="D5" s="2173"/>
      <c r="E5" s="2179"/>
      <c r="F5" s="907" t="s">
        <v>1122</v>
      </c>
      <c r="G5" s="1573" t="s">
        <v>2220</v>
      </c>
      <c r="H5" s="2173"/>
      <c r="I5" s="2138"/>
    </row>
    <row r="6" spans="1:10" s="939" customFormat="1" ht="15" customHeight="1">
      <c r="A6" s="929" t="s">
        <v>614</v>
      </c>
      <c r="B6" s="208" t="s">
        <v>63</v>
      </c>
      <c r="C6" s="1744">
        <v>8</v>
      </c>
      <c r="D6" s="221">
        <v>16</v>
      </c>
      <c r="E6" s="221">
        <v>225</v>
      </c>
      <c r="F6" s="221">
        <v>54</v>
      </c>
      <c r="G6" s="221" t="s">
        <v>912</v>
      </c>
      <c r="H6" s="221">
        <v>98</v>
      </c>
      <c r="I6" s="1744">
        <v>28</v>
      </c>
    </row>
    <row r="7" spans="1:10" ht="15" customHeight="1">
      <c r="A7" s="937" t="s">
        <v>278</v>
      </c>
      <c r="B7" s="208" t="s">
        <v>64</v>
      </c>
      <c r="C7" s="209">
        <v>1</v>
      </c>
      <c r="D7" s="209">
        <v>1</v>
      </c>
      <c r="E7" s="209">
        <v>13</v>
      </c>
      <c r="F7" s="209">
        <v>2</v>
      </c>
      <c r="G7" s="1210" t="s">
        <v>912</v>
      </c>
      <c r="H7" s="209">
        <v>181</v>
      </c>
      <c r="I7" s="210">
        <v>72</v>
      </c>
    </row>
    <row r="8" spans="1:10" s="212" customFormat="1" ht="15" customHeight="1">
      <c r="A8" s="930"/>
      <c r="B8" s="208" t="s">
        <v>316</v>
      </c>
      <c r="C8" s="209">
        <v>57</v>
      </c>
      <c r="D8" s="209">
        <v>194</v>
      </c>
      <c r="E8" s="1208">
        <v>5103</v>
      </c>
      <c r="F8" s="1208">
        <v>2468</v>
      </c>
      <c r="G8" s="1208">
        <v>1302</v>
      </c>
      <c r="H8" s="1208">
        <v>1497</v>
      </c>
      <c r="I8" s="1209">
        <v>747</v>
      </c>
    </row>
    <row r="9" spans="1:10" s="940" customFormat="1" ht="15" customHeight="1">
      <c r="A9" s="932" t="s">
        <v>318</v>
      </c>
      <c r="B9" s="208" t="s">
        <v>63</v>
      </c>
      <c r="C9" s="209">
        <v>2</v>
      </c>
      <c r="D9" s="209">
        <v>4</v>
      </c>
      <c r="E9" s="209">
        <v>74</v>
      </c>
      <c r="F9" s="209">
        <v>19</v>
      </c>
      <c r="G9" s="209" t="s">
        <v>912</v>
      </c>
      <c r="H9" s="209">
        <v>41</v>
      </c>
      <c r="I9" s="210">
        <v>14</v>
      </c>
    </row>
    <row r="10" spans="1:10" s="212" customFormat="1" ht="15" customHeight="1">
      <c r="A10" s="911" t="s">
        <v>291</v>
      </c>
      <c r="B10" s="208" t="s">
        <v>64</v>
      </c>
      <c r="C10" s="221" t="s">
        <v>912</v>
      </c>
      <c r="D10" s="221" t="s">
        <v>912</v>
      </c>
      <c r="E10" s="221" t="s">
        <v>912</v>
      </c>
      <c r="F10" s="221" t="s">
        <v>912</v>
      </c>
      <c r="G10" s="221" t="s">
        <v>912</v>
      </c>
      <c r="H10" s="221">
        <v>70</v>
      </c>
      <c r="I10" s="222">
        <v>29</v>
      </c>
    </row>
    <row r="11" spans="1:10" s="212" customFormat="1" ht="15" customHeight="1">
      <c r="A11" s="932"/>
      <c r="B11" s="208" t="s">
        <v>316</v>
      </c>
      <c r="C11" s="209">
        <v>18</v>
      </c>
      <c r="D11" s="209">
        <v>54</v>
      </c>
      <c r="E11" s="209">
        <v>1921</v>
      </c>
      <c r="F11" s="209">
        <v>976</v>
      </c>
      <c r="G11" s="209">
        <v>394</v>
      </c>
      <c r="H11" s="209">
        <v>573</v>
      </c>
      <c r="I11" s="210">
        <v>298</v>
      </c>
    </row>
    <row r="12" spans="1:10" ht="15" customHeight="1">
      <c r="A12" s="933" t="s">
        <v>292</v>
      </c>
      <c r="B12" s="208"/>
      <c r="C12" s="209"/>
      <c r="D12" s="209"/>
      <c r="E12" s="209"/>
      <c r="F12" s="209"/>
      <c r="G12" s="209"/>
      <c r="H12" s="209"/>
      <c r="I12" s="210"/>
    </row>
    <row r="13" spans="1:10" ht="15" customHeight="1">
      <c r="A13" s="913" t="s">
        <v>293</v>
      </c>
      <c r="B13" s="208"/>
      <c r="C13" s="209"/>
      <c r="D13" s="209"/>
      <c r="E13" s="209"/>
      <c r="F13" s="209"/>
      <c r="G13" s="209"/>
      <c r="H13" s="209"/>
      <c r="I13" s="210"/>
    </row>
    <row r="14" spans="1:10" ht="15" customHeight="1">
      <c r="A14" s="934" t="s">
        <v>319</v>
      </c>
      <c r="B14" s="15" t="s">
        <v>63</v>
      </c>
      <c r="C14" s="213" t="s">
        <v>33</v>
      </c>
      <c r="D14" s="213" t="s">
        <v>33</v>
      </c>
      <c r="E14" s="213" t="s">
        <v>33</v>
      </c>
      <c r="F14" s="213" t="s">
        <v>33</v>
      </c>
      <c r="G14" s="213" t="s">
        <v>912</v>
      </c>
      <c r="H14" s="213" t="s">
        <v>33</v>
      </c>
      <c r="I14" s="214" t="s">
        <v>33</v>
      </c>
    </row>
    <row r="15" spans="1:10" ht="15" customHeight="1">
      <c r="A15" s="931"/>
      <c r="B15" s="15" t="s">
        <v>64</v>
      </c>
      <c r="C15" s="221" t="s">
        <v>912</v>
      </c>
      <c r="D15" s="221" t="s">
        <v>912</v>
      </c>
      <c r="E15" s="221" t="s">
        <v>912</v>
      </c>
      <c r="F15" s="221" t="s">
        <v>912</v>
      </c>
      <c r="G15" s="221" t="s">
        <v>912</v>
      </c>
      <c r="H15" s="221" t="s">
        <v>33</v>
      </c>
      <c r="I15" s="222" t="s">
        <v>33</v>
      </c>
    </row>
    <row r="16" spans="1:10" ht="15" customHeight="1">
      <c r="A16" s="931"/>
      <c r="B16" s="15" t="s">
        <v>316</v>
      </c>
      <c r="C16" s="217">
        <v>2</v>
      </c>
      <c r="D16" s="217">
        <v>4</v>
      </c>
      <c r="E16" s="217">
        <v>157</v>
      </c>
      <c r="F16" s="217">
        <v>70</v>
      </c>
      <c r="G16" s="217">
        <v>49</v>
      </c>
      <c r="H16" s="217">
        <v>56</v>
      </c>
      <c r="I16" s="218">
        <v>25</v>
      </c>
    </row>
    <row r="17" spans="1:9" ht="15" customHeight="1">
      <c r="A17" s="934" t="s">
        <v>320</v>
      </c>
      <c r="B17" s="15" t="s">
        <v>63</v>
      </c>
      <c r="C17" s="217" t="s">
        <v>33</v>
      </c>
      <c r="D17" s="217" t="s">
        <v>33</v>
      </c>
      <c r="E17" s="217" t="s">
        <v>33</v>
      </c>
      <c r="F17" s="217" t="s">
        <v>33</v>
      </c>
      <c r="G17" s="217" t="s">
        <v>912</v>
      </c>
      <c r="H17" s="217" t="s">
        <v>33</v>
      </c>
      <c r="I17" s="218" t="s">
        <v>33</v>
      </c>
    </row>
    <row r="18" spans="1:9" s="212" customFormat="1" ht="15" customHeight="1">
      <c r="A18" s="934"/>
      <c r="B18" s="15" t="s">
        <v>64</v>
      </c>
      <c r="C18" s="221" t="s">
        <v>912</v>
      </c>
      <c r="D18" s="221" t="s">
        <v>912</v>
      </c>
      <c r="E18" s="221" t="s">
        <v>912</v>
      </c>
      <c r="F18" s="221" t="s">
        <v>912</v>
      </c>
      <c r="G18" s="221" t="s">
        <v>912</v>
      </c>
      <c r="H18" s="217" t="s">
        <v>33</v>
      </c>
      <c r="I18" s="218" t="s">
        <v>33</v>
      </c>
    </row>
    <row r="19" spans="1:9" ht="15" customHeight="1">
      <c r="A19" s="934"/>
      <c r="B19" s="15" t="s">
        <v>316</v>
      </c>
      <c r="C19" s="217">
        <v>2</v>
      </c>
      <c r="D19" s="217">
        <v>6</v>
      </c>
      <c r="E19" s="217">
        <v>158</v>
      </c>
      <c r="F19" s="217">
        <v>88</v>
      </c>
      <c r="G19" s="217">
        <v>22</v>
      </c>
      <c r="H19" s="217">
        <v>58</v>
      </c>
      <c r="I19" s="218">
        <v>31</v>
      </c>
    </row>
    <row r="20" spans="1:9" ht="15" customHeight="1">
      <c r="A20" s="934" t="s">
        <v>321</v>
      </c>
      <c r="B20" s="15" t="s">
        <v>63</v>
      </c>
      <c r="C20" s="217" t="s">
        <v>33</v>
      </c>
      <c r="D20" s="217" t="s">
        <v>33</v>
      </c>
      <c r="E20" s="217" t="s">
        <v>33</v>
      </c>
      <c r="F20" s="217" t="s">
        <v>33</v>
      </c>
      <c r="G20" s="217" t="s">
        <v>912</v>
      </c>
      <c r="H20" s="217">
        <v>16</v>
      </c>
      <c r="I20" s="218">
        <v>5</v>
      </c>
    </row>
    <row r="21" spans="1:9" ht="15" customHeight="1">
      <c r="A21" s="934"/>
      <c r="B21" s="15" t="s">
        <v>64</v>
      </c>
      <c r="C21" s="221" t="s">
        <v>912</v>
      </c>
      <c r="D21" s="221" t="s">
        <v>912</v>
      </c>
      <c r="E21" s="221" t="s">
        <v>912</v>
      </c>
      <c r="F21" s="221" t="s">
        <v>912</v>
      </c>
      <c r="G21" s="221" t="s">
        <v>912</v>
      </c>
      <c r="H21" s="217">
        <v>25</v>
      </c>
      <c r="I21" s="218">
        <v>6</v>
      </c>
    </row>
    <row r="22" spans="1:9" ht="15" customHeight="1">
      <c r="A22" s="934"/>
      <c r="B22" s="15" t="s">
        <v>316</v>
      </c>
      <c r="C22" s="217" t="s">
        <v>33</v>
      </c>
      <c r="D22" s="217" t="s">
        <v>33</v>
      </c>
      <c r="E22" s="217" t="s">
        <v>33</v>
      </c>
      <c r="F22" s="217" t="s">
        <v>33</v>
      </c>
      <c r="G22" s="217" t="s">
        <v>33</v>
      </c>
      <c r="H22" s="217">
        <v>12</v>
      </c>
      <c r="I22" s="218">
        <v>11</v>
      </c>
    </row>
    <row r="23" spans="1:9" ht="15" customHeight="1">
      <c r="A23" s="934" t="s">
        <v>322</v>
      </c>
      <c r="B23" s="15" t="s">
        <v>63</v>
      </c>
      <c r="C23" s="217">
        <v>1</v>
      </c>
      <c r="D23" s="217">
        <v>2</v>
      </c>
      <c r="E23" s="217">
        <v>18</v>
      </c>
      <c r="F23" s="217">
        <v>2</v>
      </c>
      <c r="G23" s="217" t="s">
        <v>912</v>
      </c>
      <c r="H23" s="217">
        <v>8</v>
      </c>
      <c r="I23" s="218">
        <v>2</v>
      </c>
    </row>
    <row r="24" spans="1:9" ht="15" customHeight="1">
      <c r="A24" s="934"/>
      <c r="B24" s="15" t="s">
        <v>64</v>
      </c>
      <c r="C24" s="221" t="s">
        <v>912</v>
      </c>
      <c r="D24" s="221" t="s">
        <v>912</v>
      </c>
      <c r="E24" s="221" t="s">
        <v>912</v>
      </c>
      <c r="F24" s="221" t="s">
        <v>912</v>
      </c>
      <c r="G24" s="221" t="s">
        <v>912</v>
      </c>
      <c r="H24" s="217">
        <v>19</v>
      </c>
      <c r="I24" s="218">
        <v>9</v>
      </c>
    </row>
    <row r="25" spans="1:9" s="212" customFormat="1" ht="15" customHeight="1">
      <c r="A25" s="931"/>
      <c r="B25" s="15" t="s">
        <v>316</v>
      </c>
      <c r="C25" s="217">
        <v>6</v>
      </c>
      <c r="D25" s="217">
        <v>16</v>
      </c>
      <c r="E25" s="217">
        <v>431</v>
      </c>
      <c r="F25" s="217">
        <v>218</v>
      </c>
      <c r="G25" s="217">
        <v>84</v>
      </c>
      <c r="H25" s="217">
        <v>111</v>
      </c>
      <c r="I25" s="218">
        <v>51</v>
      </c>
    </row>
    <row r="26" spans="1:9" s="212" customFormat="1" ht="15" customHeight="1">
      <c r="A26" s="934" t="s">
        <v>323</v>
      </c>
      <c r="B26" s="15" t="s">
        <v>63</v>
      </c>
      <c r="C26" s="217" t="s">
        <v>33</v>
      </c>
      <c r="D26" s="217" t="s">
        <v>33</v>
      </c>
      <c r="E26" s="217" t="s">
        <v>33</v>
      </c>
      <c r="F26" s="217" t="s">
        <v>33</v>
      </c>
      <c r="G26" s="217" t="s">
        <v>912</v>
      </c>
      <c r="H26" s="217" t="s">
        <v>33</v>
      </c>
      <c r="I26" s="218" t="s">
        <v>33</v>
      </c>
    </row>
    <row r="27" spans="1:9" s="212" customFormat="1" ht="15" customHeight="1">
      <c r="A27" s="934"/>
      <c r="B27" s="15" t="s">
        <v>64</v>
      </c>
      <c r="C27" s="221" t="s">
        <v>912</v>
      </c>
      <c r="D27" s="221" t="s">
        <v>912</v>
      </c>
      <c r="E27" s="221" t="s">
        <v>912</v>
      </c>
      <c r="F27" s="221" t="s">
        <v>912</v>
      </c>
      <c r="G27" s="221" t="s">
        <v>912</v>
      </c>
      <c r="H27" s="217" t="s">
        <v>33</v>
      </c>
      <c r="I27" s="218" t="s">
        <v>33</v>
      </c>
    </row>
    <row r="28" spans="1:9" ht="15" customHeight="1">
      <c r="A28" s="934"/>
      <c r="B28" s="15" t="s">
        <v>316</v>
      </c>
      <c r="C28" s="217">
        <v>1</v>
      </c>
      <c r="D28" s="217">
        <v>2</v>
      </c>
      <c r="E28" s="217">
        <v>56</v>
      </c>
      <c r="F28" s="217">
        <v>30</v>
      </c>
      <c r="G28" s="217" t="s">
        <v>33</v>
      </c>
      <c r="H28" s="217">
        <v>25</v>
      </c>
      <c r="I28" s="218">
        <v>13</v>
      </c>
    </row>
    <row r="29" spans="1:9" ht="15" customHeight="1">
      <c r="A29" s="934" t="s">
        <v>324</v>
      </c>
      <c r="B29" s="15" t="s">
        <v>63</v>
      </c>
      <c r="C29" s="217" t="s">
        <v>33</v>
      </c>
      <c r="D29" s="217" t="s">
        <v>33</v>
      </c>
      <c r="E29" s="217" t="s">
        <v>33</v>
      </c>
      <c r="F29" s="217" t="s">
        <v>33</v>
      </c>
      <c r="G29" s="217" t="s">
        <v>912</v>
      </c>
      <c r="H29" s="217" t="s">
        <v>33</v>
      </c>
      <c r="I29" s="218" t="s">
        <v>33</v>
      </c>
    </row>
    <row r="30" spans="1:9" s="939" customFormat="1" ht="15" customHeight="1">
      <c r="A30" s="934"/>
      <c r="B30" s="15" t="s">
        <v>64</v>
      </c>
      <c r="C30" s="221" t="s">
        <v>912</v>
      </c>
      <c r="D30" s="221" t="s">
        <v>912</v>
      </c>
      <c r="E30" s="221" t="s">
        <v>912</v>
      </c>
      <c r="F30" s="221" t="s">
        <v>912</v>
      </c>
      <c r="G30" s="221" t="s">
        <v>912</v>
      </c>
      <c r="H30" s="217" t="s">
        <v>33</v>
      </c>
      <c r="I30" s="218" t="s">
        <v>33</v>
      </c>
    </row>
    <row r="31" spans="1:9" ht="15" customHeight="1">
      <c r="A31" s="934"/>
      <c r="B31" s="15" t="s">
        <v>316</v>
      </c>
      <c r="C31" s="217">
        <v>3</v>
      </c>
      <c r="D31" s="217">
        <v>10</v>
      </c>
      <c r="E31" s="217">
        <v>371</v>
      </c>
      <c r="F31" s="217">
        <v>182</v>
      </c>
      <c r="G31" s="217">
        <v>74</v>
      </c>
      <c r="H31" s="217">
        <v>75</v>
      </c>
      <c r="I31" s="218">
        <v>39</v>
      </c>
    </row>
    <row r="32" spans="1:9" ht="15" customHeight="1">
      <c r="A32" s="935" t="s">
        <v>300</v>
      </c>
      <c r="B32" s="15"/>
      <c r="C32" s="217"/>
      <c r="D32" s="217"/>
      <c r="E32" s="217"/>
      <c r="F32" s="217"/>
      <c r="G32" s="217"/>
      <c r="H32" s="217"/>
      <c r="I32" s="218"/>
    </row>
    <row r="33" spans="1:9" s="939" customFormat="1" ht="15" customHeight="1">
      <c r="A33" s="938" t="s">
        <v>288</v>
      </c>
      <c r="B33" s="208"/>
      <c r="C33" s="217"/>
      <c r="D33" s="217"/>
      <c r="E33" s="217"/>
      <c r="F33" s="217"/>
      <c r="G33" s="217"/>
      <c r="H33" s="217"/>
      <c r="I33" s="218"/>
    </row>
    <row r="34" spans="1:9" ht="15" customHeight="1">
      <c r="A34" s="934" t="s">
        <v>317</v>
      </c>
      <c r="B34" s="15" t="s">
        <v>63</v>
      </c>
      <c r="C34" s="223">
        <v>1</v>
      </c>
      <c r="D34" s="223">
        <v>2</v>
      </c>
      <c r="E34" s="223">
        <v>56</v>
      </c>
      <c r="F34" s="223">
        <v>17</v>
      </c>
      <c r="G34" s="223" t="s">
        <v>912</v>
      </c>
      <c r="H34" s="223">
        <v>17</v>
      </c>
      <c r="I34" s="224">
        <v>7</v>
      </c>
    </row>
    <row r="35" spans="1:9" ht="15" customHeight="1">
      <c r="A35" s="934"/>
      <c r="B35" s="15" t="s">
        <v>64</v>
      </c>
      <c r="C35" s="221" t="s">
        <v>912</v>
      </c>
      <c r="D35" s="221" t="s">
        <v>912</v>
      </c>
      <c r="E35" s="221" t="s">
        <v>912</v>
      </c>
      <c r="F35" s="221" t="s">
        <v>912</v>
      </c>
      <c r="G35" s="221" t="s">
        <v>912</v>
      </c>
      <c r="H35" s="223">
        <v>26</v>
      </c>
      <c r="I35" s="224">
        <v>14</v>
      </c>
    </row>
    <row r="36" spans="1:9" ht="15" customHeight="1">
      <c r="A36" s="934"/>
      <c r="B36" s="15" t="s">
        <v>316</v>
      </c>
      <c r="C36" s="217">
        <v>4</v>
      </c>
      <c r="D36" s="217">
        <v>16</v>
      </c>
      <c r="E36" s="217">
        <v>748</v>
      </c>
      <c r="F36" s="217">
        <v>388</v>
      </c>
      <c r="G36" s="217">
        <v>165</v>
      </c>
      <c r="H36" s="217">
        <v>236</v>
      </c>
      <c r="I36" s="218">
        <v>128</v>
      </c>
    </row>
    <row r="37" spans="1:9" s="212" customFormat="1" ht="15" customHeight="1">
      <c r="A37" s="936" t="s">
        <v>613</v>
      </c>
      <c r="B37" s="208" t="s">
        <v>63</v>
      </c>
      <c r="C37" s="209">
        <v>3</v>
      </c>
      <c r="D37" s="209">
        <v>4</v>
      </c>
      <c r="E37" s="209">
        <v>64</v>
      </c>
      <c r="F37" s="209">
        <v>19</v>
      </c>
      <c r="G37" s="209" t="s">
        <v>912</v>
      </c>
      <c r="H37" s="209">
        <v>30</v>
      </c>
      <c r="I37" s="210">
        <v>5</v>
      </c>
    </row>
    <row r="38" spans="1:9" ht="15" customHeight="1">
      <c r="A38" s="911" t="s">
        <v>291</v>
      </c>
      <c r="B38" s="208" t="s">
        <v>64</v>
      </c>
      <c r="C38" s="221" t="s">
        <v>912</v>
      </c>
      <c r="D38" s="221" t="s">
        <v>912</v>
      </c>
      <c r="E38" s="221" t="s">
        <v>912</v>
      </c>
      <c r="F38" s="221" t="s">
        <v>912</v>
      </c>
      <c r="G38" s="221" t="s">
        <v>912</v>
      </c>
      <c r="H38" s="209">
        <v>50</v>
      </c>
      <c r="I38" s="210">
        <v>17</v>
      </c>
    </row>
    <row r="39" spans="1:9" ht="15" customHeight="1">
      <c r="A39" s="932"/>
      <c r="B39" s="208" t="s">
        <v>316</v>
      </c>
      <c r="C39" s="221">
        <v>10</v>
      </c>
      <c r="D39" s="221">
        <v>34</v>
      </c>
      <c r="E39" s="221">
        <v>830</v>
      </c>
      <c r="F39" s="221">
        <v>414</v>
      </c>
      <c r="G39" s="221">
        <v>230</v>
      </c>
      <c r="H39" s="221">
        <v>304</v>
      </c>
      <c r="I39" s="222">
        <v>135</v>
      </c>
    </row>
    <row r="40" spans="1:9" ht="15" customHeight="1">
      <c r="A40" s="933" t="s">
        <v>292</v>
      </c>
      <c r="C40" s="219"/>
      <c r="D40" s="219"/>
      <c r="E40" s="219"/>
      <c r="F40" s="219"/>
      <c r="G40" s="219"/>
      <c r="H40" s="219"/>
      <c r="I40" s="220"/>
    </row>
    <row r="41" spans="1:9" ht="15" customHeight="1">
      <c r="A41" s="913" t="s">
        <v>293</v>
      </c>
      <c r="B41" s="15"/>
      <c r="C41" s="209"/>
      <c r="D41" s="209"/>
      <c r="E41" s="209"/>
      <c r="F41" s="209"/>
      <c r="G41" s="209"/>
      <c r="H41" s="209"/>
      <c r="I41" s="210"/>
    </row>
    <row r="42" spans="1:9" s="212" customFormat="1" ht="15" customHeight="1">
      <c r="A42" s="934" t="s">
        <v>325</v>
      </c>
      <c r="B42" s="15" t="s">
        <v>63</v>
      </c>
      <c r="C42" s="217">
        <v>1</v>
      </c>
      <c r="D42" s="217">
        <v>2</v>
      </c>
      <c r="E42" s="217">
        <v>33</v>
      </c>
      <c r="F42" s="217">
        <v>9</v>
      </c>
      <c r="G42" s="217" t="s">
        <v>912</v>
      </c>
      <c r="H42" s="217">
        <v>14</v>
      </c>
      <c r="I42" s="218">
        <v>2</v>
      </c>
    </row>
    <row r="43" spans="1:9" s="212" customFormat="1" ht="15" customHeight="1">
      <c r="A43" s="934"/>
      <c r="B43" s="15" t="s">
        <v>64</v>
      </c>
      <c r="C43" s="221" t="s">
        <v>912</v>
      </c>
      <c r="D43" s="221" t="s">
        <v>912</v>
      </c>
      <c r="E43" s="221" t="s">
        <v>912</v>
      </c>
      <c r="F43" s="221" t="s">
        <v>912</v>
      </c>
      <c r="G43" s="221" t="s">
        <v>912</v>
      </c>
      <c r="H43" s="223">
        <v>40</v>
      </c>
      <c r="I43" s="224">
        <v>13</v>
      </c>
    </row>
    <row r="44" spans="1:9" s="212" customFormat="1" ht="15" customHeight="1">
      <c r="A44" s="934"/>
      <c r="B44" s="15" t="s">
        <v>316</v>
      </c>
      <c r="C44" s="223">
        <v>3</v>
      </c>
      <c r="D44" s="223">
        <v>11</v>
      </c>
      <c r="E44" s="223">
        <v>256</v>
      </c>
      <c r="F44" s="223">
        <v>147</v>
      </c>
      <c r="G44" s="223">
        <v>87</v>
      </c>
      <c r="H44" s="223">
        <v>87</v>
      </c>
      <c r="I44" s="224">
        <v>48</v>
      </c>
    </row>
    <row r="45" spans="1:9" s="212" customFormat="1" ht="15" customHeight="1">
      <c r="A45" s="934" t="s">
        <v>326</v>
      </c>
      <c r="B45" s="15" t="s">
        <v>63</v>
      </c>
      <c r="C45" s="217">
        <v>1</v>
      </c>
      <c r="D45" s="217">
        <v>1</v>
      </c>
      <c r="E45" s="217">
        <v>10</v>
      </c>
      <c r="F45" s="217">
        <v>3</v>
      </c>
      <c r="G45" s="217" t="s">
        <v>912</v>
      </c>
      <c r="H45" s="217">
        <v>5</v>
      </c>
      <c r="I45" s="218" t="s">
        <v>33</v>
      </c>
    </row>
    <row r="46" spans="1:9" s="212" customFormat="1" ht="15" customHeight="1">
      <c r="A46" s="934"/>
      <c r="B46" s="15" t="s">
        <v>64</v>
      </c>
      <c r="C46" s="221" t="s">
        <v>912</v>
      </c>
      <c r="D46" s="221" t="s">
        <v>912</v>
      </c>
      <c r="E46" s="221" t="s">
        <v>912</v>
      </c>
      <c r="F46" s="221" t="s">
        <v>912</v>
      </c>
      <c r="G46" s="221" t="s">
        <v>912</v>
      </c>
      <c r="H46" s="217" t="s">
        <v>33</v>
      </c>
      <c r="I46" s="218" t="s">
        <v>33</v>
      </c>
    </row>
    <row r="47" spans="1:9" ht="15" customHeight="1">
      <c r="A47" s="934"/>
      <c r="B47" s="15" t="s">
        <v>316</v>
      </c>
      <c r="C47" s="217">
        <v>2</v>
      </c>
      <c r="D47" s="217">
        <v>6</v>
      </c>
      <c r="E47" s="217">
        <v>172</v>
      </c>
      <c r="F47" s="217">
        <v>93</v>
      </c>
      <c r="G47" s="217">
        <v>61</v>
      </c>
      <c r="H47" s="217">
        <v>49</v>
      </c>
      <c r="I47" s="218">
        <v>21</v>
      </c>
    </row>
    <row r="48" spans="1:9" s="939" customFormat="1" ht="15" customHeight="1">
      <c r="A48" s="934" t="s">
        <v>327</v>
      </c>
      <c r="B48" s="15" t="s">
        <v>63</v>
      </c>
      <c r="C48" s="217" t="s">
        <v>33</v>
      </c>
      <c r="D48" s="217" t="s">
        <v>33</v>
      </c>
      <c r="E48" s="217" t="s">
        <v>33</v>
      </c>
      <c r="F48" s="217" t="s">
        <v>33</v>
      </c>
      <c r="G48" s="217" t="s">
        <v>912</v>
      </c>
      <c r="H48" s="217" t="s">
        <v>33</v>
      </c>
      <c r="I48" s="218" t="s">
        <v>33</v>
      </c>
    </row>
    <row r="49" spans="1:9" ht="15" customHeight="1">
      <c r="A49" s="934"/>
      <c r="B49" s="15" t="s">
        <v>64</v>
      </c>
      <c r="C49" s="221" t="s">
        <v>912</v>
      </c>
      <c r="D49" s="221" t="s">
        <v>912</v>
      </c>
      <c r="E49" s="221" t="s">
        <v>912</v>
      </c>
      <c r="F49" s="221" t="s">
        <v>912</v>
      </c>
      <c r="G49" s="221" t="s">
        <v>912</v>
      </c>
      <c r="H49" s="217" t="s">
        <v>33</v>
      </c>
      <c r="I49" s="218" t="s">
        <v>33</v>
      </c>
    </row>
    <row r="50" spans="1:9" ht="15" customHeight="1">
      <c r="A50" s="934"/>
      <c r="B50" s="15" t="s">
        <v>316</v>
      </c>
      <c r="C50" s="217">
        <v>1</v>
      </c>
      <c r="D50" s="217">
        <v>3</v>
      </c>
      <c r="E50" s="217">
        <v>84</v>
      </c>
      <c r="F50" s="217">
        <v>30</v>
      </c>
      <c r="G50" s="217">
        <v>15</v>
      </c>
      <c r="H50" s="217">
        <v>45</v>
      </c>
      <c r="I50" s="218">
        <v>15</v>
      </c>
    </row>
    <row r="51" spans="1:9" s="939" customFormat="1" ht="15" customHeight="1">
      <c r="A51" s="934" t="s">
        <v>328</v>
      </c>
      <c r="B51" s="15" t="s">
        <v>63</v>
      </c>
      <c r="C51" s="217">
        <v>1</v>
      </c>
      <c r="D51" s="217">
        <v>1</v>
      </c>
      <c r="E51" s="217">
        <v>21</v>
      </c>
      <c r="F51" s="217">
        <v>7</v>
      </c>
      <c r="G51" s="217" t="s">
        <v>912</v>
      </c>
      <c r="H51" s="217">
        <v>11</v>
      </c>
      <c r="I51" s="218">
        <v>3</v>
      </c>
    </row>
    <row r="52" spans="1:9" ht="15" customHeight="1">
      <c r="A52" s="934"/>
      <c r="B52" s="15" t="s">
        <v>64</v>
      </c>
      <c r="C52" s="217" t="s">
        <v>33</v>
      </c>
      <c r="D52" s="217" t="s">
        <v>33</v>
      </c>
      <c r="E52" s="217" t="s">
        <v>33</v>
      </c>
      <c r="F52" s="217" t="s">
        <v>33</v>
      </c>
      <c r="G52" s="217" t="s">
        <v>912</v>
      </c>
      <c r="H52" s="217">
        <v>10</v>
      </c>
      <c r="I52" s="218">
        <v>4</v>
      </c>
    </row>
    <row r="53" spans="1:9" ht="15" customHeight="1">
      <c r="A53" s="934"/>
      <c r="B53" s="15" t="s">
        <v>316</v>
      </c>
      <c r="C53" s="217">
        <v>1</v>
      </c>
      <c r="D53" s="217">
        <v>4</v>
      </c>
      <c r="E53" s="217">
        <v>119</v>
      </c>
      <c r="F53" s="217">
        <v>54</v>
      </c>
      <c r="G53" s="217">
        <v>40</v>
      </c>
      <c r="H53" s="217">
        <v>34</v>
      </c>
      <c r="I53" s="218">
        <v>13</v>
      </c>
    </row>
    <row r="54" spans="1:9" ht="15" customHeight="1">
      <c r="A54" s="934" t="s">
        <v>329</v>
      </c>
      <c r="B54" s="15" t="s">
        <v>63</v>
      </c>
      <c r="C54" s="217" t="s">
        <v>33</v>
      </c>
      <c r="D54" s="217" t="s">
        <v>33</v>
      </c>
      <c r="E54" s="217" t="s">
        <v>33</v>
      </c>
      <c r="F54" s="217" t="s">
        <v>33</v>
      </c>
      <c r="G54" s="217" t="s">
        <v>912</v>
      </c>
      <c r="H54" s="217" t="s">
        <v>33</v>
      </c>
      <c r="I54" s="218" t="s">
        <v>33</v>
      </c>
    </row>
    <row r="55" spans="1:9" ht="15" customHeight="1">
      <c r="A55" s="934"/>
      <c r="B55" s="15" t="s">
        <v>64</v>
      </c>
      <c r="C55" s="221" t="s">
        <v>912</v>
      </c>
      <c r="D55" s="221" t="s">
        <v>912</v>
      </c>
      <c r="E55" s="221" t="s">
        <v>912</v>
      </c>
      <c r="F55" s="221" t="s">
        <v>912</v>
      </c>
      <c r="G55" s="221" t="s">
        <v>912</v>
      </c>
      <c r="H55" s="217" t="s">
        <v>33</v>
      </c>
      <c r="I55" s="218" t="s">
        <v>33</v>
      </c>
    </row>
    <row r="56" spans="1:9" ht="15" customHeight="1">
      <c r="A56" s="934"/>
      <c r="B56" s="15" t="s">
        <v>316</v>
      </c>
      <c r="C56" s="217">
        <v>2</v>
      </c>
      <c r="D56" s="217">
        <v>7</v>
      </c>
      <c r="E56" s="217">
        <v>161</v>
      </c>
      <c r="F56" s="217">
        <v>71</v>
      </c>
      <c r="G56" s="217">
        <v>17</v>
      </c>
      <c r="H56" s="217">
        <v>66</v>
      </c>
      <c r="I56" s="218">
        <v>25</v>
      </c>
    </row>
    <row r="57" spans="1:9" ht="15" customHeight="1">
      <c r="A57" s="934" t="s">
        <v>330</v>
      </c>
      <c r="B57" s="15" t="s">
        <v>63</v>
      </c>
      <c r="C57" s="217" t="s">
        <v>33</v>
      </c>
      <c r="D57" s="217" t="s">
        <v>33</v>
      </c>
      <c r="E57" s="217" t="s">
        <v>33</v>
      </c>
      <c r="F57" s="217" t="s">
        <v>33</v>
      </c>
      <c r="G57" s="217" t="s">
        <v>912</v>
      </c>
      <c r="H57" s="217" t="s">
        <v>33</v>
      </c>
      <c r="I57" s="218" t="s">
        <v>33</v>
      </c>
    </row>
    <row r="58" spans="1:9" ht="15" customHeight="1">
      <c r="A58" s="934"/>
      <c r="B58" s="15" t="s">
        <v>64</v>
      </c>
      <c r="C58" s="221" t="s">
        <v>912</v>
      </c>
      <c r="D58" s="221" t="s">
        <v>912</v>
      </c>
      <c r="E58" s="221" t="s">
        <v>912</v>
      </c>
      <c r="F58" s="221" t="s">
        <v>912</v>
      </c>
      <c r="G58" s="221" t="s">
        <v>912</v>
      </c>
      <c r="H58" s="217" t="s">
        <v>33</v>
      </c>
      <c r="I58" s="218" t="s">
        <v>33</v>
      </c>
    </row>
    <row r="59" spans="1:9" ht="15" customHeight="1">
      <c r="A59" s="934"/>
      <c r="B59" s="15" t="s">
        <v>316</v>
      </c>
      <c r="C59" s="217">
        <v>1</v>
      </c>
      <c r="D59" s="217">
        <v>3</v>
      </c>
      <c r="E59" s="217">
        <v>38</v>
      </c>
      <c r="F59" s="217">
        <v>19</v>
      </c>
      <c r="G59" s="217">
        <v>10</v>
      </c>
      <c r="H59" s="217">
        <v>23</v>
      </c>
      <c r="I59" s="218">
        <v>13</v>
      </c>
    </row>
    <row r="60" spans="1:9" ht="15" customHeight="1">
      <c r="A60" s="932" t="s">
        <v>331</v>
      </c>
      <c r="B60" s="208" t="s">
        <v>63</v>
      </c>
      <c r="C60" s="209">
        <v>3</v>
      </c>
      <c r="D60" s="209">
        <v>8</v>
      </c>
      <c r="E60" s="209">
        <v>87</v>
      </c>
      <c r="F60" s="209">
        <v>16</v>
      </c>
      <c r="G60" s="209" t="s">
        <v>912</v>
      </c>
      <c r="H60" s="209">
        <v>27</v>
      </c>
      <c r="I60" s="210">
        <v>9</v>
      </c>
    </row>
    <row r="61" spans="1:9" ht="15" customHeight="1">
      <c r="A61" s="911" t="s">
        <v>291</v>
      </c>
      <c r="B61" s="208" t="s">
        <v>64</v>
      </c>
      <c r="C61" s="209">
        <v>1</v>
      </c>
      <c r="D61" s="209">
        <v>1</v>
      </c>
      <c r="E61" s="209">
        <v>13</v>
      </c>
      <c r="F61" s="209">
        <v>2</v>
      </c>
      <c r="G61" s="209" t="s">
        <v>912</v>
      </c>
      <c r="H61" s="209">
        <v>61</v>
      </c>
      <c r="I61" s="210">
        <v>26</v>
      </c>
    </row>
    <row r="62" spans="1:9" ht="15" customHeight="1">
      <c r="A62" s="932"/>
      <c r="B62" s="208" t="s">
        <v>316</v>
      </c>
      <c r="C62" s="209">
        <v>29</v>
      </c>
      <c r="D62" s="209">
        <v>106</v>
      </c>
      <c r="E62" s="209">
        <v>2352</v>
      </c>
      <c r="F62" s="209">
        <v>1078</v>
      </c>
      <c r="G62" s="209">
        <v>678</v>
      </c>
      <c r="H62" s="209">
        <v>620</v>
      </c>
      <c r="I62" s="210">
        <v>314</v>
      </c>
    </row>
    <row r="63" spans="1:9" ht="15" customHeight="1">
      <c r="A63" s="933" t="s">
        <v>292</v>
      </c>
      <c r="B63" s="212"/>
      <c r="C63" s="221"/>
      <c r="D63" s="221"/>
      <c r="E63" s="221"/>
      <c r="F63" s="221"/>
      <c r="G63" s="221"/>
      <c r="H63" s="221"/>
      <c r="I63" s="222"/>
    </row>
    <row r="64" spans="1:9" ht="15" customHeight="1">
      <c r="A64" s="913" t="s">
        <v>293</v>
      </c>
      <c r="B64" s="15"/>
      <c r="C64" s="219"/>
      <c r="D64" s="219"/>
      <c r="E64" s="219"/>
      <c r="F64" s="219"/>
      <c r="G64" s="219"/>
      <c r="H64" s="219"/>
      <c r="I64" s="220"/>
    </row>
    <row r="65" spans="1:9" ht="15" customHeight="1">
      <c r="A65" s="934" t="s">
        <v>332</v>
      </c>
      <c r="B65" s="15" t="s">
        <v>63</v>
      </c>
      <c r="C65" s="209" t="s">
        <v>33</v>
      </c>
      <c r="D65" s="209" t="s">
        <v>33</v>
      </c>
      <c r="E65" s="209" t="s">
        <v>33</v>
      </c>
      <c r="F65" s="209" t="s">
        <v>33</v>
      </c>
      <c r="G65" s="209" t="s">
        <v>912</v>
      </c>
      <c r="H65" s="209" t="s">
        <v>33</v>
      </c>
      <c r="I65" s="210" t="s">
        <v>33</v>
      </c>
    </row>
    <row r="66" spans="1:9" ht="15" customHeight="1">
      <c r="A66" s="934"/>
      <c r="B66" s="15" t="s">
        <v>64</v>
      </c>
      <c r="C66" s="221" t="s">
        <v>912</v>
      </c>
      <c r="D66" s="221" t="s">
        <v>912</v>
      </c>
      <c r="E66" s="221" t="s">
        <v>912</v>
      </c>
      <c r="F66" s="221" t="s">
        <v>912</v>
      </c>
      <c r="G66" s="221" t="s">
        <v>912</v>
      </c>
      <c r="H66" s="209" t="s">
        <v>33</v>
      </c>
      <c r="I66" s="210" t="s">
        <v>33</v>
      </c>
    </row>
    <row r="67" spans="1:9" ht="15" customHeight="1">
      <c r="A67" s="934"/>
      <c r="B67" s="15" t="s">
        <v>316</v>
      </c>
      <c r="C67" s="221">
        <v>2</v>
      </c>
      <c r="D67" s="221">
        <v>8</v>
      </c>
      <c r="E67" s="221">
        <v>153</v>
      </c>
      <c r="F67" s="221">
        <v>73</v>
      </c>
      <c r="G67" s="221">
        <v>33</v>
      </c>
      <c r="H67" s="221">
        <v>57</v>
      </c>
      <c r="I67" s="222">
        <v>25</v>
      </c>
    </row>
    <row r="68" spans="1:9" ht="15" customHeight="1">
      <c r="A68" s="934" t="s">
        <v>333</v>
      </c>
      <c r="B68" s="15" t="s">
        <v>63</v>
      </c>
      <c r="C68" s="223" t="s">
        <v>33</v>
      </c>
      <c r="D68" s="223" t="s">
        <v>33</v>
      </c>
      <c r="E68" s="223" t="s">
        <v>33</v>
      </c>
      <c r="F68" s="223" t="s">
        <v>33</v>
      </c>
      <c r="G68" s="223" t="s">
        <v>912</v>
      </c>
      <c r="H68" s="223" t="s">
        <v>33</v>
      </c>
      <c r="I68" s="224" t="s">
        <v>33</v>
      </c>
    </row>
    <row r="69" spans="1:9" ht="15" customHeight="1">
      <c r="A69" s="934"/>
      <c r="B69" s="15" t="s">
        <v>64</v>
      </c>
      <c r="C69" s="221" t="s">
        <v>912</v>
      </c>
      <c r="D69" s="221" t="s">
        <v>912</v>
      </c>
      <c r="E69" s="221" t="s">
        <v>912</v>
      </c>
      <c r="F69" s="221" t="s">
        <v>912</v>
      </c>
      <c r="G69" s="221" t="s">
        <v>912</v>
      </c>
      <c r="H69" s="217">
        <v>11</v>
      </c>
      <c r="I69" s="218">
        <v>3</v>
      </c>
    </row>
    <row r="70" spans="1:9" ht="15" customHeight="1">
      <c r="A70" s="934"/>
      <c r="B70" s="15" t="s">
        <v>316</v>
      </c>
      <c r="C70" s="217">
        <v>3</v>
      </c>
      <c r="D70" s="217">
        <v>9</v>
      </c>
      <c r="E70" s="217">
        <v>190</v>
      </c>
      <c r="F70" s="217">
        <v>93</v>
      </c>
      <c r="G70" s="217">
        <v>71</v>
      </c>
      <c r="H70" s="217">
        <v>67</v>
      </c>
      <c r="I70" s="218">
        <v>31</v>
      </c>
    </row>
    <row r="71" spans="1:9" ht="15" customHeight="1">
      <c r="A71" s="934" t="s">
        <v>334</v>
      </c>
      <c r="B71" s="15" t="s">
        <v>63</v>
      </c>
      <c r="C71" s="217" t="s">
        <v>33</v>
      </c>
      <c r="D71" s="217" t="s">
        <v>33</v>
      </c>
      <c r="E71" s="217" t="s">
        <v>33</v>
      </c>
      <c r="F71" s="217" t="s">
        <v>33</v>
      </c>
      <c r="G71" s="217" t="s">
        <v>912</v>
      </c>
      <c r="H71" s="217" t="s">
        <v>33</v>
      </c>
      <c r="I71" s="218" t="s">
        <v>33</v>
      </c>
    </row>
    <row r="72" spans="1:9" ht="15" customHeight="1">
      <c r="A72" s="934"/>
      <c r="B72" s="15" t="s">
        <v>64</v>
      </c>
      <c r="C72" s="221" t="s">
        <v>912</v>
      </c>
      <c r="D72" s="221" t="s">
        <v>912</v>
      </c>
      <c r="E72" s="221" t="s">
        <v>912</v>
      </c>
      <c r="F72" s="221" t="s">
        <v>912</v>
      </c>
      <c r="G72" s="221" t="s">
        <v>912</v>
      </c>
      <c r="H72" s="217">
        <v>13</v>
      </c>
      <c r="I72" s="218">
        <v>3</v>
      </c>
    </row>
    <row r="73" spans="1:9" ht="15" customHeight="1">
      <c r="A73" s="934"/>
      <c r="B73" s="15" t="s">
        <v>316</v>
      </c>
      <c r="C73" s="217">
        <v>2</v>
      </c>
      <c r="D73" s="217">
        <v>6</v>
      </c>
      <c r="E73" s="217">
        <v>114</v>
      </c>
      <c r="F73" s="217">
        <v>57</v>
      </c>
      <c r="G73" s="217">
        <v>32</v>
      </c>
      <c r="H73" s="217">
        <v>35</v>
      </c>
      <c r="I73" s="218">
        <v>12</v>
      </c>
    </row>
    <row r="74" spans="1:9" ht="15" customHeight="1">
      <c r="A74" s="934" t="s">
        <v>335</v>
      </c>
      <c r="B74" s="15" t="s">
        <v>63</v>
      </c>
      <c r="C74" s="217">
        <v>1</v>
      </c>
      <c r="D74" s="217">
        <v>2</v>
      </c>
      <c r="E74" s="217">
        <v>29</v>
      </c>
      <c r="F74" s="217">
        <v>3</v>
      </c>
      <c r="G74" s="217" t="s">
        <v>912</v>
      </c>
      <c r="H74" s="217">
        <v>16</v>
      </c>
      <c r="I74" s="218">
        <v>4</v>
      </c>
    </row>
    <row r="75" spans="1:9" ht="15" customHeight="1">
      <c r="A75" s="934"/>
      <c r="B75" s="15" t="s">
        <v>64</v>
      </c>
      <c r="C75" s="221" t="s">
        <v>912</v>
      </c>
      <c r="D75" s="221" t="s">
        <v>912</v>
      </c>
      <c r="E75" s="221" t="s">
        <v>912</v>
      </c>
      <c r="F75" s="221" t="s">
        <v>912</v>
      </c>
      <c r="G75" s="221" t="s">
        <v>912</v>
      </c>
      <c r="H75" s="217" t="s">
        <v>33</v>
      </c>
      <c r="I75" s="218" t="s">
        <v>33</v>
      </c>
    </row>
    <row r="76" spans="1:9" ht="15" customHeight="1">
      <c r="A76" s="934"/>
      <c r="B76" s="15" t="s">
        <v>316</v>
      </c>
      <c r="C76" s="217">
        <v>1</v>
      </c>
      <c r="D76" s="217">
        <v>3</v>
      </c>
      <c r="E76" s="217">
        <v>53</v>
      </c>
      <c r="F76" s="217">
        <v>35</v>
      </c>
      <c r="G76" s="217" t="s">
        <v>912</v>
      </c>
      <c r="H76" s="217">
        <v>28</v>
      </c>
      <c r="I76" s="218">
        <v>17</v>
      </c>
    </row>
    <row r="77" spans="1:9" ht="15" customHeight="1">
      <c r="A77" s="934" t="s">
        <v>336</v>
      </c>
      <c r="B77" s="15" t="s">
        <v>63</v>
      </c>
      <c r="C77" s="217" t="s">
        <v>33</v>
      </c>
      <c r="D77" s="217" t="s">
        <v>33</v>
      </c>
      <c r="E77" s="217" t="s">
        <v>33</v>
      </c>
      <c r="F77" s="217" t="s">
        <v>33</v>
      </c>
      <c r="G77" s="217" t="s">
        <v>912</v>
      </c>
      <c r="H77" s="217" t="s">
        <v>33</v>
      </c>
      <c r="I77" s="218" t="s">
        <v>33</v>
      </c>
    </row>
    <row r="78" spans="1:9" ht="15" customHeight="1">
      <c r="A78" s="934"/>
      <c r="B78" s="15" t="s">
        <v>64</v>
      </c>
      <c r="C78" s="221" t="s">
        <v>912</v>
      </c>
      <c r="D78" s="221" t="s">
        <v>912</v>
      </c>
      <c r="E78" s="221" t="s">
        <v>912</v>
      </c>
      <c r="F78" s="221" t="s">
        <v>912</v>
      </c>
      <c r="G78" s="221" t="s">
        <v>912</v>
      </c>
      <c r="H78" s="217" t="s">
        <v>33</v>
      </c>
      <c r="I78" s="218" t="s">
        <v>33</v>
      </c>
    </row>
    <row r="79" spans="1:9" ht="15" customHeight="1">
      <c r="A79" s="934"/>
      <c r="B79" s="15" t="s">
        <v>316</v>
      </c>
      <c r="C79" s="217">
        <v>1</v>
      </c>
      <c r="D79" s="217">
        <v>3</v>
      </c>
      <c r="E79" s="217">
        <v>72</v>
      </c>
      <c r="F79" s="217">
        <v>31</v>
      </c>
      <c r="G79" s="217">
        <v>14</v>
      </c>
      <c r="H79" s="217" t="s">
        <v>33</v>
      </c>
      <c r="I79" s="218" t="s">
        <v>33</v>
      </c>
    </row>
    <row r="80" spans="1:9" ht="15" customHeight="1">
      <c r="A80" s="934" t="s">
        <v>337</v>
      </c>
      <c r="B80" s="15" t="s">
        <v>63</v>
      </c>
      <c r="C80" s="217" t="s">
        <v>33</v>
      </c>
      <c r="D80" s="217" t="s">
        <v>33</v>
      </c>
      <c r="E80" s="217" t="s">
        <v>33</v>
      </c>
      <c r="F80" s="217" t="s">
        <v>33</v>
      </c>
      <c r="G80" s="217" t="s">
        <v>912</v>
      </c>
      <c r="H80" s="217" t="s">
        <v>33</v>
      </c>
      <c r="I80" s="218" t="s">
        <v>33</v>
      </c>
    </row>
    <row r="81" spans="1:9" ht="15" customHeight="1">
      <c r="A81" s="934"/>
      <c r="B81" s="15" t="s">
        <v>64</v>
      </c>
      <c r="C81" s="221" t="s">
        <v>912</v>
      </c>
      <c r="D81" s="221" t="s">
        <v>912</v>
      </c>
      <c r="E81" s="221" t="s">
        <v>912</v>
      </c>
      <c r="F81" s="221" t="s">
        <v>912</v>
      </c>
      <c r="G81" s="221" t="s">
        <v>912</v>
      </c>
      <c r="H81" s="217" t="s">
        <v>33</v>
      </c>
      <c r="I81" s="218" t="s">
        <v>33</v>
      </c>
    </row>
    <row r="82" spans="1:9" ht="15" customHeight="1">
      <c r="A82" s="934"/>
      <c r="B82" s="15" t="s">
        <v>316</v>
      </c>
      <c r="C82" s="217">
        <v>3</v>
      </c>
      <c r="D82" s="217">
        <v>6</v>
      </c>
      <c r="E82" s="217">
        <v>97</v>
      </c>
      <c r="F82" s="217">
        <v>57</v>
      </c>
      <c r="G82" s="217" t="s">
        <v>912</v>
      </c>
      <c r="H82" s="217">
        <v>38</v>
      </c>
      <c r="I82" s="218">
        <v>27</v>
      </c>
    </row>
    <row r="83" spans="1:9" ht="15" customHeight="1">
      <c r="A83" s="934" t="s">
        <v>338</v>
      </c>
      <c r="B83" s="15" t="s">
        <v>63</v>
      </c>
      <c r="C83" s="217" t="s">
        <v>33</v>
      </c>
      <c r="D83" s="217" t="s">
        <v>33</v>
      </c>
      <c r="E83" s="217" t="s">
        <v>33</v>
      </c>
      <c r="F83" s="217" t="s">
        <v>33</v>
      </c>
      <c r="G83" s="217" t="s">
        <v>912</v>
      </c>
      <c r="H83" s="217" t="s">
        <v>33</v>
      </c>
      <c r="I83" s="218" t="s">
        <v>33</v>
      </c>
    </row>
    <row r="84" spans="1:9" ht="15" customHeight="1">
      <c r="A84" s="934"/>
      <c r="B84" s="15" t="s">
        <v>64</v>
      </c>
      <c r="C84" s="221" t="s">
        <v>912</v>
      </c>
      <c r="D84" s="221" t="s">
        <v>912</v>
      </c>
      <c r="E84" s="221" t="s">
        <v>912</v>
      </c>
      <c r="F84" s="221" t="s">
        <v>912</v>
      </c>
      <c r="G84" s="221" t="s">
        <v>912</v>
      </c>
      <c r="H84" s="217" t="s">
        <v>33</v>
      </c>
      <c r="I84" s="218" t="s">
        <v>33</v>
      </c>
    </row>
    <row r="85" spans="1:9" ht="15" customHeight="1">
      <c r="A85" s="934"/>
      <c r="B85" s="15" t="s">
        <v>316</v>
      </c>
      <c r="C85" s="217">
        <v>2</v>
      </c>
      <c r="D85" s="217">
        <v>10</v>
      </c>
      <c r="E85" s="217">
        <v>236</v>
      </c>
      <c r="F85" s="217">
        <v>117</v>
      </c>
      <c r="G85" s="217">
        <v>51</v>
      </c>
      <c r="H85" s="217">
        <v>68</v>
      </c>
      <c r="I85" s="218">
        <v>37</v>
      </c>
    </row>
    <row r="86" spans="1:9" ht="15" customHeight="1">
      <c r="A86" s="935" t="s">
        <v>300</v>
      </c>
      <c r="B86" s="15"/>
      <c r="C86" s="217"/>
      <c r="D86" s="217"/>
      <c r="E86" s="217"/>
      <c r="F86" s="217"/>
      <c r="G86" s="217"/>
      <c r="H86" s="217"/>
      <c r="I86" s="218"/>
    </row>
    <row r="87" spans="1:9" ht="15" customHeight="1">
      <c r="A87" s="938" t="s">
        <v>288</v>
      </c>
      <c r="B87" s="15"/>
      <c r="C87" s="217"/>
      <c r="D87" s="217"/>
      <c r="E87" s="217"/>
      <c r="F87" s="217"/>
      <c r="G87" s="217"/>
      <c r="H87" s="217"/>
      <c r="I87" s="218"/>
    </row>
    <row r="88" spans="1:9" ht="15" customHeight="1">
      <c r="A88" s="934" t="s">
        <v>339</v>
      </c>
      <c r="B88" s="15" t="s">
        <v>63</v>
      </c>
      <c r="C88" s="217">
        <v>2</v>
      </c>
      <c r="D88" s="217">
        <v>6</v>
      </c>
      <c r="E88" s="217">
        <v>58</v>
      </c>
      <c r="F88" s="217">
        <v>13</v>
      </c>
      <c r="G88" s="217" t="s">
        <v>912</v>
      </c>
      <c r="H88" s="217">
        <v>11</v>
      </c>
      <c r="I88" s="218">
        <v>5</v>
      </c>
    </row>
    <row r="89" spans="1:9" ht="15" customHeight="1">
      <c r="A89" s="935"/>
      <c r="B89" s="15" t="s">
        <v>64</v>
      </c>
      <c r="C89" s="217">
        <v>1</v>
      </c>
      <c r="D89" s="217">
        <v>1</v>
      </c>
      <c r="E89" s="217">
        <v>13</v>
      </c>
      <c r="F89" s="217">
        <v>2</v>
      </c>
      <c r="G89" s="217" t="s">
        <v>912</v>
      </c>
      <c r="H89" s="217">
        <v>37</v>
      </c>
      <c r="I89" s="218">
        <v>20</v>
      </c>
    </row>
    <row r="90" spans="1:9" ht="15" customHeight="1">
      <c r="A90" s="935"/>
      <c r="B90" s="15" t="s">
        <v>316</v>
      </c>
      <c r="C90" s="217">
        <v>15</v>
      </c>
      <c r="D90" s="217">
        <v>61</v>
      </c>
      <c r="E90" s="217">
        <v>1437</v>
      </c>
      <c r="F90" s="217">
        <v>615</v>
      </c>
      <c r="G90" s="217">
        <v>477</v>
      </c>
      <c r="H90" s="217">
        <v>327</v>
      </c>
      <c r="I90" s="218">
        <v>165</v>
      </c>
    </row>
    <row r="91" spans="1:9">
      <c r="A91" s="934"/>
      <c r="B91" s="15"/>
      <c r="C91" s="217"/>
      <c r="D91" s="217"/>
      <c r="E91" s="217"/>
      <c r="F91" s="217"/>
      <c r="G91" s="217"/>
      <c r="H91" s="217"/>
      <c r="I91" s="218"/>
    </row>
    <row r="92" spans="1:9">
      <c r="A92" s="1028" t="s">
        <v>1383</v>
      </c>
      <c r="B92" s="64"/>
      <c r="C92" s="64"/>
      <c r="D92" s="64"/>
      <c r="E92" s="64"/>
      <c r="F92" s="64"/>
      <c r="G92" s="64"/>
      <c r="H92" s="64"/>
      <c r="I92" s="64"/>
    </row>
    <row r="93" spans="1:9">
      <c r="A93" s="1029" t="s">
        <v>1384</v>
      </c>
      <c r="B93" s="44"/>
      <c r="C93" s="44"/>
      <c r="D93" s="44"/>
      <c r="E93" s="44"/>
      <c r="F93" s="44"/>
      <c r="G93" s="44"/>
      <c r="H93" s="44"/>
      <c r="I93" s="44"/>
    </row>
    <row r="94" spans="1:9">
      <c r="A94" s="931"/>
    </row>
    <row r="95" spans="1:9">
      <c r="A95" s="931"/>
    </row>
    <row r="96" spans="1:9">
      <c r="A96" s="931"/>
    </row>
    <row r="97" spans="1:1">
      <c r="A97" s="931"/>
    </row>
    <row r="98" spans="1:1">
      <c r="A98" s="931"/>
    </row>
    <row r="99" spans="1:1">
      <c r="A99" s="931"/>
    </row>
    <row r="100" spans="1:1">
      <c r="A100" s="931"/>
    </row>
    <row r="101" spans="1:1">
      <c r="A101" s="931"/>
    </row>
    <row r="102" spans="1:1">
      <c r="A102" s="931"/>
    </row>
    <row r="103" spans="1:1">
      <c r="A103" s="931"/>
    </row>
    <row r="104" spans="1:1">
      <c r="A104" s="931"/>
    </row>
    <row r="105" spans="1:1">
      <c r="A105" s="931"/>
    </row>
    <row r="106" spans="1:1">
      <c r="A106" s="931"/>
    </row>
    <row r="107" spans="1:1">
      <c r="A107" s="931"/>
    </row>
    <row r="108" spans="1:1">
      <c r="A108" s="931"/>
    </row>
    <row r="109" spans="1:1">
      <c r="A109" s="931"/>
    </row>
    <row r="110" spans="1:1">
      <c r="A110" s="931"/>
    </row>
    <row r="111" spans="1:1">
      <c r="A111" s="931"/>
    </row>
    <row r="112" spans="1:1">
      <c r="A112" s="931"/>
    </row>
    <row r="113" spans="1:1">
      <c r="A113" s="931"/>
    </row>
    <row r="114" spans="1:1">
      <c r="A114" s="931"/>
    </row>
    <row r="115" spans="1:1">
      <c r="A115" s="931"/>
    </row>
    <row r="116" spans="1:1">
      <c r="A116" s="931"/>
    </row>
    <row r="117" spans="1:1">
      <c r="A117" s="931"/>
    </row>
    <row r="118" spans="1:1">
      <c r="A118" s="931"/>
    </row>
    <row r="119" spans="1:1">
      <c r="A119" s="931"/>
    </row>
    <row r="120" spans="1:1">
      <c r="A120" s="931"/>
    </row>
    <row r="121" spans="1:1">
      <c r="A121" s="931"/>
    </row>
    <row r="122" spans="1:1">
      <c r="A122" s="931"/>
    </row>
    <row r="123" spans="1:1">
      <c r="A123" s="931"/>
    </row>
    <row r="124" spans="1:1">
      <c r="A124" s="931"/>
    </row>
    <row r="125" spans="1:1">
      <c r="A125" s="931"/>
    </row>
    <row r="126" spans="1:1">
      <c r="A126" s="931"/>
    </row>
    <row r="127" spans="1:1">
      <c r="A127" s="931"/>
    </row>
    <row r="128" spans="1:1">
      <c r="A128" s="931"/>
    </row>
    <row r="129" spans="1:1">
      <c r="A129" s="931"/>
    </row>
    <row r="130" spans="1:1">
      <c r="A130" s="931"/>
    </row>
    <row r="131" spans="1:1">
      <c r="A131" s="931"/>
    </row>
    <row r="132" spans="1:1">
      <c r="A132" s="931"/>
    </row>
    <row r="133" spans="1:1">
      <c r="A133" s="931"/>
    </row>
    <row r="134" spans="1:1">
      <c r="A134" s="931"/>
    </row>
    <row r="135" spans="1:1">
      <c r="A135" s="931"/>
    </row>
    <row r="136" spans="1:1">
      <c r="A136" s="931"/>
    </row>
    <row r="137" spans="1:1">
      <c r="A137" s="931"/>
    </row>
    <row r="138" spans="1:1">
      <c r="A138" s="931"/>
    </row>
    <row r="139" spans="1:1">
      <c r="A139" s="931"/>
    </row>
    <row r="140" spans="1:1">
      <c r="A140" s="931"/>
    </row>
    <row r="141" spans="1:1">
      <c r="A141" s="931"/>
    </row>
    <row r="142" spans="1:1">
      <c r="A142" s="931"/>
    </row>
    <row r="143" spans="1:1">
      <c r="A143" s="931"/>
    </row>
    <row r="144" spans="1:1">
      <c r="A144" s="931"/>
    </row>
    <row r="145" spans="1:1">
      <c r="A145" s="931"/>
    </row>
    <row r="146" spans="1:1">
      <c r="A146" s="931"/>
    </row>
    <row r="147" spans="1:1">
      <c r="A147" s="931"/>
    </row>
    <row r="148" spans="1:1">
      <c r="A148" s="931"/>
    </row>
    <row r="149" spans="1:1">
      <c r="A149" s="931"/>
    </row>
    <row r="150" spans="1:1">
      <c r="A150" s="931"/>
    </row>
    <row r="151" spans="1:1">
      <c r="A151" s="931"/>
    </row>
    <row r="152" spans="1:1">
      <c r="A152" s="931"/>
    </row>
    <row r="153" spans="1:1">
      <c r="A153" s="931"/>
    </row>
    <row r="154" spans="1:1">
      <c r="A154" s="931"/>
    </row>
    <row r="155" spans="1:1">
      <c r="A155" s="931"/>
    </row>
    <row r="156" spans="1:1">
      <c r="A156" s="931"/>
    </row>
    <row r="157" spans="1:1">
      <c r="A157" s="931"/>
    </row>
    <row r="158" spans="1:1">
      <c r="A158" s="931"/>
    </row>
    <row r="159" spans="1:1">
      <c r="A159" s="931"/>
    </row>
    <row r="160" spans="1:1">
      <c r="A160" s="931"/>
    </row>
    <row r="161" spans="1:1">
      <c r="A161" s="931"/>
    </row>
    <row r="162" spans="1:1">
      <c r="A162" s="931"/>
    </row>
    <row r="163" spans="1:1">
      <c r="A163" s="931"/>
    </row>
    <row r="164" spans="1:1">
      <c r="A164" s="931"/>
    </row>
    <row r="165" spans="1:1">
      <c r="A165" s="931"/>
    </row>
    <row r="166" spans="1:1">
      <c r="A166" s="931"/>
    </row>
    <row r="167" spans="1:1">
      <c r="A167" s="931"/>
    </row>
    <row r="168" spans="1:1">
      <c r="A168" s="931"/>
    </row>
    <row r="169" spans="1:1">
      <c r="A169" s="931"/>
    </row>
    <row r="170" spans="1:1">
      <c r="A170" s="931"/>
    </row>
    <row r="171" spans="1:1">
      <c r="A171" s="931"/>
    </row>
    <row r="172" spans="1:1">
      <c r="A172" s="931"/>
    </row>
    <row r="173" spans="1:1">
      <c r="A173" s="931"/>
    </row>
    <row r="174" spans="1:1">
      <c r="A174" s="931"/>
    </row>
    <row r="175" spans="1:1">
      <c r="A175" s="931"/>
    </row>
    <row r="176" spans="1:1">
      <c r="A176" s="931"/>
    </row>
    <row r="177" spans="1:1">
      <c r="A177" s="931"/>
    </row>
    <row r="178" spans="1:1">
      <c r="A178" s="931"/>
    </row>
    <row r="179" spans="1:1">
      <c r="A179" s="931"/>
    </row>
    <row r="180" spans="1:1">
      <c r="A180" s="931"/>
    </row>
    <row r="181" spans="1:1">
      <c r="A181" s="931"/>
    </row>
    <row r="182" spans="1:1">
      <c r="A182" s="931"/>
    </row>
    <row r="183" spans="1:1">
      <c r="A183" s="931"/>
    </row>
    <row r="184" spans="1:1">
      <c r="A184" s="931"/>
    </row>
    <row r="185" spans="1:1">
      <c r="A185" s="931"/>
    </row>
    <row r="186" spans="1:1">
      <c r="A186" s="931"/>
    </row>
    <row r="187" spans="1:1">
      <c r="A187" s="931"/>
    </row>
    <row r="188" spans="1:1">
      <c r="A188" s="931"/>
    </row>
    <row r="189" spans="1:1">
      <c r="A189" s="931"/>
    </row>
    <row r="190" spans="1:1">
      <c r="A190" s="931"/>
    </row>
    <row r="191" spans="1:1">
      <c r="A191" s="931"/>
    </row>
    <row r="192" spans="1:1">
      <c r="A192" s="931"/>
    </row>
    <row r="193" spans="1:1">
      <c r="A193" s="931"/>
    </row>
    <row r="194" spans="1:1">
      <c r="A194" s="931"/>
    </row>
    <row r="195" spans="1:1">
      <c r="A195" s="931"/>
    </row>
    <row r="196" spans="1:1">
      <c r="A196" s="931"/>
    </row>
    <row r="197" spans="1:1">
      <c r="A197" s="931"/>
    </row>
    <row r="198" spans="1:1">
      <c r="A198" s="931"/>
    </row>
    <row r="199" spans="1:1">
      <c r="A199" s="931"/>
    </row>
    <row r="200" spans="1:1">
      <c r="A200" s="931"/>
    </row>
    <row r="201" spans="1:1">
      <c r="A201" s="931"/>
    </row>
    <row r="202" spans="1:1">
      <c r="A202" s="931"/>
    </row>
    <row r="203" spans="1:1">
      <c r="A203" s="931"/>
    </row>
    <row r="204" spans="1:1">
      <c r="A204" s="931"/>
    </row>
    <row r="205" spans="1:1">
      <c r="A205" s="931"/>
    </row>
    <row r="206" spans="1:1">
      <c r="A206" s="931"/>
    </row>
    <row r="207" spans="1:1">
      <c r="A207" s="931"/>
    </row>
    <row r="208" spans="1:1">
      <c r="A208" s="931"/>
    </row>
    <row r="209" spans="1:1">
      <c r="A209" s="931"/>
    </row>
    <row r="210" spans="1:1">
      <c r="A210" s="931"/>
    </row>
    <row r="211" spans="1:1">
      <c r="A211" s="931"/>
    </row>
    <row r="212" spans="1:1">
      <c r="A212" s="931"/>
    </row>
    <row r="213" spans="1:1">
      <c r="A213" s="931"/>
    </row>
    <row r="214" spans="1:1">
      <c r="A214" s="931"/>
    </row>
    <row r="215" spans="1:1">
      <c r="A215" s="931"/>
    </row>
    <row r="216" spans="1:1">
      <c r="A216" s="931"/>
    </row>
    <row r="217" spans="1:1">
      <c r="A217" s="931"/>
    </row>
    <row r="218" spans="1:1">
      <c r="A218" s="931"/>
    </row>
    <row r="219" spans="1:1">
      <c r="A219" s="931"/>
    </row>
    <row r="220" spans="1:1">
      <c r="A220" s="931"/>
    </row>
    <row r="221" spans="1:1">
      <c r="A221" s="931"/>
    </row>
    <row r="222" spans="1:1">
      <c r="A222" s="931"/>
    </row>
    <row r="223" spans="1:1">
      <c r="A223" s="931"/>
    </row>
    <row r="224" spans="1:1">
      <c r="A224" s="931"/>
    </row>
    <row r="225" spans="1:1">
      <c r="A225" s="931"/>
    </row>
    <row r="226" spans="1:1">
      <c r="A226" s="931"/>
    </row>
    <row r="227" spans="1:1">
      <c r="A227" s="931"/>
    </row>
    <row r="228" spans="1:1">
      <c r="A228" s="931"/>
    </row>
    <row r="229" spans="1:1">
      <c r="A229" s="931"/>
    </row>
    <row r="230" spans="1:1">
      <c r="A230" s="931"/>
    </row>
    <row r="231" spans="1:1">
      <c r="A231" s="931"/>
    </row>
    <row r="232" spans="1:1">
      <c r="A232" s="931"/>
    </row>
    <row r="233" spans="1:1">
      <c r="A233" s="931"/>
    </row>
    <row r="234" spans="1:1">
      <c r="A234" s="931"/>
    </row>
    <row r="235" spans="1:1">
      <c r="A235" s="931"/>
    </row>
    <row r="236" spans="1:1">
      <c r="A236" s="931"/>
    </row>
    <row r="237" spans="1:1">
      <c r="A237" s="931"/>
    </row>
    <row r="238" spans="1:1">
      <c r="A238" s="931"/>
    </row>
    <row r="239" spans="1:1">
      <c r="A239" s="931"/>
    </row>
    <row r="240" spans="1:1">
      <c r="A240" s="931"/>
    </row>
    <row r="241" spans="1:1">
      <c r="A241" s="931"/>
    </row>
    <row r="242" spans="1:1">
      <c r="A242" s="931"/>
    </row>
    <row r="243" spans="1:1">
      <c r="A243" s="931"/>
    </row>
    <row r="244" spans="1:1">
      <c r="A244" s="931"/>
    </row>
    <row r="245" spans="1:1">
      <c r="A245" s="931"/>
    </row>
    <row r="246" spans="1:1">
      <c r="A246" s="931"/>
    </row>
    <row r="247" spans="1:1">
      <c r="A247" s="931"/>
    </row>
    <row r="248" spans="1:1">
      <c r="A248" s="931"/>
    </row>
    <row r="249" spans="1:1">
      <c r="A249" s="931"/>
    </row>
    <row r="250" spans="1:1">
      <c r="A250" s="931"/>
    </row>
    <row r="251" spans="1:1">
      <c r="A251" s="931"/>
    </row>
    <row r="252" spans="1:1">
      <c r="A252" s="931"/>
    </row>
    <row r="253" spans="1:1">
      <c r="A253" s="931"/>
    </row>
    <row r="254" spans="1:1">
      <c r="A254" s="931"/>
    </row>
    <row r="255" spans="1:1">
      <c r="A255" s="931"/>
    </row>
    <row r="256" spans="1:1">
      <c r="A256" s="931"/>
    </row>
    <row r="257" spans="1:1">
      <c r="A257" s="931"/>
    </row>
    <row r="258" spans="1:1">
      <c r="A258" s="931"/>
    </row>
    <row r="259" spans="1:1">
      <c r="A259" s="931"/>
    </row>
    <row r="260" spans="1:1">
      <c r="A260" s="931"/>
    </row>
    <row r="261" spans="1:1">
      <c r="A261" s="931"/>
    </row>
    <row r="262" spans="1:1">
      <c r="A262" s="931"/>
    </row>
    <row r="263" spans="1:1">
      <c r="A263" s="931"/>
    </row>
    <row r="264" spans="1:1">
      <c r="A264" s="931"/>
    </row>
    <row r="265" spans="1:1">
      <c r="A265" s="931"/>
    </row>
    <row r="266" spans="1:1">
      <c r="A266" s="931"/>
    </row>
    <row r="267" spans="1:1">
      <c r="A267" s="931"/>
    </row>
    <row r="268" spans="1:1">
      <c r="A268" s="931"/>
    </row>
    <row r="269" spans="1:1">
      <c r="A269" s="931"/>
    </row>
    <row r="270" spans="1:1">
      <c r="A270" s="931"/>
    </row>
    <row r="271" spans="1:1">
      <c r="A271" s="931"/>
    </row>
    <row r="272" spans="1:1">
      <c r="A272" s="931"/>
    </row>
    <row r="273" spans="1:1">
      <c r="A273" s="931"/>
    </row>
    <row r="274" spans="1:1">
      <c r="A274" s="931"/>
    </row>
    <row r="275" spans="1:1">
      <c r="A275" s="931"/>
    </row>
    <row r="276" spans="1:1">
      <c r="A276" s="931"/>
    </row>
    <row r="277" spans="1:1">
      <c r="A277" s="931"/>
    </row>
    <row r="278" spans="1:1">
      <c r="A278" s="931"/>
    </row>
    <row r="279" spans="1:1">
      <c r="A279" s="931"/>
    </row>
    <row r="280" spans="1:1">
      <c r="A280" s="931"/>
    </row>
    <row r="281" spans="1:1">
      <c r="A281" s="931"/>
    </row>
    <row r="282" spans="1:1">
      <c r="A282" s="931"/>
    </row>
    <row r="283" spans="1:1">
      <c r="A283" s="931"/>
    </row>
    <row r="284" spans="1:1">
      <c r="A284" s="931"/>
    </row>
    <row r="285" spans="1:1">
      <c r="A285" s="931"/>
    </row>
    <row r="286" spans="1:1">
      <c r="A286" s="931"/>
    </row>
    <row r="287" spans="1:1">
      <c r="A287" s="931"/>
    </row>
    <row r="288" spans="1:1">
      <c r="A288" s="931"/>
    </row>
    <row r="289" spans="1:1">
      <c r="A289" s="931"/>
    </row>
    <row r="290" spans="1:1">
      <c r="A290" s="931"/>
    </row>
    <row r="291" spans="1:1">
      <c r="A291" s="931"/>
    </row>
    <row r="292" spans="1:1">
      <c r="A292" s="931"/>
    </row>
    <row r="293" spans="1:1">
      <c r="A293" s="931"/>
    </row>
    <row r="294" spans="1:1">
      <c r="A294" s="931"/>
    </row>
    <row r="295" spans="1:1">
      <c r="A295" s="931"/>
    </row>
    <row r="296" spans="1:1">
      <c r="A296" s="931"/>
    </row>
    <row r="297" spans="1:1">
      <c r="A297" s="931"/>
    </row>
    <row r="298" spans="1:1">
      <c r="A298" s="931"/>
    </row>
    <row r="299" spans="1:1">
      <c r="A299" s="931"/>
    </row>
    <row r="300" spans="1:1">
      <c r="A300" s="931"/>
    </row>
    <row r="301" spans="1:1">
      <c r="A301" s="931"/>
    </row>
    <row r="302" spans="1:1">
      <c r="A302" s="931"/>
    </row>
    <row r="303" spans="1:1">
      <c r="A303" s="931"/>
    </row>
    <row r="304" spans="1:1">
      <c r="A304" s="931"/>
    </row>
    <row r="305" spans="1:1">
      <c r="A305" s="931"/>
    </row>
    <row r="306" spans="1:1">
      <c r="A306" s="931"/>
    </row>
    <row r="307" spans="1:1">
      <c r="A307" s="931"/>
    </row>
    <row r="308" spans="1:1">
      <c r="A308" s="931"/>
    </row>
    <row r="309" spans="1:1">
      <c r="A309" s="931"/>
    </row>
    <row r="310" spans="1:1">
      <c r="A310" s="931"/>
    </row>
    <row r="311" spans="1:1">
      <c r="A311" s="931"/>
    </row>
    <row r="312" spans="1:1">
      <c r="A312" s="931"/>
    </row>
    <row r="313" spans="1:1">
      <c r="A313" s="931"/>
    </row>
    <row r="314" spans="1:1">
      <c r="A314" s="931"/>
    </row>
    <row r="315" spans="1:1">
      <c r="A315" s="931"/>
    </row>
    <row r="316" spans="1:1">
      <c r="A316" s="931"/>
    </row>
    <row r="317" spans="1:1">
      <c r="A317" s="931"/>
    </row>
    <row r="318" spans="1:1">
      <c r="A318" s="931"/>
    </row>
    <row r="319" spans="1:1">
      <c r="A319" s="931"/>
    </row>
    <row r="320" spans="1:1">
      <c r="A320" s="931"/>
    </row>
    <row r="321" spans="1:1">
      <c r="A321" s="931"/>
    </row>
    <row r="322" spans="1:1">
      <c r="A322" s="931"/>
    </row>
    <row r="323" spans="1:1">
      <c r="A323" s="931"/>
    </row>
    <row r="324" spans="1:1">
      <c r="A324" s="931"/>
    </row>
    <row r="325" spans="1:1">
      <c r="A325" s="931"/>
    </row>
    <row r="326" spans="1:1">
      <c r="A326" s="931"/>
    </row>
    <row r="327" spans="1:1">
      <c r="A327" s="931"/>
    </row>
    <row r="328" spans="1:1">
      <c r="A328" s="931"/>
    </row>
    <row r="329" spans="1:1">
      <c r="A329" s="931"/>
    </row>
    <row r="330" spans="1:1">
      <c r="A330" s="931"/>
    </row>
    <row r="331" spans="1:1">
      <c r="A331" s="931"/>
    </row>
    <row r="332" spans="1:1">
      <c r="A332" s="931"/>
    </row>
    <row r="333" spans="1:1">
      <c r="A333" s="931"/>
    </row>
    <row r="334" spans="1:1">
      <c r="A334" s="931"/>
    </row>
    <row r="335" spans="1:1">
      <c r="A335" s="931"/>
    </row>
    <row r="336" spans="1:1">
      <c r="A336" s="931"/>
    </row>
    <row r="337" spans="1:1">
      <c r="A337" s="931"/>
    </row>
    <row r="338" spans="1:1">
      <c r="A338" s="931"/>
    </row>
    <row r="339" spans="1:1">
      <c r="A339" s="931"/>
    </row>
    <row r="340" spans="1:1">
      <c r="A340" s="931"/>
    </row>
    <row r="341" spans="1:1">
      <c r="A341" s="931"/>
    </row>
    <row r="342" spans="1:1">
      <c r="A342" s="931"/>
    </row>
    <row r="343" spans="1:1">
      <c r="A343" s="931"/>
    </row>
    <row r="344" spans="1:1">
      <c r="A344" s="931"/>
    </row>
    <row r="345" spans="1:1">
      <c r="A345" s="931"/>
    </row>
    <row r="346" spans="1:1">
      <c r="A346" s="931"/>
    </row>
    <row r="347" spans="1:1">
      <c r="A347" s="931"/>
    </row>
    <row r="348" spans="1:1">
      <c r="A348" s="931"/>
    </row>
    <row r="349" spans="1:1">
      <c r="A349" s="931"/>
    </row>
    <row r="350" spans="1:1">
      <c r="A350" s="931"/>
    </row>
    <row r="351" spans="1:1">
      <c r="A351" s="931"/>
    </row>
    <row r="352" spans="1:1">
      <c r="A352" s="931"/>
    </row>
    <row r="353" spans="1:1">
      <c r="A353" s="931"/>
    </row>
    <row r="354" spans="1:1">
      <c r="A354" s="931"/>
    </row>
    <row r="355" spans="1:1">
      <c r="A355" s="931"/>
    </row>
    <row r="356" spans="1:1">
      <c r="A356" s="931"/>
    </row>
    <row r="357" spans="1:1">
      <c r="A357" s="931"/>
    </row>
    <row r="358" spans="1:1">
      <c r="A358" s="931"/>
    </row>
    <row r="359" spans="1:1">
      <c r="A359" s="931"/>
    </row>
    <row r="360" spans="1:1">
      <c r="A360" s="931"/>
    </row>
    <row r="361" spans="1:1">
      <c r="A361" s="931"/>
    </row>
    <row r="362" spans="1:1">
      <c r="A362" s="931"/>
    </row>
    <row r="363" spans="1:1">
      <c r="A363" s="931"/>
    </row>
    <row r="364" spans="1:1">
      <c r="A364" s="931"/>
    </row>
    <row r="365" spans="1:1">
      <c r="A365" s="931"/>
    </row>
    <row r="366" spans="1:1">
      <c r="A366" s="931"/>
    </row>
    <row r="367" spans="1:1">
      <c r="A367" s="931"/>
    </row>
    <row r="368" spans="1:1">
      <c r="A368" s="931"/>
    </row>
    <row r="369" spans="1:1">
      <c r="A369" s="931"/>
    </row>
    <row r="370" spans="1:1">
      <c r="A370" s="931"/>
    </row>
    <row r="371" spans="1:1">
      <c r="A371" s="931"/>
    </row>
    <row r="372" spans="1:1">
      <c r="A372" s="931"/>
    </row>
    <row r="373" spans="1:1">
      <c r="A373" s="931"/>
    </row>
    <row r="374" spans="1:1">
      <c r="A374" s="931"/>
    </row>
    <row r="375" spans="1:1">
      <c r="A375" s="931"/>
    </row>
    <row r="376" spans="1:1">
      <c r="A376" s="931"/>
    </row>
    <row r="377" spans="1:1">
      <c r="A377" s="931"/>
    </row>
    <row r="378" spans="1:1">
      <c r="A378" s="931"/>
    </row>
    <row r="379" spans="1:1">
      <c r="A379" s="931"/>
    </row>
    <row r="380" spans="1:1">
      <c r="A380" s="931"/>
    </row>
    <row r="381" spans="1:1">
      <c r="A381" s="931"/>
    </row>
    <row r="382" spans="1:1">
      <c r="A382" s="931"/>
    </row>
    <row r="383" spans="1:1">
      <c r="A383" s="931"/>
    </row>
    <row r="384" spans="1:1">
      <c r="A384" s="931"/>
    </row>
    <row r="385" spans="1:1">
      <c r="A385" s="931"/>
    </row>
    <row r="386" spans="1:1">
      <c r="A386" s="931"/>
    </row>
    <row r="387" spans="1:1">
      <c r="A387" s="931"/>
    </row>
    <row r="388" spans="1:1">
      <c r="A388" s="931"/>
    </row>
    <row r="389" spans="1:1">
      <c r="A389" s="931"/>
    </row>
    <row r="390" spans="1:1">
      <c r="A390" s="931"/>
    </row>
    <row r="391" spans="1:1">
      <c r="A391" s="931"/>
    </row>
    <row r="392" spans="1:1">
      <c r="A392" s="931"/>
    </row>
    <row r="393" spans="1:1">
      <c r="A393" s="931"/>
    </row>
    <row r="394" spans="1:1">
      <c r="A394" s="931"/>
    </row>
    <row r="395" spans="1:1">
      <c r="A395" s="931"/>
    </row>
    <row r="396" spans="1:1">
      <c r="A396" s="931"/>
    </row>
    <row r="397" spans="1:1">
      <c r="A397" s="931"/>
    </row>
    <row r="398" spans="1:1">
      <c r="A398" s="931"/>
    </row>
    <row r="399" spans="1:1">
      <c r="A399" s="931"/>
    </row>
    <row r="400" spans="1:1">
      <c r="A400" s="931"/>
    </row>
    <row r="401" spans="1:1">
      <c r="A401" s="931"/>
    </row>
    <row r="402" spans="1:1">
      <c r="A402" s="931"/>
    </row>
    <row r="403" spans="1:1">
      <c r="A403" s="931"/>
    </row>
    <row r="404" spans="1:1">
      <c r="A404" s="931"/>
    </row>
    <row r="405" spans="1:1">
      <c r="A405" s="931"/>
    </row>
    <row r="406" spans="1:1">
      <c r="A406" s="931"/>
    </row>
    <row r="407" spans="1:1">
      <c r="A407" s="931"/>
    </row>
    <row r="408" spans="1:1">
      <c r="A408" s="931"/>
    </row>
    <row r="409" spans="1:1">
      <c r="A409" s="931"/>
    </row>
    <row r="410" spans="1:1">
      <c r="A410" s="931"/>
    </row>
    <row r="411" spans="1:1">
      <c r="A411" s="931"/>
    </row>
    <row r="412" spans="1:1">
      <c r="A412" s="931"/>
    </row>
    <row r="413" spans="1:1">
      <c r="A413" s="931"/>
    </row>
    <row r="414" spans="1:1">
      <c r="A414" s="931"/>
    </row>
    <row r="415" spans="1:1">
      <c r="A415" s="931"/>
    </row>
    <row r="416" spans="1:1">
      <c r="A416" s="931"/>
    </row>
    <row r="417" spans="1:1">
      <c r="A417" s="931"/>
    </row>
    <row r="418" spans="1:1">
      <c r="A418" s="931"/>
    </row>
    <row r="419" spans="1:1">
      <c r="A419" s="931"/>
    </row>
    <row r="420" spans="1:1">
      <c r="A420" s="931"/>
    </row>
    <row r="421" spans="1:1">
      <c r="A421" s="931"/>
    </row>
    <row r="422" spans="1:1">
      <c r="A422" s="931"/>
    </row>
    <row r="423" spans="1:1">
      <c r="A423" s="931"/>
    </row>
    <row r="424" spans="1:1">
      <c r="A424" s="931"/>
    </row>
    <row r="425" spans="1:1">
      <c r="A425" s="931"/>
    </row>
    <row r="426" spans="1:1">
      <c r="A426" s="931"/>
    </row>
    <row r="427" spans="1:1">
      <c r="A427" s="931"/>
    </row>
    <row r="428" spans="1:1">
      <c r="A428" s="931"/>
    </row>
    <row r="429" spans="1:1">
      <c r="A429" s="931"/>
    </row>
    <row r="430" spans="1:1">
      <c r="A430" s="931"/>
    </row>
    <row r="431" spans="1:1">
      <c r="A431" s="931"/>
    </row>
    <row r="432" spans="1:1">
      <c r="A432" s="931"/>
    </row>
    <row r="433" spans="1:1">
      <c r="A433" s="931"/>
    </row>
    <row r="434" spans="1:1">
      <c r="A434" s="931"/>
    </row>
    <row r="435" spans="1:1">
      <c r="A435" s="931"/>
    </row>
    <row r="436" spans="1:1">
      <c r="A436" s="931"/>
    </row>
    <row r="437" spans="1:1">
      <c r="A437" s="931"/>
    </row>
    <row r="438" spans="1:1">
      <c r="A438" s="931"/>
    </row>
    <row r="439" spans="1:1">
      <c r="A439" s="931"/>
    </row>
    <row r="440" spans="1:1">
      <c r="A440" s="931"/>
    </row>
    <row r="441" spans="1:1">
      <c r="A441" s="931"/>
    </row>
    <row r="442" spans="1:1">
      <c r="A442" s="931"/>
    </row>
    <row r="443" spans="1:1">
      <c r="A443" s="931"/>
    </row>
    <row r="444" spans="1:1">
      <c r="A444" s="931"/>
    </row>
    <row r="445" spans="1:1">
      <c r="A445" s="931"/>
    </row>
    <row r="446" spans="1:1">
      <c r="A446" s="931"/>
    </row>
    <row r="447" spans="1:1">
      <c r="A447" s="931"/>
    </row>
    <row r="448" spans="1:1">
      <c r="A448" s="931"/>
    </row>
    <row r="449" spans="1:1">
      <c r="A449" s="931"/>
    </row>
    <row r="450" spans="1:1">
      <c r="A450" s="931"/>
    </row>
    <row r="451" spans="1:1">
      <c r="A451" s="931"/>
    </row>
    <row r="452" spans="1:1">
      <c r="A452" s="931"/>
    </row>
    <row r="453" spans="1:1">
      <c r="A453" s="931"/>
    </row>
    <row r="454" spans="1:1">
      <c r="A454" s="931"/>
    </row>
    <row r="455" spans="1:1">
      <c r="A455" s="931"/>
    </row>
    <row r="456" spans="1:1">
      <c r="A456" s="931"/>
    </row>
    <row r="457" spans="1:1">
      <c r="A457" s="931"/>
    </row>
    <row r="458" spans="1:1">
      <c r="A458" s="931"/>
    </row>
    <row r="459" spans="1:1">
      <c r="A459" s="931"/>
    </row>
    <row r="460" spans="1:1">
      <c r="A460" s="931"/>
    </row>
  </sheetData>
  <mergeCells count="10">
    <mergeCell ref="A3:B3"/>
    <mergeCell ref="C3:C5"/>
    <mergeCell ref="D3:D5"/>
    <mergeCell ref="E3:G3"/>
    <mergeCell ref="H3:I3"/>
    <mergeCell ref="A4:B5"/>
    <mergeCell ref="E4:E5"/>
    <mergeCell ref="F4:G4"/>
    <mergeCell ref="H4:H5"/>
    <mergeCell ref="I4:I5"/>
  </mergeCells>
  <hyperlinks>
    <hyperlink ref="I2" location="'Spis tablic List of tables'!A4" display="Return to list of tables" xr:uid="{00000000-0004-0000-8600-000000000000}"/>
    <hyperlink ref="I1" location="'Spis tablic List of tables'!A4" display="Powrót do spisu tablic" xr:uid="{00000000-0004-0000-8600-000001000000}"/>
    <hyperlink ref="I1:I2" location="'Spis tablic  List of tables'!A201" display="Powrót do spisu tablic" xr:uid="{00000000-0004-0000-8600-000002000000}"/>
  </hyperlinks>
  <pageMargins left="0.7" right="0.7" top="0.75" bottom="0.75" header="0.3" footer="0.3"/>
  <pageSetup paperSize="9" orientation="portrait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A1:K436"/>
  <sheetViews>
    <sheetView zoomScaleNormal="100" workbookViewId="0"/>
  </sheetViews>
  <sheetFormatPr defaultRowHeight="11.25"/>
  <cols>
    <col min="1" max="1" width="30.7109375" style="930" customWidth="1"/>
    <col min="2" max="2" width="2" style="202" bestFit="1" customWidth="1"/>
    <col min="3" max="9" width="15.7109375" style="202" customWidth="1"/>
    <col min="10" max="216" width="8.85546875" style="202"/>
    <col min="217" max="217" width="30.7109375" style="202" customWidth="1"/>
    <col min="218" max="218" width="2" style="202" bestFit="1" customWidth="1"/>
    <col min="219" max="225" width="9.7109375" style="202" customWidth="1"/>
    <col min="226" max="226" width="8.85546875" style="202"/>
    <col min="227" max="227" width="11" style="202" customWidth="1"/>
    <col min="228" max="472" width="8.85546875" style="202"/>
    <col min="473" max="473" width="30.7109375" style="202" customWidth="1"/>
    <col min="474" max="474" width="2" style="202" bestFit="1" customWidth="1"/>
    <col min="475" max="481" width="9.7109375" style="202" customWidth="1"/>
    <col min="482" max="482" width="8.85546875" style="202"/>
    <col min="483" max="483" width="11" style="202" customWidth="1"/>
    <col min="484" max="728" width="8.85546875" style="202"/>
    <col min="729" max="729" width="30.7109375" style="202" customWidth="1"/>
    <col min="730" max="730" width="2" style="202" bestFit="1" customWidth="1"/>
    <col min="731" max="737" width="9.7109375" style="202" customWidth="1"/>
    <col min="738" max="738" width="8.85546875" style="202"/>
    <col min="739" max="739" width="11" style="202" customWidth="1"/>
    <col min="740" max="984" width="8.85546875" style="202"/>
    <col min="985" max="985" width="30.7109375" style="202" customWidth="1"/>
    <col min="986" max="986" width="2" style="202" bestFit="1" customWidth="1"/>
    <col min="987" max="993" width="9.7109375" style="202" customWidth="1"/>
    <col min="994" max="994" width="8.85546875" style="202"/>
    <col min="995" max="995" width="11" style="202" customWidth="1"/>
    <col min="996" max="1240" width="8.85546875" style="202"/>
    <col min="1241" max="1241" width="30.7109375" style="202" customWidth="1"/>
    <col min="1242" max="1242" width="2" style="202" bestFit="1" customWidth="1"/>
    <col min="1243" max="1249" width="9.7109375" style="202" customWidth="1"/>
    <col min="1250" max="1250" width="8.85546875" style="202"/>
    <col min="1251" max="1251" width="11" style="202" customWidth="1"/>
    <col min="1252" max="1496" width="8.85546875" style="202"/>
    <col min="1497" max="1497" width="30.7109375" style="202" customWidth="1"/>
    <col min="1498" max="1498" width="2" style="202" bestFit="1" customWidth="1"/>
    <col min="1499" max="1505" width="9.7109375" style="202" customWidth="1"/>
    <col min="1506" max="1506" width="8.85546875" style="202"/>
    <col min="1507" max="1507" width="11" style="202" customWidth="1"/>
    <col min="1508" max="1752" width="8.85546875" style="202"/>
    <col min="1753" max="1753" width="30.7109375" style="202" customWidth="1"/>
    <col min="1754" max="1754" width="2" style="202" bestFit="1" customWidth="1"/>
    <col min="1755" max="1761" width="9.7109375" style="202" customWidth="1"/>
    <col min="1762" max="1762" width="8.85546875" style="202"/>
    <col min="1763" max="1763" width="11" style="202" customWidth="1"/>
    <col min="1764" max="2008" width="8.85546875" style="202"/>
    <col min="2009" max="2009" width="30.7109375" style="202" customWidth="1"/>
    <col min="2010" max="2010" width="2" style="202" bestFit="1" customWidth="1"/>
    <col min="2011" max="2017" width="9.7109375" style="202" customWidth="1"/>
    <col min="2018" max="2018" width="8.85546875" style="202"/>
    <col min="2019" max="2019" width="11" style="202" customWidth="1"/>
    <col min="2020" max="2264" width="8.85546875" style="202"/>
    <col min="2265" max="2265" width="30.7109375" style="202" customWidth="1"/>
    <col min="2266" max="2266" width="2" style="202" bestFit="1" customWidth="1"/>
    <col min="2267" max="2273" width="9.7109375" style="202" customWidth="1"/>
    <col min="2274" max="2274" width="8.85546875" style="202"/>
    <col min="2275" max="2275" width="11" style="202" customWidth="1"/>
    <col min="2276" max="2520" width="8.85546875" style="202"/>
    <col min="2521" max="2521" width="30.7109375" style="202" customWidth="1"/>
    <col min="2522" max="2522" width="2" style="202" bestFit="1" customWidth="1"/>
    <col min="2523" max="2529" width="9.7109375" style="202" customWidth="1"/>
    <col min="2530" max="2530" width="8.85546875" style="202"/>
    <col min="2531" max="2531" width="11" style="202" customWidth="1"/>
    <col min="2532" max="2776" width="8.85546875" style="202"/>
    <col min="2777" max="2777" width="30.7109375" style="202" customWidth="1"/>
    <col min="2778" max="2778" width="2" style="202" bestFit="1" customWidth="1"/>
    <col min="2779" max="2785" width="9.7109375" style="202" customWidth="1"/>
    <col min="2786" max="2786" width="8.85546875" style="202"/>
    <col min="2787" max="2787" width="11" style="202" customWidth="1"/>
    <col min="2788" max="3032" width="8.85546875" style="202"/>
    <col min="3033" max="3033" width="30.7109375" style="202" customWidth="1"/>
    <col min="3034" max="3034" width="2" style="202" bestFit="1" customWidth="1"/>
    <col min="3035" max="3041" width="9.7109375" style="202" customWidth="1"/>
    <col min="3042" max="3042" width="8.85546875" style="202"/>
    <col min="3043" max="3043" width="11" style="202" customWidth="1"/>
    <col min="3044" max="3288" width="8.85546875" style="202"/>
    <col min="3289" max="3289" width="30.7109375" style="202" customWidth="1"/>
    <col min="3290" max="3290" width="2" style="202" bestFit="1" customWidth="1"/>
    <col min="3291" max="3297" width="9.7109375" style="202" customWidth="1"/>
    <col min="3298" max="3298" width="8.85546875" style="202"/>
    <col min="3299" max="3299" width="11" style="202" customWidth="1"/>
    <col min="3300" max="3544" width="8.85546875" style="202"/>
    <col min="3545" max="3545" width="30.7109375" style="202" customWidth="1"/>
    <col min="3546" max="3546" width="2" style="202" bestFit="1" customWidth="1"/>
    <col min="3547" max="3553" width="9.7109375" style="202" customWidth="1"/>
    <col min="3554" max="3554" width="8.85546875" style="202"/>
    <col min="3555" max="3555" width="11" style="202" customWidth="1"/>
    <col min="3556" max="3800" width="8.85546875" style="202"/>
    <col min="3801" max="3801" width="30.7109375" style="202" customWidth="1"/>
    <col min="3802" max="3802" width="2" style="202" bestFit="1" customWidth="1"/>
    <col min="3803" max="3809" width="9.7109375" style="202" customWidth="1"/>
    <col min="3810" max="3810" width="8.85546875" style="202"/>
    <col min="3811" max="3811" width="11" style="202" customWidth="1"/>
    <col min="3812" max="4056" width="8.85546875" style="202"/>
    <col min="4057" max="4057" width="30.7109375" style="202" customWidth="1"/>
    <col min="4058" max="4058" width="2" style="202" bestFit="1" customWidth="1"/>
    <col min="4059" max="4065" width="9.7109375" style="202" customWidth="1"/>
    <col min="4066" max="4066" width="8.85546875" style="202"/>
    <col min="4067" max="4067" width="11" style="202" customWidth="1"/>
    <col min="4068" max="4312" width="8.85546875" style="202"/>
    <col min="4313" max="4313" width="30.7109375" style="202" customWidth="1"/>
    <col min="4314" max="4314" width="2" style="202" bestFit="1" customWidth="1"/>
    <col min="4315" max="4321" width="9.7109375" style="202" customWidth="1"/>
    <col min="4322" max="4322" width="8.85546875" style="202"/>
    <col min="4323" max="4323" width="11" style="202" customWidth="1"/>
    <col min="4324" max="4568" width="8.85546875" style="202"/>
    <col min="4569" max="4569" width="30.7109375" style="202" customWidth="1"/>
    <col min="4570" max="4570" width="2" style="202" bestFit="1" customWidth="1"/>
    <col min="4571" max="4577" width="9.7109375" style="202" customWidth="1"/>
    <col min="4578" max="4578" width="8.85546875" style="202"/>
    <col min="4579" max="4579" width="11" style="202" customWidth="1"/>
    <col min="4580" max="4824" width="8.85546875" style="202"/>
    <col min="4825" max="4825" width="30.7109375" style="202" customWidth="1"/>
    <col min="4826" max="4826" width="2" style="202" bestFit="1" customWidth="1"/>
    <col min="4827" max="4833" width="9.7109375" style="202" customWidth="1"/>
    <col min="4834" max="4834" width="8.85546875" style="202"/>
    <col min="4835" max="4835" width="11" style="202" customWidth="1"/>
    <col min="4836" max="5080" width="8.85546875" style="202"/>
    <col min="5081" max="5081" width="30.7109375" style="202" customWidth="1"/>
    <col min="5082" max="5082" width="2" style="202" bestFit="1" customWidth="1"/>
    <col min="5083" max="5089" width="9.7109375" style="202" customWidth="1"/>
    <col min="5090" max="5090" width="8.85546875" style="202"/>
    <col min="5091" max="5091" width="11" style="202" customWidth="1"/>
    <col min="5092" max="5336" width="8.85546875" style="202"/>
    <col min="5337" max="5337" width="30.7109375" style="202" customWidth="1"/>
    <col min="5338" max="5338" width="2" style="202" bestFit="1" customWidth="1"/>
    <col min="5339" max="5345" width="9.7109375" style="202" customWidth="1"/>
    <col min="5346" max="5346" width="8.85546875" style="202"/>
    <col min="5347" max="5347" width="11" style="202" customWidth="1"/>
    <col min="5348" max="5592" width="8.85546875" style="202"/>
    <col min="5593" max="5593" width="30.7109375" style="202" customWidth="1"/>
    <col min="5594" max="5594" width="2" style="202" bestFit="1" customWidth="1"/>
    <col min="5595" max="5601" width="9.7109375" style="202" customWidth="1"/>
    <col min="5602" max="5602" width="8.85546875" style="202"/>
    <col min="5603" max="5603" width="11" style="202" customWidth="1"/>
    <col min="5604" max="5848" width="8.85546875" style="202"/>
    <col min="5849" max="5849" width="30.7109375" style="202" customWidth="1"/>
    <col min="5850" max="5850" width="2" style="202" bestFit="1" customWidth="1"/>
    <col min="5851" max="5857" width="9.7109375" style="202" customWidth="1"/>
    <col min="5858" max="5858" width="8.85546875" style="202"/>
    <col min="5859" max="5859" width="11" style="202" customWidth="1"/>
    <col min="5860" max="6104" width="8.85546875" style="202"/>
    <col min="6105" max="6105" width="30.7109375" style="202" customWidth="1"/>
    <col min="6106" max="6106" width="2" style="202" bestFit="1" customWidth="1"/>
    <col min="6107" max="6113" width="9.7109375" style="202" customWidth="1"/>
    <col min="6114" max="6114" width="8.85546875" style="202"/>
    <col min="6115" max="6115" width="11" style="202" customWidth="1"/>
    <col min="6116" max="6360" width="8.85546875" style="202"/>
    <col min="6361" max="6361" width="30.7109375" style="202" customWidth="1"/>
    <col min="6362" max="6362" width="2" style="202" bestFit="1" customWidth="1"/>
    <col min="6363" max="6369" width="9.7109375" style="202" customWidth="1"/>
    <col min="6370" max="6370" width="8.85546875" style="202"/>
    <col min="6371" max="6371" width="11" style="202" customWidth="1"/>
    <col min="6372" max="6616" width="8.85546875" style="202"/>
    <col min="6617" max="6617" width="30.7109375" style="202" customWidth="1"/>
    <col min="6618" max="6618" width="2" style="202" bestFit="1" customWidth="1"/>
    <col min="6619" max="6625" width="9.7109375" style="202" customWidth="1"/>
    <col min="6626" max="6626" width="8.85546875" style="202"/>
    <col min="6627" max="6627" width="11" style="202" customWidth="1"/>
    <col min="6628" max="6872" width="8.85546875" style="202"/>
    <col min="6873" max="6873" width="30.7109375" style="202" customWidth="1"/>
    <col min="6874" max="6874" width="2" style="202" bestFit="1" customWidth="1"/>
    <col min="6875" max="6881" width="9.7109375" style="202" customWidth="1"/>
    <col min="6882" max="6882" width="8.85546875" style="202"/>
    <col min="6883" max="6883" width="11" style="202" customWidth="1"/>
    <col min="6884" max="7128" width="8.85546875" style="202"/>
    <col min="7129" max="7129" width="30.7109375" style="202" customWidth="1"/>
    <col min="7130" max="7130" width="2" style="202" bestFit="1" customWidth="1"/>
    <col min="7131" max="7137" width="9.7109375" style="202" customWidth="1"/>
    <col min="7138" max="7138" width="8.85546875" style="202"/>
    <col min="7139" max="7139" width="11" style="202" customWidth="1"/>
    <col min="7140" max="7384" width="8.85546875" style="202"/>
    <col min="7385" max="7385" width="30.7109375" style="202" customWidth="1"/>
    <col min="7386" max="7386" width="2" style="202" bestFit="1" customWidth="1"/>
    <col min="7387" max="7393" width="9.7109375" style="202" customWidth="1"/>
    <col min="7394" max="7394" width="8.85546875" style="202"/>
    <col min="7395" max="7395" width="11" style="202" customWidth="1"/>
    <col min="7396" max="7640" width="8.85546875" style="202"/>
    <col min="7641" max="7641" width="30.7109375" style="202" customWidth="1"/>
    <col min="7642" max="7642" width="2" style="202" bestFit="1" customWidth="1"/>
    <col min="7643" max="7649" width="9.7109375" style="202" customWidth="1"/>
    <col min="7650" max="7650" width="8.85546875" style="202"/>
    <col min="7651" max="7651" width="11" style="202" customWidth="1"/>
    <col min="7652" max="7896" width="8.85546875" style="202"/>
    <col min="7897" max="7897" width="30.7109375" style="202" customWidth="1"/>
    <col min="7898" max="7898" width="2" style="202" bestFit="1" customWidth="1"/>
    <col min="7899" max="7905" width="9.7109375" style="202" customWidth="1"/>
    <col min="7906" max="7906" width="8.85546875" style="202"/>
    <col min="7907" max="7907" width="11" style="202" customWidth="1"/>
    <col min="7908" max="8152" width="8.85546875" style="202"/>
    <col min="8153" max="8153" width="30.7109375" style="202" customWidth="1"/>
    <col min="8154" max="8154" width="2" style="202" bestFit="1" customWidth="1"/>
    <col min="8155" max="8161" width="9.7109375" style="202" customWidth="1"/>
    <col min="8162" max="8162" width="8.85546875" style="202"/>
    <col min="8163" max="8163" width="11" style="202" customWidth="1"/>
    <col min="8164" max="8408" width="8.85546875" style="202"/>
    <col min="8409" max="8409" width="30.7109375" style="202" customWidth="1"/>
    <col min="8410" max="8410" width="2" style="202" bestFit="1" customWidth="1"/>
    <col min="8411" max="8417" width="9.7109375" style="202" customWidth="1"/>
    <col min="8418" max="8418" width="8.85546875" style="202"/>
    <col min="8419" max="8419" width="11" style="202" customWidth="1"/>
    <col min="8420" max="8664" width="8.85546875" style="202"/>
    <col min="8665" max="8665" width="30.7109375" style="202" customWidth="1"/>
    <col min="8666" max="8666" width="2" style="202" bestFit="1" customWidth="1"/>
    <col min="8667" max="8673" width="9.7109375" style="202" customWidth="1"/>
    <col min="8674" max="8674" width="8.85546875" style="202"/>
    <col min="8675" max="8675" width="11" style="202" customWidth="1"/>
    <col min="8676" max="8920" width="8.85546875" style="202"/>
    <col min="8921" max="8921" width="30.7109375" style="202" customWidth="1"/>
    <col min="8922" max="8922" width="2" style="202" bestFit="1" customWidth="1"/>
    <col min="8923" max="8929" width="9.7109375" style="202" customWidth="1"/>
    <col min="8930" max="8930" width="8.85546875" style="202"/>
    <col min="8931" max="8931" width="11" style="202" customWidth="1"/>
    <col min="8932" max="9176" width="8.85546875" style="202"/>
    <col min="9177" max="9177" width="30.7109375" style="202" customWidth="1"/>
    <col min="9178" max="9178" width="2" style="202" bestFit="1" customWidth="1"/>
    <col min="9179" max="9185" width="9.7109375" style="202" customWidth="1"/>
    <col min="9186" max="9186" width="8.85546875" style="202"/>
    <col min="9187" max="9187" width="11" style="202" customWidth="1"/>
    <col min="9188" max="9432" width="8.85546875" style="202"/>
    <col min="9433" max="9433" width="30.7109375" style="202" customWidth="1"/>
    <col min="9434" max="9434" width="2" style="202" bestFit="1" customWidth="1"/>
    <col min="9435" max="9441" width="9.7109375" style="202" customWidth="1"/>
    <col min="9442" max="9442" width="8.85546875" style="202"/>
    <col min="9443" max="9443" width="11" style="202" customWidth="1"/>
    <col min="9444" max="9688" width="8.85546875" style="202"/>
    <col min="9689" max="9689" width="30.7109375" style="202" customWidth="1"/>
    <col min="9690" max="9690" width="2" style="202" bestFit="1" customWidth="1"/>
    <col min="9691" max="9697" width="9.7109375" style="202" customWidth="1"/>
    <col min="9698" max="9698" width="8.85546875" style="202"/>
    <col min="9699" max="9699" width="11" style="202" customWidth="1"/>
    <col min="9700" max="9944" width="8.85546875" style="202"/>
    <col min="9945" max="9945" width="30.7109375" style="202" customWidth="1"/>
    <col min="9946" max="9946" width="2" style="202" bestFit="1" customWidth="1"/>
    <col min="9947" max="9953" width="9.7109375" style="202" customWidth="1"/>
    <col min="9954" max="9954" width="8.85546875" style="202"/>
    <col min="9955" max="9955" width="11" style="202" customWidth="1"/>
    <col min="9956" max="10200" width="8.85546875" style="202"/>
    <col min="10201" max="10201" width="30.7109375" style="202" customWidth="1"/>
    <col min="10202" max="10202" width="2" style="202" bestFit="1" customWidth="1"/>
    <col min="10203" max="10209" width="9.7109375" style="202" customWidth="1"/>
    <col min="10210" max="10210" width="8.85546875" style="202"/>
    <col min="10211" max="10211" width="11" style="202" customWidth="1"/>
    <col min="10212" max="10456" width="8.85546875" style="202"/>
    <col min="10457" max="10457" width="30.7109375" style="202" customWidth="1"/>
    <col min="10458" max="10458" width="2" style="202" bestFit="1" customWidth="1"/>
    <col min="10459" max="10465" width="9.7109375" style="202" customWidth="1"/>
    <col min="10466" max="10466" width="8.85546875" style="202"/>
    <col min="10467" max="10467" width="11" style="202" customWidth="1"/>
    <col min="10468" max="10712" width="8.85546875" style="202"/>
    <col min="10713" max="10713" width="30.7109375" style="202" customWidth="1"/>
    <col min="10714" max="10714" width="2" style="202" bestFit="1" customWidth="1"/>
    <col min="10715" max="10721" width="9.7109375" style="202" customWidth="1"/>
    <col min="10722" max="10722" width="8.85546875" style="202"/>
    <col min="10723" max="10723" width="11" style="202" customWidth="1"/>
    <col min="10724" max="10968" width="8.85546875" style="202"/>
    <col min="10969" max="10969" width="30.7109375" style="202" customWidth="1"/>
    <col min="10970" max="10970" width="2" style="202" bestFit="1" customWidth="1"/>
    <col min="10971" max="10977" width="9.7109375" style="202" customWidth="1"/>
    <col min="10978" max="10978" width="8.85546875" style="202"/>
    <col min="10979" max="10979" width="11" style="202" customWidth="1"/>
    <col min="10980" max="11224" width="8.85546875" style="202"/>
    <col min="11225" max="11225" width="30.7109375" style="202" customWidth="1"/>
    <col min="11226" max="11226" width="2" style="202" bestFit="1" customWidth="1"/>
    <col min="11227" max="11233" width="9.7109375" style="202" customWidth="1"/>
    <col min="11234" max="11234" width="8.85546875" style="202"/>
    <col min="11235" max="11235" width="11" style="202" customWidth="1"/>
    <col min="11236" max="11480" width="8.85546875" style="202"/>
    <col min="11481" max="11481" width="30.7109375" style="202" customWidth="1"/>
    <col min="11482" max="11482" width="2" style="202" bestFit="1" customWidth="1"/>
    <col min="11483" max="11489" width="9.7109375" style="202" customWidth="1"/>
    <col min="11490" max="11490" width="8.85546875" style="202"/>
    <col min="11491" max="11491" width="11" style="202" customWidth="1"/>
    <col min="11492" max="11736" width="8.85546875" style="202"/>
    <col min="11737" max="11737" width="30.7109375" style="202" customWidth="1"/>
    <col min="11738" max="11738" width="2" style="202" bestFit="1" customWidth="1"/>
    <col min="11739" max="11745" width="9.7109375" style="202" customWidth="1"/>
    <col min="11746" max="11746" width="8.85546875" style="202"/>
    <col min="11747" max="11747" width="11" style="202" customWidth="1"/>
    <col min="11748" max="11992" width="8.85546875" style="202"/>
    <col min="11993" max="11993" width="30.7109375" style="202" customWidth="1"/>
    <col min="11994" max="11994" width="2" style="202" bestFit="1" customWidth="1"/>
    <col min="11995" max="12001" width="9.7109375" style="202" customWidth="1"/>
    <col min="12002" max="12002" width="8.85546875" style="202"/>
    <col min="12003" max="12003" width="11" style="202" customWidth="1"/>
    <col min="12004" max="12248" width="8.85546875" style="202"/>
    <col min="12249" max="12249" width="30.7109375" style="202" customWidth="1"/>
    <col min="12250" max="12250" width="2" style="202" bestFit="1" customWidth="1"/>
    <col min="12251" max="12257" width="9.7109375" style="202" customWidth="1"/>
    <col min="12258" max="12258" width="8.85546875" style="202"/>
    <col min="12259" max="12259" width="11" style="202" customWidth="1"/>
    <col min="12260" max="12504" width="8.85546875" style="202"/>
    <col min="12505" max="12505" width="30.7109375" style="202" customWidth="1"/>
    <col min="12506" max="12506" width="2" style="202" bestFit="1" customWidth="1"/>
    <col min="12507" max="12513" width="9.7109375" style="202" customWidth="1"/>
    <col min="12514" max="12514" width="8.85546875" style="202"/>
    <col min="12515" max="12515" width="11" style="202" customWidth="1"/>
    <col min="12516" max="12760" width="8.85546875" style="202"/>
    <col min="12761" max="12761" width="30.7109375" style="202" customWidth="1"/>
    <col min="12762" max="12762" width="2" style="202" bestFit="1" customWidth="1"/>
    <col min="12763" max="12769" width="9.7109375" style="202" customWidth="1"/>
    <col min="12770" max="12770" width="8.85546875" style="202"/>
    <col min="12771" max="12771" width="11" style="202" customWidth="1"/>
    <col min="12772" max="13016" width="8.85546875" style="202"/>
    <col min="13017" max="13017" width="30.7109375" style="202" customWidth="1"/>
    <col min="13018" max="13018" width="2" style="202" bestFit="1" customWidth="1"/>
    <col min="13019" max="13025" width="9.7109375" style="202" customWidth="1"/>
    <col min="13026" max="13026" width="8.85546875" style="202"/>
    <col min="13027" max="13027" width="11" style="202" customWidth="1"/>
    <col min="13028" max="13272" width="8.85546875" style="202"/>
    <col min="13273" max="13273" width="30.7109375" style="202" customWidth="1"/>
    <col min="13274" max="13274" width="2" style="202" bestFit="1" customWidth="1"/>
    <col min="13275" max="13281" width="9.7109375" style="202" customWidth="1"/>
    <col min="13282" max="13282" width="8.85546875" style="202"/>
    <col min="13283" max="13283" width="11" style="202" customWidth="1"/>
    <col min="13284" max="13528" width="8.85546875" style="202"/>
    <col min="13529" max="13529" width="30.7109375" style="202" customWidth="1"/>
    <col min="13530" max="13530" width="2" style="202" bestFit="1" customWidth="1"/>
    <col min="13531" max="13537" width="9.7109375" style="202" customWidth="1"/>
    <col min="13538" max="13538" width="8.85546875" style="202"/>
    <col min="13539" max="13539" width="11" style="202" customWidth="1"/>
    <col min="13540" max="13784" width="8.85546875" style="202"/>
    <col min="13785" max="13785" width="30.7109375" style="202" customWidth="1"/>
    <col min="13786" max="13786" width="2" style="202" bestFit="1" customWidth="1"/>
    <col min="13787" max="13793" width="9.7109375" style="202" customWidth="1"/>
    <col min="13794" max="13794" width="8.85546875" style="202"/>
    <col min="13795" max="13795" width="11" style="202" customWidth="1"/>
    <col min="13796" max="14040" width="8.85546875" style="202"/>
    <col min="14041" max="14041" width="30.7109375" style="202" customWidth="1"/>
    <col min="14042" max="14042" width="2" style="202" bestFit="1" customWidth="1"/>
    <col min="14043" max="14049" width="9.7109375" style="202" customWidth="1"/>
    <col min="14050" max="14050" width="8.85546875" style="202"/>
    <col min="14051" max="14051" width="11" style="202" customWidth="1"/>
    <col min="14052" max="14296" width="8.85546875" style="202"/>
    <col min="14297" max="14297" width="30.7109375" style="202" customWidth="1"/>
    <col min="14298" max="14298" width="2" style="202" bestFit="1" customWidth="1"/>
    <col min="14299" max="14305" width="9.7109375" style="202" customWidth="1"/>
    <col min="14306" max="14306" width="8.85546875" style="202"/>
    <col min="14307" max="14307" width="11" style="202" customWidth="1"/>
    <col min="14308" max="14552" width="8.85546875" style="202"/>
    <col min="14553" max="14553" width="30.7109375" style="202" customWidth="1"/>
    <col min="14554" max="14554" width="2" style="202" bestFit="1" customWidth="1"/>
    <col min="14555" max="14561" width="9.7109375" style="202" customWidth="1"/>
    <col min="14562" max="14562" width="8.85546875" style="202"/>
    <col min="14563" max="14563" width="11" style="202" customWidth="1"/>
    <col min="14564" max="14808" width="8.85546875" style="202"/>
    <col min="14809" max="14809" width="30.7109375" style="202" customWidth="1"/>
    <col min="14810" max="14810" width="2" style="202" bestFit="1" customWidth="1"/>
    <col min="14811" max="14817" width="9.7109375" style="202" customWidth="1"/>
    <col min="14818" max="14818" width="8.85546875" style="202"/>
    <col min="14819" max="14819" width="11" style="202" customWidth="1"/>
    <col min="14820" max="15064" width="8.85546875" style="202"/>
    <col min="15065" max="15065" width="30.7109375" style="202" customWidth="1"/>
    <col min="15066" max="15066" width="2" style="202" bestFit="1" customWidth="1"/>
    <col min="15067" max="15073" width="9.7109375" style="202" customWidth="1"/>
    <col min="15074" max="15074" width="8.85546875" style="202"/>
    <col min="15075" max="15075" width="11" style="202" customWidth="1"/>
    <col min="15076" max="15320" width="8.85546875" style="202"/>
    <col min="15321" max="15321" width="30.7109375" style="202" customWidth="1"/>
    <col min="15322" max="15322" width="2" style="202" bestFit="1" customWidth="1"/>
    <col min="15323" max="15329" width="9.7109375" style="202" customWidth="1"/>
    <col min="15330" max="15330" width="8.85546875" style="202"/>
    <col min="15331" max="15331" width="11" style="202" customWidth="1"/>
    <col min="15332" max="15576" width="8.85546875" style="202"/>
    <col min="15577" max="15577" width="30.7109375" style="202" customWidth="1"/>
    <col min="15578" max="15578" width="2" style="202" bestFit="1" customWidth="1"/>
    <col min="15579" max="15585" width="9.7109375" style="202" customWidth="1"/>
    <col min="15586" max="15586" width="8.85546875" style="202"/>
    <col min="15587" max="15587" width="11" style="202" customWidth="1"/>
    <col min="15588" max="15832" width="8.85546875" style="202"/>
    <col min="15833" max="15833" width="30.7109375" style="202" customWidth="1"/>
    <col min="15834" max="15834" width="2" style="202" bestFit="1" customWidth="1"/>
    <col min="15835" max="15841" width="9.7109375" style="202" customWidth="1"/>
    <col min="15842" max="15842" width="8.85546875" style="202"/>
    <col min="15843" max="15843" width="11" style="202" customWidth="1"/>
    <col min="15844" max="16088" width="8.85546875" style="202"/>
    <col min="16089" max="16089" width="30.7109375" style="202" customWidth="1"/>
    <col min="16090" max="16090" width="2" style="202" bestFit="1" customWidth="1"/>
    <col min="16091" max="16097" width="9.7109375" style="202" customWidth="1"/>
    <col min="16098" max="16098" width="8.85546875" style="202"/>
    <col min="16099" max="16099" width="11" style="202" customWidth="1"/>
    <col min="16100" max="16384" width="8.85546875" style="202"/>
  </cols>
  <sheetData>
    <row r="1" spans="1:11" ht="15" customHeight="1">
      <c r="A1" s="22" t="s">
        <v>1531</v>
      </c>
      <c r="B1" s="199"/>
      <c r="C1" s="199"/>
      <c r="D1" s="199"/>
      <c r="E1" s="199"/>
      <c r="F1" s="199"/>
      <c r="G1" s="200"/>
      <c r="H1" s="201"/>
      <c r="I1" s="1645" t="s">
        <v>384</v>
      </c>
      <c r="J1" s="200"/>
    </row>
    <row r="2" spans="1:11" s="204" customFormat="1" ht="15" customHeight="1">
      <c r="A2" s="1027" t="s">
        <v>1216</v>
      </c>
      <c r="B2" s="203"/>
      <c r="C2" s="203"/>
      <c r="D2" s="203"/>
      <c r="E2" s="203"/>
      <c r="F2" s="203"/>
      <c r="H2" s="201"/>
      <c r="I2" s="1643" t="s">
        <v>385</v>
      </c>
    </row>
    <row r="3" spans="1:11" ht="30" customHeight="1">
      <c r="A3" s="2171" t="s">
        <v>1071</v>
      </c>
      <c r="B3" s="2171"/>
      <c r="C3" s="2129" t="s">
        <v>998</v>
      </c>
      <c r="D3" s="2129" t="s">
        <v>999</v>
      </c>
      <c r="E3" s="2129" t="s">
        <v>1023</v>
      </c>
      <c r="F3" s="2174"/>
      <c r="G3" s="2174"/>
      <c r="H3" s="2131" t="s">
        <v>1152</v>
      </c>
      <c r="I3" s="2175"/>
    </row>
    <row r="4" spans="1:11" ht="15.95" customHeight="1">
      <c r="A4" s="2176" t="s">
        <v>1223</v>
      </c>
      <c r="B4" s="2176"/>
      <c r="C4" s="2183"/>
      <c r="D4" s="2172"/>
      <c r="E4" s="2178" t="s">
        <v>973</v>
      </c>
      <c r="F4" s="2180" t="s">
        <v>1153</v>
      </c>
      <c r="G4" s="2181"/>
      <c r="H4" s="2182" t="s">
        <v>973</v>
      </c>
      <c r="I4" s="2182" t="s">
        <v>974</v>
      </c>
      <c r="J4" s="205"/>
    </row>
    <row r="5" spans="1:11" ht="54.6" customHeight="1">
      <c r="A5" s="2177"/>
      <c r="B5" s="2177"/>
      <c r="C5" s="2184"/>
      <c r="D5" s="2173"/>
      <c r="E5" s="2179"/>
      <c r="F5" s="1201" t="s">
        <v>1122</v>
      </c>
      <c r="G5" s="1573" t="s">
        <v>2220</v>
      </c>
      <c r="H5" s="2173"/>
      <c r="I5" s="2138"/>
    </row>
    <row r="6" spans="1:11" s="939" customFormat="1" ht="15" customHeight="1">
      <c r="A6" s="929" t="s">
        <v>614</v>
      </c>
      <c r="B6" s="208" t="s">
        <v>63</v>
      </c>
      <c r="C6" s="1440">
        <v>7</v>
      </c>
      <c r="D6" s="1745">
        <v>12</v>
      </c>
      <c r="E6" s="1440">
        <v>162</v>
      </c>
      <c r="F6" s="1440">
        <v>36</v>
      </c>
      <c r="G6" s="1441" t="s">
        <v>912</v>
      </c>
      <c r="H6" s="1440">
        <v>68</v>
      </c>
      <c r="I6" s="1442">
        <v>21</v>
      </c>
    </row>
    <row r="7" spans="1:11" ht="15" customHeight="1">
      <c r="A7" s="937" t="s">
        <v>278</v>
      </c>
      <c r="B7" s="208" t="s">
        <v>64</v>
      </c>
      <c r="C7" s="1755">
        <v>53</v>
      </c>
      <c r="D7" s="1756">
        <v>173</v>
      </c>
      <c r="E7" s="1755">
        <v>4624</v>
      </c>
      <c r="F7" s="1755">
        <v>2189</v>
      </c>
      <c r="G7" s="1755">
        <v>908</v>
      </c>
      <c r="H7" s="1755">
        <v>1367</v>
      </c>
      <c r="I7" s="1757">
        <v>738</v>
      </c>
    </row>
    <row r="8" spans="1:11" s="940" customFormat="1" ht="15" customHeight="1">
      <c r="A8" s="932" t="s">
        <v>318</v>
      </c>
      <c r="B8" s="208" t="s">
        <v>63</v>
      </c>
      <c r="C8" s="1436">
        <v>2</v>
      </c>
      <c r="D8" s="1733">
        <v>3</v>
      </c>
      <c r="E8" s="1436">
        <v>61</v>
      </c>
      <c r="F8" s="1436">
        <v>14</v>
      </c>
      <c r="G8" s="1445" t="s">
        <v>33</v>
      </c>
      <c r="H8" s="1436">
        <v>22</v>
      </c>
      <c r="I8" s="1437">
        <v>8</v>
      </c>
    </row>
    <row r="9" spans="1:11" s="212" customFormat="1" ht="15" customHeight="1">
      <c r="A9" s="911" t="s">
        <v>291</v>
      </c>
      <c r="B9" s="208" t="s">
        <v>64</v>
      </c>
      <c r="C9" s="1443">
        <v>17</v>
      </c>
      <c r="D9" s="1746">
        <v>49</v>
      </c>
      <c r="E9" s="1443">
        <v>1805</v>
      </c>
      <c r="F9" s="1443">
        <v>864</v>
      </c>
      <c r="G9" s="1443">
        <v>249</v>
      </c>
      <c r="H9" s="1443">
        <v>482</v>
      </c>
      <c r="I9" s="1444">
        <f>SUM(I13:I27)</f>
        <v>265</v>
      </c>
      <c r="K9" s="1758"/>
    </row>
    <row r="10" spans="1:11" ht="15" customHeight="1">
      <c r="A10" s="933" t="s">
        <v>292</v>
      </c>
      <c r="B10" s="208"/>
      <c r="C10" s="1443"/>
      <c r="D10" s="1746"/>
      <c r="E10" s="1443"/>
      <c r="F10" s="1443"/>
      <c r="G10" s="1443"/>
      <c r="H10" s="1443"/>
      <c r="I10" s="1444"/>
    </row>
    <row r="11" spans="1:11" ht="15" customHeight="1">
      <c r="A11" s="913" t="s">
        <v>293</v>
      </c>
      <c r="B11" s="208"/>
      <c r="C11" s="1443"/>
      <c r="D11" s="1746"/>
      <c r="E11" s="1443"/>
      <c r="F11" s="1443"/>
      <c r="G11" s="1443"/>
      <c r="H11" s="1443"/>
      <c r="I11" s="1444"/>
    </row>
    <row r="12" spans="1:11" ht="15" customHeight="1">
      <c r="A12" s="934" t="s">
        <v>319</v>
      </c>
      <c r="B12" s="15" t="s">
        <v>63</v>
      </c>
      <c r="C12" s="1446" t="s">
        <v>33</v>
      </c>
      <c r="D12" s="1446" t="s">
        <v>33</v>
      </c>
      <c r="E12" s="1446" t="s">
        <v>33</v>
      </c>
      <c r="F12" s="1446" t="s">
        <v>33</v>
      </c>
      <c r="G12" s="1446" t="s">
        <v>33</v>
      </c>
      <c r="H12" s="1446" t="s">
        <v>33</v>
      </c>
      <c r="I12" s="1446" t="s">
        <v>33</v>
      </c>
    </row>
    <row r="13" spans="1:11" ht="15" customHeight="1">
      <c r="A13" s="931"/>
      <c r="B13" s="15" t="s">
        <v>64</v>
      </c>
      <c r="C13" s="1434">
        <v>1</v>
      </c>
      <c r="D13" s="1730">
        <v>3</v>
      </c>
      <c r="E13" s="1434">
        <v>158</v>
      </c>
      <c r="F13" s="1434">
        <v>77</v>
      </c>
      <c r="G13" s="1434">
        <v>38</v>
      </c>
      <c r="H13" s="1434">
        <v>54</v>
      </c>
      <c r="I13" s="1435">
        <v>25</v>
      </c>
    </row>
    <row r="14" spans="1:11" ht="15" customHeight="1">
      <c r="A14" s="934" t="s">
        <v>320</v>
      </c>
      <c r="B14" s="15" t="s">
        <v>63</v>
      </c>
      <c r="C14" s="1446" t="s">
        <v>33</v>
      </c>
      <c r="D14" s="1446" t="s">
        <v>33</v>
      </c>
      <c r="E14" s="1446" t="s">
        <v>33</v>
      </c>
      <c r="F14" s="1446" t="s">
        <v>33</v>
      </c>
      <c r="G14" s="1446" t="s">
        <v>33</v>
      </c>
      <c r="H14" s="1446" t="s">
        <v>33</v>
      </c>
      <c r="I14" s="1446" t="s">
        <v>33</v>
      </c>
    </row>
    <row r="15" spans="1:11" s="212" customFormat="1" ht="15" customHeight="1">
      <c r="A15" s="934"/>
      <c r="B15" s="15" t="s">
        <v>64</v>
      </c>
      <c r="C15" s="1434">
        <v>1</v>
      </c>
      <c r="D15" s="1730">
        <v>5</v>
      </c>
      <c r="E15" s="1434">
        <v>105</v>
      </c>
      <c r="F15" s="1434">
        <v>55</v>
      </c>
      <c r="G15" s="1434">
        <v>16</v>
      </c>
      <c r="H15" s="1434">
        <v>50</v>
      </c>
      <c r="I15" s="1435">
        <v>31</v>
      </c>
    </row>
    <row r="16" spans="1:11" ht="15" customHeight="1">
      <c r="A16" s="934" t="s">
        <v>321</v>
      </c>
      <c r="B16" s="15" t="s">
        <v>63</v>
      </c>
      <c r="C16" s="1446" t="s">
        <v>33</v>
      </c>
      <c r="D16" s="1446" t="s">
        <v>33</v>
      </c>
      <c r="E16" s="1446" t="s">
        <v>33</v>
      </c>
      <c r="F16" s="1446" t="s">
        <v>33</v>
      </c>
      <c r="G16" s="1446" t="s">
        <v>33</v>
      </c>
      <c r="H16" s="1446" t="s">
        <v>33</v>
      </c>
      <c r="I16" s="1446" t="s">
        <v>33</v>
      </c>
    </row>
    <row r="17" spans="1:9" ht="15" customHeight="1">
      <c r="A17" s="934"/>
      <c r="B17" s="15" t="s">
        <v>64</v>
      </c>
      <c r="C17" s="1446" t="s">
        <v>33</v>
      </c>
      <c r="D17" s="1747" t="s">
        <v>33</v>
      </c>
      <c r="E17" s="1446" t="s">
        <v>33</v>
      </c>
      <c r="F17" s="1446" t="s">
        <v>33</v>
      </c>
      <c r="G17" s="1446" t="s">
        <v>33</v>
      </c>
      <c r="H17" s="1446" t="s">
        <v>33</v>
      </c>
      <c r="I17" s="1446" t="s">
        <v>33</v>
      </c>
    </row>
    <row r="18" spans="1:9" ht="15" customHeight="1">
      <c r="A18" s="934" t="s">
        <v>322</v>
      </c>
      <c r="B18" s="15" t="s">
        <v>63</v>
      </c>
      <c r="C18" s="1419">
        <v>1</v>
      </c>
      <c r="D18" s="1748">
        <v>1</v>
      </c>
      <c r="E18" s="1419">
        <v>6</v>
      </c>
      <c r="F18" s="1419">
        <v>1</v>
      </c>
      <c r="G18" s="1446" t="s">
        <v>33</v>
      </c>
      <c r="H18" s="1419">
        <v>8</v>
      </c>
      <c r="I18" s="1420">
        <v>1</v>
      </c>
    </row>
    <row r="19" spans="1:9" ht="15" customHeight="1">
      <c r="A19" s="934"/>
      <c r="B19" s="15" t="s">
        <v>64</v>
      </c>
      <c r="C19" s="1434">
        <v>6</v>
      </c>
      <c r="D19" s="1730">
        <v>16</v>
      </c>
      <c r="E19" s="1434">
        <v>409</v>
      </c>
      <c r="F19" s="1434">
        <v>196</v>
      </c>
      <c r="G19" s="1434">
        <v>28</v>
      </c>
      <c r="H19" s="1434">
        <v>57</v>
      </c>
      <c r="I19" s="1435">
        <v>32</v>
      </c>
    </row>
    <row r="20" spans="1:9" s="212" customFormat="1" ht="15" customHeight="1">
      <c r="A20" s="934" t="s">
        <v>323</v>
      </c>
      <c r="B20" s="15" t="s">
        <v>63</v>
      </c>
      <c r="C20" s="1446" t="s">
        <v>33</v>
      </c>
      <c r="D20" s="1446" t="s">
        <v>33</v>
      </c>
      <c r="E20" s="1446" t="s">
        <v>33</v>
      </c>
      <c r="F20" s="1446" t="s">
        <v>33</v>
      </c>
      <c r="G20" s="1446" t="s">
        <v>33</v>
      </c>
      <c r="H20" s="1446" t="s">
        <v>33</v>
      </c>
      <c r="I20" s="1446" t="s">
        <v>33</v>
      </c>
    </row>
    <row r="21" spans="1:9" s="212" customFormat="1" ht="15" customHeight="1">
      <c r="A21" s="934"/>
      <c r="B21" s="15" t="s">
        <v>64</v>
      </c>
      <c r="C21" s="1434">
        <v>1</v>
      </c>
      <c r="D21" s="1730">
        <v>2</v>
      </c>
      <c r="E21" s="1434">
        <v>53</v>
      </c>
      <c r="F21" s="1434">
        <v>28</v>
      </c>
      <c r="G21" s="1446" t="s">
        <v>33</v>
      </c>
      <c r="H21" s="1434">
        <v>17</v>
      </c>
      <c r="I21" s="1435">
        <v>12</v>
      </c>
    </row>
    <row r="22" spans="1:9" ht="15" customHeight="1">
      <c r="A22" s="934" t="s">
        <v>324</v>
      </c>
      <c r="B22" s="15" t="s">
        <v>63</v>
      </c>
      <c r="C22" s="1446" t="s">
        <v>33</v>
      </c>
      <c r="D22" s="1446" t="s">
        <v>33</v>
      </c>
      <c r="E22" s="1446" t="s">
        <v>33</v>
      </c>
      <c r="F22" s="1446" t="s">
        <v>33</v>
      </c>
      <c r="G22" s="1446" t="s">
        <v>33</v>
      </c>
      <c r="H22" s="1446" t="s">
        <v>33</v>
      </c>
      <c r="I22" s="1446" t="s">
        <v>33</v>
      </c>
    </row>
    <row r="23" spans="1:9" s="939" customFormat="1" ht="15" customHeight="1">
      <c r="A23" s="934"/>
      <c r="B23" s="15" t="s">
        <v>64</v>
      </c>
      <c r="C23" s="1434">
        <v>3</v>
      </c>
      <c r="D23" s="1730">
        <v>7</v>
      </c>
      <c r="E23" s="1434">
        <v>317</v>
      </c>
      <c r="F23" s="1434">
        <v>145</v>
      </c>
      <c r="G23" s="1434">
        <v>31</v>
      </c>
      <c r="H23" s="1434">
        <v>82</v>
      </c>
      <c r="I23" s="1435">
        <v>44</v>
      </c>
    </row>
    <row r="24" spans="1:9" ht="15" customHeight="1">
      <c r="A24" s="935" t="s">
        <v>300</v>
      </c>
      <c r="B24" s="15"/>
      <c r="C24" s="1447"/>
      <c r="D24" s="1749"/>
      <c r="E24" s="1447"/>
      <c r="F24" s="1447"/>
      <c r="G24" s="1447"/>
      <c r="H24" s="1447"/>
      <c r="I24" s="1448"/>
    </row>
    <row r="25" spans="1:9" s="939" customFormat="1" ht="15" customHeight="1">
      <c r="A25" s="938" t="s">
        <v>288</v>
      </c>
      <c r="B25" s="208"/>
      <c r="C25" s="1447"/>
      <c r="D25" s="1749"/>
      <c r="E25" s="1447"/>
      <c r="F25" s="1447"/>
      <c r="G25" s="1447"/>
      <c r="H25" s="1447"/>
      <c r="I25" s="1448"/>
    </row>
    <row r="26" spans="1:9" ht="15" customHeight="1">
      <c r="A26" s="934" t="s">
        <v>317</v>
      </c>
      <c r="B26" s="15" t="s">
        <v>63</v>
      </c>
      <c r="C26" s="1419">
        <v>1</v>
      </c>
      <c r="D26" s="1748">
        <v>2</v>
      </c>
      <c r="E26" s="1419">
        <v>55</v>
      </c>
      <c r="F26" s="1419">
        <v>13</v>
      </c>
      <c r="G26" s="1446" t="s">
        <v>33</v>
      </c>
      <c r="H26" s="1419">
        <v>14</v>
      </c>
      <c r="I26" s="1420">
        <v>7</v>
      </c>
    </row>
    <row r="27" spans="1:9" ht="15" customHeight="1">
      <c r="A27" s="934"/>
      <c r="B27" s="15" t="s">
        <v>64</v>
      </c>
      <c r="C27" s="1434">
        <v>3</v>
      </c>
      <c r="D27" s="1730">
        <v>16</v>
      </c>
      <c r="E27" s="1434">
        <v>702</v>
      </c>
      <c r="F27" s="1434">
        <v>349</v>
      </c>
      <c r="G27" s="1434">
        <v>136</v>
      </c>
      <c r="H27" s="1434">
        <v>200</v>
      </c>
      <c r="I27" s="1435">
        <v>113</v>
      </c>
    </row>
    <row r="28" spans="1:9" s="212" customFormat="1" ht="15" customHeight="1">
      <c r="A28" s="936" t="s">
        <v>613</v>
      </c>
      <c r="B28" s="208" t="s">
        <v>63</v>
      </c>
      <c r="C28" s="1436">
        <v>2</v>
      </c>
      <c r="D28" s="1445">
        <v>2</v>
      </c>
      <c r="E28" s="1436">
        <v>33</v>
      </c>
      <c r="F28" s="1436">
        <v>7</v>
      </c>
      <c r="G28" s="1445" t="s">
        <v>33</v>
      </c>
      <c r="H28" s="1436">
        <v>21</v>
      </c>
      <c r="I28" s="1437">
        <v>6</v>
      </c>
    </row>
    <row r="29" spans="1:9" ht="15" customHeight="1">
      <c r="A29" s="911" t="s">
        <v>291</v>
      </c>
      <c r="B29" s="208" t="s">
        <v>64</v>
      </c>
      <c r="C29" s="1443">
        <v>12</v>
      </c>
      <c r="D29" s="1746">
        <v>31</v>
      </c>
      <c r="E29" s="1443">
        <v>771</v>
      </c>
      <c r="F29" s="1443">
        <v>392</v>
      </c>
      <c r="G29" s="1443">
        <v>174</v>
      </c>
      <c r="H29" s="1443">
        <v>266</v>
      </c>
      <c r="I29" s="1444">
        <f>SUM(I33:I43)</f>
        <v>134</v>
      </c>
    </row>
    <row r="30" spans="1:9" ht="15" customHeight="1">
      <c r="A30" s="933" t="s">
        <v>292</v>
      </c>
      <c r="C30" s="1449"/>
      <c r="D30" s="1750"/>
      <c r="E30" s="1449"/>
      <c r="F30" s="1449"/>
      <c r="G30" s="1449"/>
      <c r="H30" s="1449"/>
      <c r="I30" s="1450"/>
    </row>
    <row r="31" spans="1:9" ht="15" customHeight="1">
      <c r="A31" s="913" t="s">
        <v>293</v>
      </c>
      <c r="B31" s="15"/>
      <c r="C31" s="1443"/>
      <c r="D31" s="1746"/>
      <c r="E31" s="1443"/>
      <c r="F31" s="1443"/>
      <c r="G31" s="1443"/>
      <c r="H31" s="1443"/>
      <c r="I31" s="1444"/>
    </row>
    <row r="32" spans="1:9" s="212" customFormat="1" ht="15" customHeight="1">
      <c r="A32" s="934" t="s">
        <v>325</v>
      </c>
      <c r="B32" s="15" t="s">
        <v>63</v>
      </c>
      <c r="C32" s="1419">
        <v>1</v>
      </c>
      <c r="D32" s="1748">
        <v>1</v>
      </c>
      <c r="E32" s="1419">
        <v>15</v>
      </c>
      <c r="F32" s="1419">
        <v>4</v>
      </c>
      <c r="G32" s="1419">
        <v>0</v>
      </c>
      <c r="H32" s="1419">
        <v>13</v>
      </c>
      <c r="I32" s="1420">
        <v>5</v>
      </c>
    </row>
    <row r="33" spans="1:9" s="212" customFormat="1" ht="15" customHeight="1">
      <c r="A33" s="934"/>
      <c r="B33" s="15" t="s">
        <v>64</v>
      </c>
      <c r="C33" s="1434">
        <v>3</v>
      </c>
      <c r="D33" s="1730">
        <v>10</v>
      </c>
      <c r="E33" s="1434">
        <v>289</v>
      </c>
      <c r="F33" s="1434">
        <v>157</v>
      </c>
      <c r="G33" s="1434">
        <v>66</v>
      </c>
      <c r="H33" s="1434">
        <v>75</v>
      </c>
      <c r="I33" s="1435">
        <v>46</v>
      </c>
    </row>
    <row r="34" spans="1:9" s="212" customFormat="1" ht="15" customHeight="1">
      <c r="A34" s="934" t="s">
        <v>326</v>
      </c>
      <c r="B34" s="15" t="s">
        <v>63</v>
      </c>
      <c r="C34" s="1446" t="s">
        <v>33</v>
      </c>
      <c r="D34" s="1446" t="s">
        <v>33</v>
      </c>
      <c r="E34" s="1446" t="s">
        <v>33</v>
      </c>
      <c r="F34" s="1446" t="s">
        <v>33</v>
      </c>
      <c r="G34" s="1446" t="s">
        <v>33</v>
      </c>
      <c r="H34" s="1419">
        <v>8</v>
      </c>
      <c r="I34" s="1420">
        <v>1</v>
      </c>
    </row>
    <row r="35" spans="1:9" s="212" customFormat="1" ht="15" customHeight="1">
      <c r="A35" s="934"/>
      <c r="B35" s="15" t="s">
        <v>64</v>
      </c>
      <c r="C35" s="1434">
        <v>2</v>
      </c>
      <c r="D35" s="1730">
        <v>5</v>
      </c>
      <c r="E35" s="1434">
        <v>135</v>
      </c>
      <c r="F35" s="1434">
        <v>74</v>
      </c>
      <c r="G35" s="1434">
        <v>28</v>
      </c>
      <c r="H35" s="1434">
        <v>40</v>
      </c>
      <c r="I35" s="1435">
        <v>22</v>
      </c>
    </row>
    <row r="36" spans="1:9" s="939" customFormat="1" ht="15" customHeight="1">
      <c r="A36" s="934" t="s">
        <v>327</v>
      </c>
      <c r="B36" s="15" t="s">
        <v>63</v>
      </c>
      <c r="C36" s="1446" t="s">
        <v>33</v>
      </c>
      <c r="D36" s="1446" t="s">
        <v>33</v>
      </c>
      <c r="E36" s="1446" t="s">
        <v>33</v>
      </c>
      <c r="F36" s="1446" t="s">
        <v>33</v>
      </c>
      <c r="G36" s="1446" t="s">
        <v>33</v>
      </c>
      <c r="H36" s="1446" t="s">
        <v>33</v>
      </c>
      <c r="I36" s="1446" t="s">
        <v>33</v>
      </c>
    </row>
    <row r="37" spans="1:9" ht="15" customHeight="1">
      <c r="A37" s="934"/>
      <c r="B37" s="15" t="s">
        <v>64</v>
      </c>
      <c r="C37" s="1434">
        <v>1</v>
      </c>
      <c r="D37" s="1730">
        <v>2</v>
      </c>
      <c r="E37" s="1434">
        <v>52</v>
      </c>
      <c r="F37" s="1434">
        <v>19</v>
      </c>
      <c r="G37" s="1446" t="s">
        <v>33</v>
      </c>
      <c r="H37" s="1434">
        <v>35</v>
      </c>
      <c r="I37" s="1435">
        <v>15</v>
      </c>
    </row>
    <row r="38" spans="1:9" s="939" customFormat="1" ht="15" customHeight="1">
      <c r="A38" s="934" t="s">
        <v>328</v>
      </c>
      <c r="B38" s="15" t="s">
        <v>63</v>
      </c>
      <c r="C38" s="1419">
        <v>1</v>
      </c>
      <c r="D38" s="1748">
        <v>1</v>
      </c>
      <c r="E38" s="1419">
        <v>18</v>
      </c>
      <c r="F38" s="1419">
        <v>3</v>
      </c>
      <c r="G38" s="1446" t="s">
        <v>33</v>
      </c>
      <c r="H38" s="1446" t="s">
        <v>33</v>
      </c>
      <c r="I38" s="1446" t="s">
        <v>33</v>
      </c>
    </row>
    <row r="39" spans="1:9" ht="15" customHeight="1">
      <c r="A39" s="934"/>
      <c r="B39" s="15" t="s">
        <v>64</v>
      </c>
      <c r="C39" s="1434">
        <v>2</v>
      </c>
      <c r="D39" s="1730">
        <v>4</v>
      </c>
      <c r="E39" s="1434">
        <v>112</v>
      </c>
      <c r="F39" s="1434">
        <v>66</v>
      </c>
      <c r="G39" s="1434">
        <v>46</v>
      </c>
      <c r="H39" s="1434">
        <v>22</v>
      </c>
      <c r="I39" s="1435">
        <v>8</v>
      </c>
    </row>
    <row r="40" spans="1:9" ht="15" customHeight="1">
      <c r="A40" s="934" t="s">
        <v>329</v>
      </c>
      <c r="B40" s="15" t="s">
        <v>63</v>
      </c>
      <c r="C40" s="1446" t="s">
        <v>33</v>
      </c>
      <c r="D40" s="1446" t="s">
        <v>33</v>
      </c>
      <c r="E40" s="1446" t="s">
        <v>33</v>
      </c>
      <c r="F40" s="1446" t="s">
        <v>33</v>
      </c>
      <c r="G40" s="1446" t="s">
        <v>33</v>
      </c>
      <c r="H40" s="1446" t="s">
        <v>33</v>
      </c>
      <c r="I40" s="1446" t="s">
        <v>33</v>
      </c>
    </row>
    <row r="41" spans="1:9" ht="15" customHeight="1">
      <c r="A41" s="934"/>
      <c r="B41" s="15" t="s">
        <v>64</v>
      </c>
      <c r="C41" s="1434">
        <v>2</v>
      </c>
      <c r="D41" s="1730">
        <v>7</v>
      </c>
      <c r="E41" s="1434">
        <v>120</v>
      </c>
      <c r="F41" s="1434">
        <v>52</v>
      </c>
      <c r="G41" s="1434">
        <v>20</v>
      </c>
      <c r="H41" s="1434">
        <v>72</v>
      </c>
      <c r="I41" s="1435">
        <v>36</v>
      </c>
    </row>
    <row r="42" spans="1:9" ht="15" customHeight="1">
      <c r="A42" s="934" t="s">
        <v>330</v>
      </c>
      <c r="B42" s="15" t="s">
        <v>63</v>
      </c>
      <c r="C42" s="1446" t="s">
        <v>33</v>
      </c>
      <c r="D42" s="1446" t="s">
        <v>33</v>
      </c>
      <c r="E42" s="1446" t="s">
        <v>33</v>
      </c>
      <c r="F42" s="1446" t="s">
        <v>33</v>
      </c>
      <c r="G42" s="1446" t="s">
        <v>33</v>
      </c>
      <c r="H42" s="1446" t="s">
        <v>33</v>
      </c>
      <c r="I42" s="1446" t="s">
        <v>33</v>
      </c>
    </row>
    <row r="43" spans="1:9" ht="15" customHeight="1">
      <c r="A43" s="934"/>
      <c r="B43" s="15" t="s">
        <v>64</v>
      </c>
      <c r="C43" s="1434">
        <v>1</v>
      </c>
      <c r="D43" s="1730">
        <v>3</v>
      </c>
      <c r="E43" s="1434">
        <v>45</v>
      </c>
      <c r="F43" s="1434">
        <v>21</v>
      </c>
      <c r="G43" s="1434">
        <v>14</v>
      </c>
      <c r="H43" s="1434">
        <v>14</v>
      </c>
      <c r="I43" s="1435">
        <v>6</v>
      </c>
    </row>
    <row r="44" spans="1:9" ht="15" customHeight="1">
      <c r="A44" s="932" t="s">
        <v>331</v>
      </c>
      <c r="B44" s="208" t="s">
        <v>63</v>
      </c>
      <c r="C44" s="1436">
        <v>3</v>
      </c>
      <c r="D44" s="1733">
        <v>7</v>
      </c>
      <c r="E44" s="1436">
        <v>68</v>
      </c>
      <c r="F44" s="1436">
        <v>15</v>
      </c>
      <c r="G44" s="1445" t="s">
        <v>33</v>
      </c>
      <c r="H44" s="1436">
        <v>25</v>
      </c>
      <c r="I44" s="1437">
        <v>7</v>
      </c>
    </row>
    <row r="45" spans="1:9" ht="15" customHeight="1">
      <c r="A45" s="911" t="s">
        <v>291</v>
      </c>
      <c r="B45" s="208" t="s">
        <v>64</v>
      </c>
      <c r="C45" s="1451">
        <v>30</v>
      </c>
      <c r="D45" s="1751">
        <v>93</v>
      </c>
      <c r="E45" s="1451">
        <v>2195</v>
      </c>
      <c r="F45" s="1451">
        <v>965</v>
      </c>
      <c r="G45" s="1451">
        <v>485</v>
      </c>
      <c r="H45" s="1451">
        <v>674</v>
      </c>
      <c r="I45" s="1452">
        <f>SUM(I49:I65)</f>
        <v>355</v>
      </c>
    </row>
    <row r="46" spans="1:9" ht="15" customHeight="1">
      <c r="A46" s="933" t="s">
        <v>292</v>
      </c>
      <c r="B46" s="212"/>
      <c r="C46" s="1453"/>
      <c r="D46" s="1752"/>
      <c r="E46" s="1453"/>
      <c r="F46" s="1453"/>
      <c r="G46" s="1453"/>
      <c r="H46" s="1453"/>
      <c r="I46" s="1454"/>
    </row>
    <row r="47" spans="1:9" ht="15" customHeight="1">
      <c r="A47" s="913" t="s">
        <v>293</v>
      </c>
      <c r="B47" s="15"/>
      <c r="C47" s="1449"/>
      <c r="D47" s="1750"/>
      <c r="E47" s="1449"/>
      <c r="F47" s="1449"/>
      <c r="G47" s="1449"/>
      <c r="H47" s="1449"/>
      <c r="I47" s="1450"/>
    </row>
    <row r="48" spans="1:9" ht="15" customHeight="1">
      <c r="A48" s="934" t="s">
        <v>332</v>
      </c>
      <c r="B48" s="15" t="s">
        <v>63</v>
      </c>
      <c r="C48" s="1446" t="s">
        <v>33</v>
      </c>
      <c r="D48" s="1446" t="s">
        <v>33</v>
      </c>
      <c r="E48" s="1446" t="s">
        <v>33</v>
      </c>
      <c r="F48" s="1446" t="s">
        <v>33</v>
      </c>
      <c r="G48" s="1446" t="s">
        <v>33</v>
      </c>
      <c r="H48" s="1446" t="s">
        <v>33</v>
      </c>
      <c r="I48" s="1446" t="s">
        <v>33</v>
      </c>
    </row>
    <row r="49" spans="1:9" ht="15" customHeight="1">
      <c r="A49" s="934"/>
      <c r="B49" s="15" t="s">
        <v>64</v>
      </c>
      <c r="C49" s="1434">
        <v>2</v>
      </c>
      <c r="D49" s="1730">
        <v>8</v>
      </c>
      <c r="E49" s="1434">
        <v>147</v>
      </c>
      <c r="F49" s="1434">
        <v>75</v>
      </c>
      <c r="G49" s="1434">
        <v>16</v>
      </c>
      <c r="H49" s="1434">
        <v>58</v>
      </c>
      <c r="I49" s="1435">
        <v>29</v>
      </c>
    </row>
    <row r="50" spans="1:9" ht="16.899999999999999" customHeight="1">
      <c r="A50" s="934" t="s">
        <v>333</v>
      </c>
      <c r="B50" s="15" t="s">
        <v>63</v>
      </c>
      <c r="C50" s="1446" t="s">
        <v>33</v>
      </c>
      <c r="D50" s="1446" t="s">
        <v>33</v>
      </c>
      <c r="E50" s="1446" t="s">
        <v>33</v>
      </c>
      <c r="F50" s="1446" t="s">
        <v>33</v>
      </c>
      <c r="G50" s="1446" t="s">
        <v>33</v>
      </c>
      <c r="H50" s="1446" t="s">
        <v>33</v>
      </c>
      <c r="I50" s="1446" t="s">
        <v>33</v>
      </c>
    </row>
    <row r="51" spans="1:9" ht="16.899999999999999" customHeight="1">
      <c r="A51" s="934"/>
      <c r="B51" s="15" t="s">
        <v>64</v>
      </c>
      <c r="C51" s="1434">
        <v>3</v>
      </c>
      <c r="D51" s="1730">
        <v>8</v>
      </c>
      <c r="E51" s="1434">
        <v>170</v>
      </c>
      <c r="F51" s="1434">
        <v>77</v>
      </c>
      <c r="G51" s="1434">
        <v>47</v>
      </c>
      <c r="H51" s="1434">
        <v>54</v>
      </c>
      <c r="I51" s="1435">
        <v>23</v>
      </c>
    </row>
    <row r="52" spans="1:9" ht="16.899999999999999" customHeight="1">
      <c r="A52" s="934" t="s">
        <v>334</v>
      </c>
      <c r="B52" s="15" t="s">
        <v>63</v>
      </c>
      <c r="C52" s="1446" t="s">
        <v>33</v>
      </c>
      <c r="D52" s="1446" t="s">
        <v>33</v>
      </c>
      <c r="E52" s="1446" t="s">
        <v>33</v>
      </c>
      <c r="F52" s="1446" t="s">
        <v>33</v>
      </c>
      <c r="G52" s="1446" t="s">
        <v>33</v>
      </c>
      <c r="H52" s="1446" t="s">
        <v>33</v>
      </c>
      <c r="I52" s="1446" t="s">
        <v>33</v>
      </c>
    </row>
    <row r="53" spans="1:9" ht="16.899999999999999" customHeight="1">
      <c r="A53" s="934"/>
      <c r="B53" s="15" t="s">
        <v>64</v>
      </c>
      <c r="C53" s="1434">
        <v>2</v>
      </c>
      <c r="D53" s="1730">
        <v>8</v>
      </c>
      <c r="E53" s="1434">
        <v>144</v>
      </c>
      <c r="F53" s="1434">
        <v>78</v>
      </c>
      <c r="G53" s="1434">
        <v>34</v>
      </c>
      <c r="H53" s="1434">
        <v>28</v>
      </c>
      <c r="I53" s="1435">
        <v>14</v>
      </c>
    </row>
    <row r="54" spans="1:9" ht="16.899999999999999" customHeight="1">
      <c r="A54" s="934" t="s">
        <v>335</v>
      </c>
      <c r="B54" s="15" t="s">
        <v>63</v>
      </c>
      <c r="C54" s="1419">
        <v>1</v>
      </c>
      <c r="D54" s="1748">
        <v>1</v>
      </c>
      <c r="E54" s="1419">
        <v>22</v>
      </c>
      <c r="F54" s="1419">
        <v>3</v>
      </c>
      <c r="G54" s="1446" t="s">
        <v>33</v>
      </c>
      <c r="H54" s="1419">
        <v>10</v>
      </c>
      <c r="I54" s="1420">
        <v>1</v>
      </c>
    </row>
    <row r="55" spans="1:9" ht="16.899999999999999" customHeight="1">
      <c r="A55" s="934"/>
      <c r="B55" s="15" t="s">
        <v>64</v>
      </c>
      <c r="C55" s="1434">
        <v>1</v>
      </c>
      <c r="D55" s="1730">
        <v>1</v>
      </c>
      <c r="E55" s="1434">
        <v>21</v>
      </c>
      <c r="F55" s="1434">
        <v>13</v>
      </c>
      <c r="G55" s="1446" t="s">
        <v>33</v>
      </c>
      <c r="H55" s="1434">
        <v>28</v>
      </c>
      <c r="I55" s="1435">
        <v>22</v>
      </c>
    </row>
    <row r="56" spans="1:9" ht="16.899999999999999" customHeight="1">
      <c r="A56" s="934" t="s">
        <v>336</v>
      </c>
      <c r="B56" s="15" t="s">
        <v>63</v>
      </c>
      <c r="C56" s="1446" t="s">
        <v>33</v>
      </c>
      <c r="D56" s="1446" t="s">
        <v>33</v>
      </c>
      <c r="E56" s="1446" t="s">
        <v>33</v>
      </c>
      <c r="F56" s="1446" t="s">
        <v>33</v>
      </c>
      <c r="G56" s="1446" t="s">
        <v>33</v>
      </c>
      <c r="H56" s="1446" t="s">
        <v>33</v>
      </c>
      <c r="I56" s="1446" t="s">
        <v>33</v>
      </c>
    </row>
    <row r="57" spans="1:9" ht="16.899999999999999" customHeight="1">
      <c r="A57" s="934"/>
      <c r="B57" s="15" t="s">
        <v>64</v>
      </c>
      <c r="C57" s="1434">
        <v>1</v>
      </c>
      <c r="D57" s="1730">
        <v>3</v>
      </c>
      <c r="E57" s="1434">
        <v>72</v>
      </c>
      <c r="F57" s="1434">
        <v>38</v>
      </c>
      <c r="G57" s="1434">
        <v>18</v>
      </c>
      <c r="H57" s="1434">
        <v>26</v>
      </c>
      <c r="I57" s="1435">
        <v>12</v>
      </c>
    </row>
    <row r="58" spans="1:9" ht="16.899999999999999" customHeight="1">
      <c r="A58" s="934" t="s">
        <v>337</v>
      </c>
      <c r="B58" s="15" t="s">
        <v>63</v>
      </c>
      <c r="C58" s="1446" t="s">
        <v>33</v>
      </c>
      <c r="D58" s="1446" t="s">
        <v>33</v>
      </c>
      <c r="E58" s="1446" t="s">
        <v>33</v>
      </c>
      <c r="F58" s="1446" t="s">
        <v>33</v>
      </c>
      <c r="G58" s="1446" t="s">
        <v>33</v>
      </c>
      <c r="H58" s="1446" t="s">
        <v>33</v>
      </c>
      <c r="I58" s="1446" t="s">
        <v>33</v>
      </c>
    </row>
    <row r="59" spans="1:9" ht="16.899999999999999" customHeight="1">
      <c r="A59" s="934"/>
      <c r="B59" s="15" t="s">
        <v>64</v>
      </c>
      <c r="C59" s="1434">
        <v>2</v>
      </c>
      <c r="D59" s="1730">
        <v>2</v>
      </c>
      <c r="E59" s="1434">
        <v>31</v>
      </c>
      <c r="F59" s="1434">
        <v>23</v>
      </c>
      <c r="G59" s="1446" t="s">
        <v>33</v>
      </c>
      <c r="H59" s="1434">
        <v>53</v>
      </c>
      <c r="I59" s="1435">
        <v>33</v>
      </c>
    </row>
    <row r="60" spans="1:9" ht="16.899999999999999" customHeight="1">
      <c r="A60" s="934" t="s">
        <v>338</v>
      </c>
      <c r="B60" s="15" t="s">
        <v>63</v>
      </c>
      <c r="C60" s="1446" t="s">
        <v>33</v>
      </c>
      <c r="D60" s="1446" t="s">
        <v>33</v>
      </c>
      <c r="E60" s="1446" t="s">
        <v>33</v>
      </c>
      <c r="F60" s="1446" t="s">
        <v>33</v>
      </c>
      <c r="G60" s="1446" t="s">
        <v>33</v>
      </c>
      <c r="H60" s="1446" t="s">
        <v>33</v>
      </c>
      <c r="I60" s="1446" t="s">
        <v>33</v>
      </c>
    </row>
    <row r="61" spans="1:9" ht="16.899999999999999" customHeight="1">
      <c r="A61" s="934"/>
      <c r="B61" s="15" t="s">
        <v>64</v>
      </c>
      <c r="C61" s="1434">
        <v>2</v>
      </c>
      <c r="D61" s="1730">
        <v>7</v>
      </c>
      <c r="E61" s="1434">
        <v>215</v>
      </c>
      <c r="F61" s="1434">
        <v>98</v>
      </c>
      <c r="G61" s="1434">
        <v>22</v>
      </c>
      <c r="H61" s="1434">
        <v>69</v>
      </c>
      <c r="I61" s="1435">
        <v>41</v>
      </c>
    </row>
    <row r="62" spans="1:9" ht="16.899999999999999" customHeight="1">
      <c r="A62" s="935" t="s">
        <v>300</v>
      </c>
      <c r="B62" s="15"/>
      <c r="C62" s="1447"/>
      <c r="D62" s="1749"/>
      <c r="E62" s="1447"/>
      <c r="F62" s="1447"/>
      <c r="G62" s="1447"/>
      <c r="H62" s="1447"/>
      <c r="I62" s="1448"/>
    </row>
    <row r="63" spans="1:9" ht="16.899999999999999" customHeight="1">
      <c r="A63" s="938" t="s">
        <v>288</v>
      </c>
      <c r="B63" s="15"/>
      <c r="C63" s="1447"/>
      <c r="D63" s="1749"/>
      <c r="E63" s="1447"/>
      <c r="F63" s="1447"/>
      <c r="G63" s="1447"/>
      <c r="H63" s="1447"/>
      <c r="I63" s="1448"/>
    </row>
    <row r="64" spans="1:9" ht="16.899999999999999" customHeight="1">
      <c r="A64" s="934" t="s">
        <v>339</v>
      </c>
      <c r="B64" s="15" t="s">
        <v>63</v>
      </c>
      <c r="C64" s="1419">
        <v>2</v>
      </c>
      <c r="D64" s="1748">
        <v>6</v>
      </c>
      <c r="E64" s="1419">
        <v>46</v>
      </c>
      <c r="F64" s="1419">
        <v>12</v>
      </c>
      <c r="G64" s="1446" t="s">
        <v>33</v>
      </c>
      <c r="H64" s="1419">
        <v>15</v>
      </c>
      <c r="I64" s="1420">
        <v>6</v>
      </c>
    </row>
    <row r="65" spans="1:9" ht="16.899999999999999" customHeight="1">
      <c r="A65" s="935"/>
      <c r="B65" s="15" t="s">
        <v>64</v>
      </c>
      <c r="C65" s="1434">
        <v>14</v>
      </c>
      <c r="D65" s="1730">
        <v>56</v>
      </c>
      <c r="E65" s="1434">
        <v>1327</v>
      </c>
      <c r="F65" s="1434">
        <v>548</v>
      </c>
      <c r="G65" s="1434">
        <v>348</v>
      </c>
      <c r="H65" s="1434">
        <v>333</v>
      </c>
      <c r="I65" s="1435">
        <v>174</v>
      </c>
    </row>
    <row r="66" spans="1:9">
      <c r="A66" s="935"/>
      <c r="B66" s="15"/>
      <c r="C66" s="223"/>
      <c r="D66" s="1753"/>
      <c r="E66" s="223"/>
      <c r="F66" s="223"/>
      <c r="G66" s="223"/>
      <c r="H66" s="223"/>
      <c r="I66" s="224"/>
    </row>
    <row r="67" spans="1:9">
      <c r="A67" s="934"/>
      <c r="B67" s="15"/>
      <c r="C67" s="217"/>
      <c r="D67" s="1754"/>
      <c r="E67" s="217"/>
      <c r="F67" s="217"/>
      <c r="G67" s="217"/>
      <c r="H67" s="217"/>
      <c r="I67" s="218"/>
    </row>
    <row r="68" spans="1:9">
      <c r="A68" s="1028" t="s">
        <v>1381</v>
      </c>
      <c r="B68" s="64"/>
      <c r="C68" s="64"/>
      <c r="D68" s="64"/>
      <c r="E68" s="64"/>
      <c r="F68" s="64"/>
      <c r="G68" s="64"/>
      <c r="H68" s="64"/>
      <c r="I68" s="64"/>
    </row>
    <row r="69" spans="1:9">
      <c r="A69" s="1029" t="s">
        <v>1382</v>
      </c>
      <c r="B69" s="44"/>
      <c r="C69" s="44"/>
      <c r="D69" s="44"/>
      <c r="E69" s="44"/>
      <c r="F69" s="44"/>
      <c r="G69" s="44"/>
      <c r="H69" s="44"/>
      <c r="I69" s="44"/>
    </row>
    <row r="70" spans="1:9">
      <c r="A70" s="931"/>
    </row>
    <row r="71" spans="1:9">
      <c r="A71" s="931"/>
    </row>
    <row r="72" spans="1:9">
      <c r="A72" s="931"/>
    </row>
    <row r="73" spans="1:9">
      <c r="A73" s="931"/>
    </row>
    <row r="74" spans="1:9">
      <c r="A74" s="931"/>
    </row>
    <row r="75" spans="1:9">
      <c r="A75" s="931"/>
    </row>
    <row r="76" spans="1:9">
      <c r="A76" s="931"/>
    </row>
    <row r="77" spans="1:9">
      <c r="A77" s="931"/>
    </row>
    <row r="78" spans="1:9">
      <c r="A78" s="931"/>
    </row>
    <row r="79" spans="1:9">
      <c r="A79" s="931"/>
    </row>
    <row r="80" spans="1:9">
      <c r="A80" s="931"/>
    </row>
    <row r="81" spans="1:1">
      <c r="A81" s="931"/>
    </row>
    <row r="82" spans="1:1">
      <c r="A82" s="931"/>
    </row>
    <row r="83" spans="1:1">
      <c r="A83" s="931"/>
    </row>
    <row r="84" spans="1:1">
      <c r="A84" s="931"/>
    </row>
    <row r="85" spans="1:1">
      <c r="A85" s="931"/>
    </row>
    <row r="86" spans="1:1">
      <c r="A86" s="931"/>
    </row>
    <row r="87" spans="1:1">
      <c r="A87" s="931"/>
    </row>
    <row r="88" spans="1:1">
      <c r="A88" s="931"/>
    </row>
    <row r="89" spans="1:1">
      <c r="A89" s="931"/>
    </row>
    <row r="90" spans="1:1">
      <c r="A90" s="931"/>
    </row>
    <row r="91" spans="1:1">
      <c r="A91" s="931"/>
    </row>
    <row r="92" spans="1:1">
      <c r="A92" s="931"/>
    </row>
    <row r="93" spans="1:1">
      <c r="A93" s="931"/>
    </row>
    <row r="94" spans="1:1">
      <c r="A94" s="931"/>
    </row>
    <row r="95" spans="1:1">
      <c r="A95" s="931"/>
    </row>
    <row r="96" spans="1:1">
      <c r="A96" s="931"/>
    </row>
    <row r="97" spans="1:1">
      <c r="A97" s="931"/>
    </row>
    <row r="98" spans="1:1">
      <c r="A98" s="931"/>
    </row>
    <row r="99" spans="1:1">
      <c r="A99" s="931"/>
    </row>
    <row r="100" spans="1:1">
      <c r="A100" s="931"/>
    </row>
    <row r="101" spans="1:1">
      <c r="A101" s="931"/>
    </row>
    <row r="102" spans="1:1">
      <c r="A102" s="931"/>
    </row>
    <row r="103" spans="1:1">
      <c r="A103" s="931"/>
    </row>
    <row r="104" spans="1:1">
      <c r="A104" s="931"/>
    </row>
    <row r="105" spans="1:1">
      <c r="A105" s="931"/>
    </row>
    <row r="106" spans="1:1">
      <c r="A106" s="931"/>
    </row>
    <row r="107" spans="1:1">
      <c r="A107" s="931"/>
    </row>
    <row r="108" spans="1:1">
      <c r="A108" s="931"/>
    </row>
    <row r="109" spans="1:1">
      <c r="A109" s="931"/>
    </row>
    <row r="110" spans="1:1">
      <c r="A110" s="931"/>
    </row>
    <row r="111" spans="1:1">
      <c r="A111" s="931"/>
    </row>
    <row r="112" spans="1:1">
      <c r="A112" s="931"/>
    </row>
    <row r="113" spans="1:1">
      <c r="A113" s="931"/>
    </row>
    <row r="114" spans="1:1">
      <c r="A114" s="931"/>
    </row>
    <row r="115" spans="1:1">
      <c r="A115" s="931"/>
    </row>
    <row r="116" spans="1:1">
      <c r="A116" s="931"/>
    </row>
    <row r="117" spans="1:1">
      <c r="A117" s="931"/>
    </row>
    <row r="118" spans="1:1">
      <c r="A118" s="931"/>
    </row>
    <row r="119" spans="1:1">
      <c r="A119" s="931"/>
    </row>
    <row r="120" spans="1:1">
      <c r="A120" s="931"/>
    </row>
    <row r="121" spans="1:1">
      <c r="A121" s="931"/>
    </row>
    <row r="122" spans="1:1">
      <c r="A122" s="931"/>
    </row>
    <row r="123" spans="1:1">
      <c r="A123" s="931"/>
    </row>
    <row r="124" spans="1:1">
      <c r="A124" s="931"/>
    </row>
    <row r="125" spans="1:1">
      <c r="A125" s="931"/>
    </row>
    <row r="126" spans="1:1">
      <c r="A126" s="931"/>
    </row>
    <row r="127" spans="1:1">
      <c r="A127" s="931"/>
    </row>
    <row r="128" spans="1:1">
      <c r="A128" s="931"/>
    </row>
    <row r="129" spans="1:1">
      <c r="A129" s="931"/>
    </row>
    <row r="130" spans="1:1">
      <c r="A130" s="931"/>
    </row>
    <row r="131" spans="1:1">
      <c r="A131" s="931"/>
    </row>
    <row r="132" spans="1:1">
      <c r="A132" s="931"/>
    </row>
    <row r="133" spans="1:1">
      <c r="A133" s="931"/>
    </row>
    <row r="134" spans="1:1">
      <c r="A134" s="931"/>
    </row>
    <row r="135" spans="1:1">
      <c r="A135" s="931"/>
    </row>
    <row r="136" spans="1:1">
      <c r="A136" s="931"/>
    </row>
    <row r="137" spans="1:1">
      <c r="A137" s="931"/>
    </row>
    <row r="138" spans="1:1">
      <c r="A138" s="931"/>
    </row>
    <row r="139" spans="1:1">
      <c r="A139" s="931"/>
    </row>
    <row r="140" spans="1:1">
      <c r="A140" s="931"/>
    </row>
    <row r="141" spans="1:1">
      <c r="A141" s="931"/>
    </row>
    <row r="142" spans="1:1">
      <c r="A142" s="931"/>
    </row>
    <row r="143" spans="1:1">
      <c r="A143" s="931"/>
    </row>
    <row r="144" spans="1:1">
      <c r="A144" s="931"/>
    </row>
    <row r="145" spans="1:1">
      <c r="A145" s="931"/>
    </row>
    <row r="146" spans="1:1">
      <c r="A146" s="931"/>
    </row>
    <row r="147" spans="1:1">
      <c r="A147" s="931"/>
    </row>
    <row r="148" spans="1:1">
      <c r="A148" s="931"/>
    </row>
    <row r="149" spans="1:1">
      <c r="A149" s="931"/>
    </row>
    <row r="150" spans="1:1">
      <c r="A150" s="931"/>
    </row>
    <row r="151" spans="1:1">
      <c r="A151" s="931"/>
    </row>
    <row r="152" spans="1:1">
      <c r="A152" s="931"/>
    </row>
    <row r="153" spans="1:1">
      <c r="A153" s="931"/>
    </row>
    <row r="154" spans="1:1">
      <c r="A154" s="931"/>
    </row>
    <row r="155" spans="1:1">
      <c r="A155" s="931"/>
    </row>
    <row r="156" spans="1:1">
      <c r="A156" s="931"/>
    </row>
    <row r="157" spans="1:1">
      <c r="A157" s="931"/>
    </row>
    <row r="158" spans="1:1">
      <c r="A158" s="931"/>
    </row>
    <row r="159" spans="1:1">
      <c r="A159" s="931"/>
    </row>
    <row r="160" spans="1:1">
      <c r="A160" s="931"/>
    </row>
    <row r="161" spans="1:1">
      <c r="A161" s="931"/>
    </row>
    <row r="162" spans="1:1">
      <c r="A162" s="931"/>
    </row>
    <row r="163" spans="1:1">
      <c r="A163" s="931"/>
    </row>
    <row r="164" spans="1:1">
      <c r="A164" s="931"/>
    </row>
    <row r="165" spans="1:1">
      <c r="A165" s="931"/>
    </row>
    <row r="166" spans="1:1">
      <c r="A166" s="931"/>
    </row>
    <row r="167" spans="1:1">
      <c r="A167" s="931"/>
    </row>
    <row r="168" spans="1:1">
      <c r="A168" s="931"/>
    </row>
    <row r="169" spans="1:1">
      <c r="A169" s="931"/>
    </row>
    <row r="170" spans="1:1">
      <c r="A170" s="931"/>
    </row>
    <row r="171" spans="1:1">
      <c r="A171" s="931"/>
    </row>
    <row r="172" spans="1:1">
      <c r="A172" s="931"/>
    </row>
    <row r="173" spans="1:1">
      <c r="A173" s="931"/>
    </row>
    <row r="174" spans="1:1">
      <c r="A174" s="931"/>
    </row>
    <row r="175" spans="1:1">
      <c r="A175" s="931"/>
    </row>
    <row r="176" spans="1:1">
      <c r="A176" s="931"/>
    </row>
    <row r="177" spans="1:1">
      <c r="A177" s="931"/>
    </row>
    <row r="178" spans="1:1">
      <c r="A178" s="931"/>
    </row>
    <row r="179" spans="1:1">
      <c r="A179" s="931"/>
    </row>
    <row r="180" spans="1:1">
      <c r="A180" s="931"/>
    </row>
    <row r="181" spans="1:1">
      <c r="A181" s="931"/>
    </row>
    <row r="182" spans="1:1">
      <c r="A182" s="931"/>
    </row>
    <row r="183" spans="1:1">
      <c r="A183" s="931"/>
    </row>
    <row r="184" spans="1:1">
      <c r="A184" s="931"/>
    </row>
    <row r="185" spans="1:1">
      <c r="A185" s="931"/>
    </row>
    <row r="186" spans="1:1">
      <c r="A186" s="931"/>
    </row>
    <row r="187" spans="1:1">
      <c r="A187" s="931"/>
    </row>
    <row r="188" spans="1:1">
      <c r="A188" s="931"/>
    </row>
    <row r="189" spans="1:1">
      <c r="A189" s="931"/>
    </row>
    <row r="190" spans="1:1">
      <c r="A190" s="931"/>
    </row>
    <row r="191" spans="1:1">
      <c r="A191" s="931"/>
    </row>
    <row r="192" spans="1:1">
      <c r="A192" s="931"/>
    </row>
    <row r="193" spans="1:1">
      <c r="A193" s="931"/>
    </row>
    <row r="194" spans="1:1">
      <c r="A194" s="931"/>
    </row>
    <row r="195" spans="1:1">
      <c r="A195" s="931"/>
    </row>
    <row r="196" spans="1:1">
      <c r="A196" s="931"/>
    </row>
    <row r="197" spans="1:1">
      <c r="A197" s="931"/>
    </row>
    <row r="198" spans="1:1">
      <c r="A198" s="931"/>
    </row>
    <row r="199" spans="1:1">
      <c r="A199" s="931"/>
    </row>
    <row r="200" spans="1:1">
      <c r="A200" s="931"/>
    </row>
    <row r="201" spans="1:1">
      <c r="A201" s="931"/>
    </row>
    <row r="202" spans="1:1">
      <c r="A202" s="931"/>
    </row>
    <row r="203" spans="1:1">
      <c r="A203" s="931"/>
    </row>
    <row r="204" spans="1:1">
      <c r="A204" s="931"/>
    </row>
    <row r="205" spans="1:1">
      <c r="A205" s="931"/>
    </row>
    <row r="206" spans="1:1">
      <c r="A206" s="931"/>
    </row>
    <row r="207" spans="1:1">
      <c r="A207" s="931"/>
    </row>
    <row r="208" spans="1:1">
      <c r="A208" s="931"/>
    </row>
    <row r="209" spans="1:1">
      <c r="A209" s="931"/>
    </row>
    <row r="210" spans="1:1">
      <c r="A210" s="931"/>
    </row>
    <row r="211" spans="1:1">
      <c r="A211" s="931"/>
    </row>
    <row r="212" spans="1:1">
      <c r="A212" s="931"/>
    </row>
    <row r="213" spans="1:1">
      <c r="A213" s="931"/>
    </row>
    <row r="214" spans="1:1">
      <c r="A214" s="931"/>
    </row>
    <row r="215" spans="1:1">
      <c r="A215" s="931"/>
    </row>
    <row r="216" spans="1:1">
      <c r="A216" s="931"/>
    </row>
    <row r="217" spans="1:1">
      <c r="A217" s="931"/>
    </row>
    <row r="218" spans="1:1">
      <c r="A218" s="931"/>
    </row>
    <row r="219" spans="1:1">
      <c r="A219" s="931"/>
    </row>
    <row r="220" spans="1:1">
      <c r="A220" s="931"/>
    </row>
    <row r="221" spans="1:1">
      <c r="A221" s="931"/>
    </row>
    <row r="222" spans="1:1">
      <c r="A222" s="931"/>
    </row>
    <row r="223" spans="1:1">
      <c r="A223" s="931"/>
    </row>
    <row r="224" spans="1:1">
      <c r="A224" s="931"/>
    </row>
    <row r="225" spans="1:1">
      <c r="A225" s="931"/>
    </row>
    <row r="226" spans="1:1">
      <c r="A226" s="931"/>
    </row>
    <row r="227" spans="1:1">
      <c r="A227" s="931"/>
    </row>
    <row r="228" spans="1:1">
      <c r="A228" s="931"/>
    </row>
    <row r="229" spans="1:1">
      <c r="A229" s="931"/>
    </row>
    <row r="230" spans="1:1">
      <c r="A230" s="931"/>
    </row>
    <row r="231" spans="1:1">
      <c r="A231" s="931"/>
    </row>
    <row r="232" spans="1:1">
      <c r="A232" s="931"/>
    </row>
    <row r="233" spans="1:1">
      <c r="A233" s="931"/>
    </row>
    <row r="234" spans="1:1">
      <c r="A234" s="931"/>
    </row>
    <row r="235" spans="1:1">
      <c r="A235" s="931"/>
    </row>
    <row r="236" spans="1:1">
      <c r="A236" s="931"/>
    </row>
    <row r="237" spans="1:1">
      <c r="A237" s="931"/>
    </row>
    <row r="238" spans="1:1">
      <c r="A238" s="931"/>
    </row>
    <row r="239" spans="1:1">
      <c r="A239" s="931"/>
    </row>
    <row r="240" spans="1:1">
      <c r="A240" s="931"/>
    </row>
    <row r="241" spans="1:1">
      <c r="A241" s="931"/>
    </row>
    <row r="242" spans="1:1">
      <c r="A242" s="931"/>
    </row>
    <row r="243" spans="1:1">
      <c r="A243" s="931"/>
    </row>
    <row r="244" spans="1:1">
      <c r="A244" s="931"/>
    </row>
    <row r="245" spans="1:1">
      <c r="A245" s="931"/>
    </row>
    <row r="246" spans="1:1">
      <c r="A246" s="931"/>
    </row>
    <row r="247" spans="1:1">
      <c r="A247" s="931"/>
    </row>
    <row r="248" spans="1:1">
      <c r="A248" s="931"/>
    </row>
    <row r="249" spans="1:1">
      <c r="A249" s="931"/>
    </row>
    <row r="250" spans="1:1">
      <c r="A250" s="931"/>
    </row>
    <row r="251" spans="1:1">
      <c r="A251" s="931"/>
    </row>
    <row r="252" spans="1:1">
      <c r="A252" s="931"/>
    </row>
    <row r="253" spans="1:1">
      <c r="A253" s="931"/>
    </row>
    <row r="254" spans="1:1">
      <c r="A254" s="931"/>
    </row>
    <row r="255" spans="1:1">
      <c r="A255" s="931"/>
    </row>
    <row r="256" spans="1:1">
      <c r="A256" s="931"/>
    </row>
    <row r="257" spans="1:1">
      <c r="A257" s="931"/>
    </row>
    <row r="258" spans="1:1">
      <c r="A258" s="931"/>
    </row>
    <row r="259" spans="1:1">
      <c r="A259" s="931"/>
    </row>
    <row r="260" spans="1:1">
      <c r="A260" s="931"/>
    </row>
    <row r="261" spans="1:1">
      <c r="A261" s="931"/>
    </row>
    <row r="262" spans="1:1">
      <c r="A262" s="931"/>
    </row>
    <row r="263" spans="1:1">
      <c r="A263" s="931"/>
    </row>
    <row r="264" spans="1:1">
      <c r="A264" s="931"/>
    </row>
    <row r="265" spans="1:1">
      <c r="A265" s="931"/>
    </row>
    <row r="266" spans="1:1">
      <c r="A266" s="931"/>
    </row>
    <row r="267" spans="1:1">
      <c r="A267" s="931"/>
    </row>
    <row r="268" spans="1:1">
      <c r="A268" s="931"/>
    </row>
    <row r="269" spans="1:1">
      <c r="A269" s="931"/>
    </row>
    <row r="270" spans="1:1">
      <c r="A270" s="931"/>
    </row>
    <row r="271" spans="1:1">
      <c r="A271" s="931"/>
    </row>
    <row r="272" spans="1:1">
      <c r="A272" s="931"/>
    </row>
    <row r="273" spans="1:1">
      <c r="A273" s="931"/>
    </row>
    <row r="274" spans="1:1">
      <c r="A274" s="931"/>
    </row>
    <row r="275" spans="1:1">
      <c r="A275" s="931"/>
    </row>
    <row r="276" spans="1:1">
      <c r="A276" s="931"/>
    </row>
    <row r="277" spans="1:1">
      <c r="A277" s="931"/>
    </row>
    <row r="278" spans="1:1">
      <c r="A278" s="931"/>
    </row>
    <row r="279" spans="1:1">
      <c r="A279" s="931"/>
    </row>
    <row r="280" spans="1:1">
      <c r="A280" s="931"/>
    </row>
    <row r="281" spans="1:1">
      <c r="A281" s="931"/>
    </row>
    <row r="282" spans="1:1">
      <c r="A282" s="931"/>
    </row>
    <row r="283" spans="1:1">
      <c r="A283" s="931"/>
    </row>
    <row r="284" spans="1:1">
      <c r="A284" s="931"/>
    </row>
    <row r="285" spans="1:1">
      <c r="A285" s="931"/>
    </row>
    <row r="286" spans="1:1">
      <c r="A286" s="931"/>
    </row>
    <row r="287" spans="1:1">
      <c r="A287" s="931"/>
    </row>
    <row r="288" spans="1:1">
      <c r="A288" s="931"/>
    </row>
    <row r="289" spans="1:1">
      <c r="A289" s="931"/>
    </row>
    <row r="290" spans="1:1">
      <c r="A290" s="931"/>
    </row>
    <row r="291" spans="1:1">
      <c r="A291" s="931"/>
    </row>
    <row r="292" spans="1:1">
      <c r="A292" s="931"/>
    </row>
    <row r="293" spans="1:1">
      <c r="A293" s="931"/>
    </row>
    <row r="294" spans="1:1">
      <c r="A294" s="931"/>
    </row>
    <row r="295" spans="1:1">
      <c r="A295" s="931"/>
    </row>
    <row r="296" spans="1:1">
      <c r="A296" s="931"/>
    </row>
    <row r="297" spans="1:1">
      <c r="A297" s="931"/>
    </row>
    <row r="298" spans="1:1">
      <c r="A298" s="931"/>
    </row>
    <row r="299" spans="1:1">
      <c r="A299" s="931"/>
    </row>
    <row r="300" spans="1:1">
      <c r="A300" s="931"/>
    </row>
    <row r="301" spans="1:1">
      <c r="A301" s="931"/>
    </row>
    <row r="302" spans="1:1">
      <c r="A302" s="931"/>
    </row>
    <row r="303" spans="1:1">
      <c r="A303" s="931"/>
    </row>
    <row r="304" spans="1:1">
      <c r="A304" s="931"/>
    </row>
    <row r="305" spans="1:1">
      <c r="A305" s="931"/>
    </row>
    <row r="306" spans="1:1">
      <c r="A306" s="931"/>
    </row>
    <row r="307" spans="1:1">
      <c r="A307" s="931"/>
    </row>
    <row r="308" spans="1:1">
      <c r="A308" s="931"/>
    </row>
    <row r="309" spans="1:1">
      <c r="A309" s="931"/>
    </row>
    <row r="310" spans="1:1">
      <c r="A310" s="931"/>
    </row>
    <row r="311" spans="1:1">
      <c r="A311" s="931"/>
    </row>
    <row r="312" spans="1:1">
      <c r="A312" s="931"/>
    </row>
    <row r="313" spans="1:1">
      <c r="A313" s="931"/>
    </row>
    <row r="314" spans="1:1">
      <c r="A314" s="931"/>
    </row>
    <row r="315" spans="1:1">
      <c r="A315" s="931"/>
    </row>
    <row r="316" spans="1:1">
      <c r="A316" s="931"/>
    </row>
    <row r="317" spans="1:1">
      <c r="A317" s="931"/>
    </row>
    <row r="318" spans="1:1">
      <c r="A318" s="931"/>
    </row>
    <row r="319" spans="1:1">
      <c r="A319" s="931"/>
    </row>
    <row r="320" spans="1:1">
      <c r="A320" s="931"/>
    </row>
    <row r="321" spans="1:1">
      <c r="A321" s="931"/>
    </row>
    <row r="322" spans="1:1">
      <c r="A322" s="931"/>
    </row>
    <row r="323" spans="1:1">
      <c r="A323" s="931"/>
    </row>
    <row r="324" spans="1:1">
      <c r="A324" s="931"/>
    </row>
    <row r="325" spans="1:1">
      <c r="A325" s="931"/>
    </row>
    <row r="326" spans="1:1">
      <c r="A326" s="931"/>
    </row>
    <row r="327" spans="1:1">
      <c r="A327" s="931"/>
    </row>
    <row r="328" spans="1:1">
      <c r="A328" s="931"/>
    </row>
    <row r="329" spans="1:1">
      <c r="A329" s="931"/>
    </row>
    <row r="330" spans="1:1">
      <c r="A330" s="931"/>
    </row>
    <row r="331" spans="1:1">
      <c r="A331" s="931"/>
    </row>
    <row r="332" spans="1:1">
      <c r="A332" s="931"/>
    </row>
    <row r="333" spans="1:1">
      <c r="A333" s="931"/>
    </row>
    <row r="334" spans="1:1">
      <c r="A334" s="931"/>
    </row>
    <row r="335" spans="1:1">
      <c r="A335" s="931"/>
    </row>
    <row r="336" spans="1:1">
      <c r="A336" s="931"/>
    </row>
    <row r="337" spans="1:1">
      <c r="A337" s="931"/>
    </row>
    <row r="338" spans="1:1">
      <c r="A338" s="931"/>
    </row>
    <row r="339" spans="1:1">
      <c r="A339" s="931"/>
    </row>
    <row r="340" spans="1:1">
      <c r="A340" s="931"/>
    </row>
    <row r="341" spans="1:1">
      <c r="A341" s="931"/>
    </row>
    <row r="342" spans="1:1">
      <c r="A342" s="931"/>
    </row>
    <row r="343" spans="1:1">
      <c r="A343" s="931"/>
    </row>
    <row r="344" spans="1:1">
      <c r="A344" s="931"/>
    </row>
    <row r="345" spans="1:1">
      <c r="A345" s="931"/>
    </row>
    <row r="346" spans="1:1">
      <c r="A346" s="931"/>
    </row>
    <row r="347" spans="1:1">
      <c r="A347" s="931"/>
    </row>
    <row r="348" spans="1:1">
      <c r="A348" s="931"/>
    </row>
    <row r="349" spans="1:1">
      <c r="A349" s="931"/>
    </row>
    <row r="350" spans="1:1">
      <c r="A350" s="931"/>
    </row>
    <row r="351" spans="1:1">
      <c r="A351" s="931"/>
    </row>
    <row r="352" spans="1:1">
      <c r="A352" s="931"/>
    </row>
    <row r="353" spans="1:1">
      <c r="A353" s="931"/>
    </row>
    <row r="354" spans="1:1">
      <c r="A354" s="931"/>
    </row>
    <row r="355" spans="1:1">
      <c r="A355" s="931"/>
    </row>
    <row r="356" spans="1:1">
      <c r="A356" s="931"/>
    </row>
    <row r="357" spans="1:1">
      <c r="A357" s="931"/>
    </row>
    <row r="358" spans="1:1">
      <c r="A358" s="931"/>
    </row>
    <row r="359" spans="1:1">
      <c r="A359" s="931"/>
    </row>
    <row r="360" spans="1:1">
      <c r="A360" s="931"/>
    </row>
    <row r="361" spans="1:1">
      <c r="A361" s="931"/>
    </row>
    <row r="362" spans="1:1">
      <c r="A362" s="931"/>
    </row>
    <row r="363" spans="1:1">
      <c r="A363" s="931"/>
    </row>
    <row r="364" spans="1:1">
      <c r="A364" s="931"/>
    </row>
    <row r="365" spans="1:1">
      <c r="A365" s="931"/>
    </row>
    <row r="366" spans="1:1">
      <c r="A366" s="931"/>
    </row>
    <row r="367" spans="1:1">
      <c r="A367" s="931"/>
    </row>
    <row r="368" spans="1:1">
      <c r="A368" s="931"/>
    </row>
    <row r="369" spans="1:1">
      <c r="A369" s="931"/>
    </row>
    <row r="370" spans="1:1">
      <c r="A370" s="931"/>
    </row>
    <row r="371" spans="1:1">
      <c r="A371" s="931"/>
    </row>
    <row r="372" spans="1:1">
      <c r="A372" s="931"/>
    </row>
    <row r="373" spans="1:1">
      <c r="A373" s="931"/>
    </row>
    <row r="374" spans="1:1">
      <c r="A374" s="931"/>
    </row>
    <row r="375" spans="1:1">
      <c r="A375" s="931"/>
    </row>
    <row r="376" spans="1:1">
      <c r="A376" s="931"/>
    </row>
    <row r="377" spans="1:1">
      <c r="A377" s="931"/>
    </row>
    <row r="378" spans="1:1">
      <c r="A378" s="931"/>
    </row>
    <row r="379" spans="1:1">
      <c r="A379" s="931"/>
    </row>
    <row r="380" spans="1:1">
      <c r="A380" s="931"/>
    </row>
    <row r="381" spans="1:1">
      <c r="A381" s="931"/>
    </row>
    <row r="382" spans="1:1">
      <c r="A382" s="931"/>
    </row>
    <row r="383" spans="1:1">
      <c r="A383" s="931"/>
    </row>
    <row r="384" spans="1:1">
      <c r="A384" s="931"/>
    </row>
    <row r="385" spans="1:1">
      <c r="A385" s="931"/>
    </row>
    <row r="386" spans="1:1">
      <c r="A386" s="931"/>
    </row>
    <row r="387" spans="1:1">
      <c r="A387" s="931"/>
    </row>
    <row r="388" spans="1:1">
      <c r="A388" s="931"/>
    </row>
    <row r="389" spans="1:1">
      <c r="A389" s="931"/>
    </row>
    <row r="390" spans="1:1">
      <c r="A390" s="931"/>
    </row>
    <row r="391" spans="1:1">
      <c r="A391" s="931"/>
    </row>
    <row r="392" spans="1:1">
      <c r="A392" s="931"/>
    </row>
    <row r="393" spans="1:1">
      <c r="A393" s="931"/>
    </row>
    <row r="394" spans="1:1">
      <c r="A394" s="931"/>
    </row>
    <row r="395" spans="1:1">
      <c r="A395" s="931"/>
    </row>
    <row r="396" spans="1:1">
      <c r="A396" s="931"/>
    </row>
    <row r="397" spans="1:1">
      <c r="A397" s="931"/>
    </row>
    <row r="398" spans="1:1">
      <c r="A398" s="931"/>
    </row>
    <row r="399" spans="1:1">
      <c r="A399" s="931"/>
    </row>
    <row r="400" spans="1:1">
      <c r="A400" s="931"/>
    </row>
    <row r="401" spans="1:1">
      <c r="A401" s="931"/>
    </row>
    <row r="402" spans="1:1">
      <c r="A402" s="931"/>
    </row>
    <row r="403" spans="1:1">
      <c r="A403" s="931"/>
    </row>
    <row r="404" spans="1:1">
      <c r="A404" s="931"/>
    </row>
    <row r="405" spans="1:1">
      <c r="A405" s="931"/>
    </row>
    <row r="406" spans="1:1">
      <c r="A406" s="931"/>
    </row>
    <row r="407" spans="1:1">
      <c r="A407" s="931"/>
    </row>
    <row r="408" spans="1:1">
      <c r="A408" s="931"/>
    </row>
    <row r="409" spans="1:1">
      <c r="A409" s="931"/>
    </row>
    <row r="410" spans="1:1">
      <c r="A410" s="931"/>
    </row>
    <row r="411" spans="1:1">
      <c r="A411" s="931"/>
    </row>
    <row r="412" spans="1:1">
      <c r="A412" s="931"/>
    </row>
    <row r="413" spans="1:1">
      <c r="A413" s="931"/>
    </row>
    <row r="414" spans="1:1">
      <c r="A414" s="931"/>
    </row>
    <row r="415" spans="1:1">
      <c r="A415" s="931"/>
    </row>
    <row r="416" spans="1:1">
      <c r="A416" s="931"/>
    </row>
    <row r="417" spans="1:1">
      <c r="A417" s="931"/>
    </row>
    <row r="418" spans="1:1">
      <c r="A418" s="931"/>
    </row>
    <row r="419" spans="1:1">
      <c r="A419" s="931"/>
    </row>
    <row r="420" spans="1:1">
      <c r="A420" s="931"/>
    </row>
    <row r="421" spans="1:1">
      <c r="A421" s="931"/>
    </row>
    <row r="422" spans="1:1">
      <c r="A422" s="931"/>
    </row>
    <row r="423" spans="1:1">
      <c r="A423" s="931"/>
    </row>
    <row r="424" spans="1:1">
      <c r="A424" s="931"/>
    </row>
    <row r="425" spans="1:1">
      <c r="A425" s="931"/>
    </row>
    <row r="426" spans="1:1">
      <c r="A426" s="931"/>
    </row>
    <row r="427" spans="1:1">
      <c r="A427" s="931"/>
    </row>
    <row r="428" spans="1:1">
      <c r="A428" s="931"/>
    </row>
    <row r="429" spans="1:1">
      <c r="A429" s="931"/>
    </row>
    <row r="430" spans="1:1">
      <c r="A430" s="931"/>
    </row>
    <row r="431" spans="1:1">
      <c r="A431" s="931"/>
    </row>
    <row r="432" spans="1:1">
      <c r="A432" s="931"/>
    </row>
    <row r="433" spans="1:1">
      <c r="A433" s="931"/>
    </row>
    <row r="434" spans="1:1">
      <c r="A434" s="931"/>
    </row>
    <row r="435" spans="1:1">
      <c r="A435" s="931"/>
    </row>
    <row r="436" spans="1:1">
      <c r="A436" s="931"/>
    </row>
  </sheetData>
  <mergeCells count="10">
    <mergeCell ref="A3:B3"/>
    <mergeCell ref="C3:C5"/>
    <mergeCell ref="E3:G3"/>
    <mergeCell ref="H3:I3"/>
    <mergeCell ref="A4:B5"/>
    <mergeCell ref="E4:E5"/>
    <mergeCell ref="F4:G4"/>
    <mergeCell ref="H4:H5"/>
    <mergeCell ref="I4:I5"/>
    <mergeCell ref="D3:D5"/>
  </mergeCells>
  <hyperlinks>
    <hyperlink ref="I2" location="'Spis tablic List of tables'!A4" display="Return to list of tables" xr:uid="{00000000-0004-0000-8700-000000000000}"/>
    <hyperlink ref="I1" location="'Spis tablic List of tables'!A4" display="Powrót do spisu tablic" xr:uid="{00000000-0004-0000-8700-000001000000}"/>
    <hyperlink ref="I1:I2" location="'Spis tablic  List of tables'!A201" display="Powrót do spisu tablic" xr:uid="{00000000-0004-0000-8700-000002000000}"/>
  </hyperlinks>
  <pageMargins left="0.7" right="0.7" top="0.75" bottom="0.75" header="0.3" footer="0.3"/>
  <pageSetup paperSize="9" orientation="portrait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dimension ref="A1:J89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8" width="15.7109375" style="3" customWidth="1"/>
    <col min="9" max="16384" width="9.140625" style="3"/>
  </cols>
  <sheetData>
    <row r="1" spans="1:10" ht="15" customHeight="1">
      <c r="A1" s="16" t="s">
        <v>1564</v>
      </c>
      <c r="B1" s="125"/>
      <c r="C1" s="125"/>
      <c r="D1" s="125"/>
      <c r="E1" s="125"/>
      <c r="F1" s="125"/>
      <c r="G1" s="125"/>
    </row>
    <row r="2" spans="1:10" ht="15" customHeight="1">
      <c r="A2" s="941" t="s">
        <v>2170</v>
      </c>
      <c r="B2" s="125"/>
      <c r="C2" s="125"/>
      <c r="D2" s="125"/>
      <c r="E2" s="125"/>
      <c r="F2" s="125"/>
      <c r="G2" s="125"/>
      <c r="I2" s="1"/>
      <c r="J2" s="1645" t="s">
        <v>384</v>
      </c>
    </row>
    <row r="3" spans="1:10" ht="15" customHeight="1">
      <c r="A3" s="942" t="s">
        <v>1565</v>
      </c>
      <c r="B3" s="164"/>
      <c r="C3" s="164"/>
      <c r="D3" s="164"/>
      <c r="E3" s="164"/>
      <c r="F3" s="164"/>
      <c r="G3" s="164"/>
      <c r="I3" s="2"/>
      <c r="J3" s="1643" t="s">
        <v>385</v>
      </c>
    </row>
    <row r="4" spans="1:10" ht="30" customHeight="1">
      <c r="A4" s="2188" t="s">
        <v>1071</v>
      </c>
      <c r="B4" s="2190" t="s">
        <v>1154</v>
      </c>
      <c r="C4" s="2191"/>
      <c r="D4" s="2192"/>
      <c r="E4" s="2193" t="s">
        <v>1155</v>
      </c>
      <c r="F4" s="2191"/>
      <c r="G4" s="2191"/>
      <c r="H4" s="2191"/>
    </row>
    <row r="5" spans="1:10" ht="30" customHeight="1">
      <c r="A5" s="2189"/>
      <c r="B5" s="127" t="s">
        <v>1156</v>
      </c>
      <c r="C5" s="127" t="s">
        <v>1157</v>
      </c>
      <c r="D5" s="128" t="s">
        <v>1158</v>
      </c>
      <c r="E5" s="127" t="s">
        <v>1156</v>
      </c>
      <c r="F5" s="127" t="s">
        <v>1157</v>
      </c>
      <c r="G5" s="128" t="s">
        <v>1159</v>
      </c>
      <c r="H5" s="128" t="s">
        <v>1158</v>
      </c>
    </row>
    <row r="6" spans="1:10" s="165" customFormat="1" ht="30" customHeight="1">
      <c r="A6" s="129"/>
      <c r="B6" s="2045" t="s">
        <v>1160</v>
      </c>
      <c r="C6" s="2185"/>
      <c r="D6" s="2185"/>
      <c r="E6" s="2185"/>
      <c r="F6" s="2185"/>
      <c r="G6" s="2185"/>
      <c r="H6" s="2185"/>
    </row>
    <row r="7" spans="1:10">
      <c r="A7" s="80" t="s">
        <v>1150</v>
      </c>
      <c r="B7" s="113">
        <v>93020</v>
      </c>
      <c r="C7" s="113">
        <v>13396</v>
      </c>
      <c r="D7" s="113">
        <v>1740</v>
      </c>
      <c r="E7" s="113">
        <v>26223</v>
      </c>
      <c r="F7" s="113">
        <v>19856</v>
      </c>
      <c r="G7" s="113">
        <v>374</v>
      </c>
      <c r="H7" s="166">
        <v>2736</v>
      </c>
    </row>
    <row r="8" spans="1:10">
      <c r="A8" s="927" t="s">
        <v>278</v>
      </c>
      <c r="B8" s="167"/>
      <c r="C8" s="167"/>
      <c r="D8" s="167"/>
      <c r="E8" s="167"/>
      <c r="F8" s="167"/>
      <c r="G8" s="167"/>
      <c r="H8" s="168"/>
    </row>
    <row r="9" spans="1:10">
      <c r="A9" s="80" t="s">
        <v>290</v>
      </c>
      <c r="B9" s="167">
        <v>34937</v>
      </c>
      <c r="C9" s="167">
        <v>4707</v>
      </c>
      <c r="D9" s="167">
        <v>398</v>
      </c>
      <c r="E9" s="167">
        <v>9718</v>
      </c>
      <c r="F9" s="167">
        <v>8239</v>
      </c>
      <c r="G9" s="167">
        <v>35</v>
      </c>
      <c r="H9" s="168">
        <v>753</v>
      </c>
    </row>
    <row r="10" spans="1:10">
      <c r="A10" s="927" t="s">
        <v>956</v>
      </c>
      <c r="B10" s="113"/>
      <c r="C10" s="113"/>
      <c r="D10" s="113"/>
      <c r="E10" s="113"/>
      <c r="F10" s="113"/>
      <c r="G10" s="113"/>
      <c r="H10" s="166"/>
    </row>
    <row r="11" spans="1:10">
      <c r="A11" s="79" t="s">
        <v>292</v>
      </c>
      <c r="B11" s="119"/>
      <c r="C11" s="119"/>
      <c r="D11" s="119"/>
      <c r="E11" s="119"/>
      <c r="F11" s="119"/>
      <c r="G11" s="119"/>
      <c r="H11" s="169"/>
    </row>
    <row r="12" spans="1:10">
      <c r="A12" s="928" t="s">
        <v>293</v>
      </c>
      <c r="B12" s="119"/>
      <c r="C12" s="119"/>
      <c r="D12" s="119"/>
      <c r="E12" s="119"/>
      <c r="F12" s="119"/>
      <c r="G12" s="119"/>
      <c r="H12" s="169"/>
    </row>
    <row r="13" spans="1:10">
      <c r="A13" s="82" t="s">
        <v>294</v>
      </c>
      <c r="B13" s="119">
        <v>2235</v>
      </c>
      <c r="C13" s="119">
        <v>500</v>
      </c>
      <c r="D13" s="119" t="s">
        <v>33</v>
      </c>
      <c r="E13" s="119">
        <v>709</v>
      </c>
      <c r="F13" s="119">
        <v>700</v>
      </c>
      <c r="G13" s="119" t="s">
        <v>33</v>
      </c>
      <c r="H13" s="169">
        <v>27</v>
      </c>
    </row>
    <row r="14" spans="1:10">
      <c r="A14" s="82" t="s">
        <v>295</v>
      </c>
      <c r="B14" s="101">
        <v>4935</v>
      </c>
      <c r="C14" s="101">
        <v>453</v>
      </c>
      <c r="D14" s="101">
        <v>14</v>
      </c>
      <c r="E14" s="101">
        <v>1329</v>
      </c>
      <c r="F14" s="101">
        <v>1053</v>
      </c>
      <c r="G14" s="101" t="s">
        <v>33</v>
      </c>
      <c r="H14" s="170">
        <v>49</v>
      </c>
    </row>
    <row r="15" spans="1:10">
      <c r="A15" s="82" t="s">
        <v>296</v>
      </c>
      <c r="B15" s="101">
        <v>3469</v>
      </c>
      <c r="C15" s="101">
        <v>517</v>
      </c>
      <c r="D15" s="101">
        <v>97</v>
      </c>
      <c r="E15" s="101">
        <v>1053</v>
      </c>
      <c r="F15" s="101">
        <v>858</v>
      </c>
      <c r="G15" s="101" t="s">
        <v>33</v>
      </c>
      <c r="H15" s="170">
        <v>169</v>
      </c>
    </row>
    <row r="16" spans="1:10">
      <c r="A16" s="82" t="s">
        <v>297</v>
      </c>
      <c r="B16" s="101">
        <v>6901</v>
      </c>
      <c r="C16" s="101">
        <v>898</v>
      </c>
      <c r="D16" s="101">
        <v>49</v>
      </c>
      <c r="E16" s="101">
        <v>1811</v>
      </c>
      <c r="F16" s="101">
        <v>1467</v>
      </c>
      <c r="G16" s="101" t="s">
        <v>33</v>
      </c>
      <c r="H16" s="170">
        <v>57</v>
      </c>
    </row>
    <row r="17" spans="1:8">
      <c r="A17" s="82" t="s">
        <v>298</v>
      </c>
      <c r="B17" s="101">
        <v>3401</v>
      </c>
      <c r="C17" s="101">
        <v>390</v>
      </c>
      <c r="D17" s="101">
        <v>82</v>
      </c>
      <c r="E17" s="101">
        <v>947</v>
      </c>
      <c r="F17" s="101">
        <v>838</v>
      </c>
      <c r="G17" s="101" t="s">
        <v>33</v>
      </c>
      <c r="H17" s="170">
        <v>31</v>
      </c>
    </row>
    <row r="18" spans="1:8">
      <c r="A18" s="82" t="s">
        <v>299</v>
      </c>
      <c r="B18" s="101">
        <v>6526</v>
      </c>
      <c r="C18" s="101">
        <v>953</v>
      </c>
      <c r="D18" s="101" t="s">
        <v>33</v>
      </c>
      <c r="E18" s="101">
        <v>1869</v>
      </c>
      <c r="F18" s="101">
        <v>1843</v>
      </c>
      <c r="G18" s="101" t="s">
        <v>33</v>
      </c>
      <c r="H18" s="170" t="s">
        <v>33</v>
      </c>
    </row>
    <row r="19" spans="1:8">
      <c r="A19" s="79" t="s">
        <v>300</v>
      </c>
      <c r="B19" s="101"/>
      <c r="C19" s="101"/>
      <c r="D19" s="101"/>
      <c r="E19" s="101"/>
      <c r="F19" s="101"/>
      <c r="G19" s="101"/>
      <c r="H19" s="170"/>
    </row>
    <row r="20" spans="1:8">
      <c r="A20" s="928" t="s">
        <v>288</v>
      </c>
      <c r="B20" s="119"/>
      <c r="C20" s="119"/>
      <c r="D20" s="119"/>
      <c r="E20" s="119"/>
      <c r="F20" s="119"/>
      <c r="G20" s="119"/>
      <c r="H20" s="169"/>
    </row>
    <row r="21" spans="1:8">
      <c r="A21" s="82" t="s">
        <v>285</v>
      </c>
      <c r="B21" s="119">
        <v>7470</v>
      </c>
      <c r="C21" s="119">
        <v>996</v>
      </c>
      <c r="D21" s="119">
        <v>156</v>
      </c>
      <c r="E21" s="119">
        <v>2000</v>
      </c>
      <c r="F21" s="119">
        <v>1480</v>
      </c>
      <c r="G21" s="119">
        <v>35</v>
      </c>
      <c r="H21" s="169">
        <v>420</v>
      </c>
    </row>
    <row r="22" spans="1:8">
      <c r="A22" s="80" t="s">
        <v>301</v>
      </c>
      <c r="B22" s="1215">
        <v>18874</v>
      </c>
      <c r="C22" s="1215">
        <v>2410</v>
      </c>
      <c r="D22" s="1215">
        <v>341</v>
      </c>
      <c r="E22" s="1215">
        <v>5356</v>
      </c>
      <c r="F22" s="1215">
        <v>3630</v>
      </c>
      <c r="G22" s="1215">
        <v>101</v>
      </c>
      <c r="H22" s="1216">
        <v>736</v>
      </c>
    </row>
    <row r="23" spans="1:8">
      <c r="A23" s="927" t="s">
        <v>956</v>
      </c>
      <c r="B23" s="101"/>
      <c r="C23" s="101"/>
      <c r="D23" s="101"/>
      <c r="E23" s="101"/>
      <c r="F23" s="101"/>
      <c r="G23" s="101"/>
      <c r="H23" s="170"/>
    </row>
    <row r="24" spans="1:8">
      <c r="A24" s="79" t="s">
        <v>292</v>
      </c>
      <c r="B24" s="119"/>
      <c r="C24" s="119"/>
      <c r="D24" s="119"/>
      <c r="E24" s="119"/>
      <c r="F24" s="119"/>
      <c r="G24" s="119"/>
      <c r="H24" s="169"/>
    </row>
    <row r="25" spans="1:8">
      <c r="A25" s="928" t="s">
        <v>293</v>
      </c>
      <c r="B25" s="113"/>
      <c r="C25" s="113"/>
      <c r="D25" s="113"/>
      <c r="E25" s="113"/>
      <c r="F25" s="113"/>
      <c r="G25" s="113"/>
      <c r="H25" s="166"/>
    </row>
    <row r="26" spans="1:8">
      <c r="A26" s="82" t="s">
        <v>302</v>
      </c>
      <c r="B26" s="119">
        <v>6144</v>
      </c>
      <c r="C26" s="119">
        <v>758</v>
      </c>
      <c r="D26" s="119">
        <v>72</v>
      </c>
      <c r="E26" s="119">
        <v>1702</v>
      </c>
      <c r="F26" s="119">
        <v>1168</v>
      </c>
      <c r="G26" s="119">
        <v>72</v>
      </c>
      <c r="H26" s="169">
        <v>264</v>
      </c>
    </row>
    <row r="27" spans="1:8">
      <c r="A27" s="82" t="s">
        <v>303</v>
      </c>
      <c r="B27" s="119">
        <v>3638</v>
      </c>
      <c r="C27" s="119">
        <v>702</v>
      </c>
      <c r="D27" s="119">
        <v>10</v>
      </c>
      <c r="E27" s="119">
        <v>1008</v>
      </c>
      <c r="F27" s="119">
        <v>845</v>
      </c>
      <c r="G27" s="119" t="s">
        <v>33</v>
      </c>
      <c r="H27" s="169">
        <v>14</v>
      </c>
    </row>
    <row r="28" spans="1:8">
      <c r="A28" s="82" t="s">
        <v>304</v>
      </c>
      <c r="B28" s="111">
        <v>1922</v>
      </c>
      <c r="C28" s="111">
        <v>94</v>
      </c>
      <c r="D28" s="111">
        <v>87</v>
      </c>
      <c r="E28" s="111">
        <v>538</v>
      </c>
      <c r="F28" s="111">
        <v>377</v>
      </c>
      <c r="G28" s="111" t="s">
        <v>33</v>
      </c>
      <c r="H28" s="171">
        <v>71</v>
      </c>
    </row>
    <row r="29" spans="1:8">
      <c r="A29" s="82" t="s">
        <v>305</v>
      </c>
      <c r="B29" s="101">
        <v>2343</v>
      </c>
      <c r="C29" s="101">
        <v>148</v>
      </c>
      <c r="D29" s="101">
        <v>130</v>
      </c>
      <c r="E29" s="101">
        <v>650</v>
      </c>
      <c r="F29" s="101">
        <v>225</v>
      </c>
      <c r="G29" s="101">
        <v>29</v>
      </c>
      <c r="H29" s="170">
        <v>306</v>
      </c>
    </row>
    <row r="30" spans="1:8">
      <c r="A30" s="82" t="s">
        <v>306</v>
      </c>
      <c r="B30" s="101">
        <v>3438</v>
      </c>
      <c r="C30" s="101">
        <v>654</v>
      </c>
      <c r="D30" s="101" t="s">
        <v>33</v>
      </c>
      <c r="E30" s="101">
        <v>1068</v>
      </c>
      <c r="F30" s="101">
        <v>697</v>
      </c>
      <c r="G30" s="101" t="s">
        <v>33</v>
      </c>
      <c r="H30" s="170">
        <v>18</v>
      </c>
    </row>
    <row r="31" spans="1:8">
      <c r="A31" s="82" t="s">
        <v>307</v>
      </c>
      <c r="B31" s="101">
        <v>1389</v>
      </c>
      <c r="C31" s="101">
        <v>54</v>
      </c>
      <c r="D31" s="101">
        <v>42</v>
      </c>
      <c r="E31" s="101">
        <v>390</v>
      </c>
      <c r="F31" s="101">
        <v>318</v>
      </c>
      <c r="G31" s="101" t="s">
        <v>33</v>
      </c>
      <c r="H31" s="170">
        <v>63</v>
      </c>
    </row>
    <row r="32" spans="1:8">
      <c r="A32" s="80" t="s">
        <v>308</v>
      </c>
      <c r="B32" s="113">
        <v>39209</v>
      </c>
      <c r="C32" s="113">
        <v>6279</v>
      </c>
      <c r="D32" s="113">
        <v>1001</v>
      </c>
      <c r="E32" s="113">
        <v>11149</v>
      </c>
      <c r="F32" s="113">
        <v>7987</v>
      </c>
      <c r="G32" s="113">
        <v>238</v>
      </c>
      <c r="H32" s="166">
        <v>1247</v>
      </c>
    </row>
    <row r="33" spans="1:8">
      <c r="A33" s="927" t="s">
        <v>956</v>
      </c>
      <c r="B33" s="101"/>
      <c r="C33" s="101"/>
      <c r="D33" s="101"/>
      <c r="E33" s="101"/>
      <c r="F33" s="101"/>
      <c r="G33" s="101"/>
      <c r="H33" s="170"/>
    </row>
    <row r="34" spans="1:8">
      <c r="A34" s="79" t="s">
        <v>292</v>
      </c>
      <c r="B34" s="101"/>
      <c r="C34" s="101"/>
      <c r="D34" s="101"/>
      <c r="E34" s="101"/>
      <c r="F34" s="101"/>
      <c r="G34" s="101"/>
      <c r="H34" s="170"/>
    </row>
    <row r="35" spans="1:8">
      <c r="A35" s="928" t="s">
        <v>293</v>
      </c>
      <c r="B35" s="111"/>
      <c r="C35" s="111"/>
      <c r="D35" s="111"/>
      <c r="E35" s="111"/>
      <c r="F35" s="111"/>
      <c r="G35" s="111"/>
      <c r="H35" s="171"/>
    </row>
    <row r="36" spans="1:8">
      <c r="A36" s="82" t="s">
        <v>309</v>
      </c>
      <c r="B36" s="105">
        <v>3665</v>
      </c>
      <c r="C36" s="105">
        <v>468</v>
      </c>
      <c r="D36" s="105">
        <v>129</v>
      </c>
      <c r="E36" s="105">
        <v>1020</v>
      </c>
      <c r="F36" s="105">
        <v>673</v>
      </c>
      <c r="G36" s="105" t="s">
        <v>33</v>
      </c>
      <c r="H36" s="1219">
        <v>263</v>
      </c>
    </row>
    <row r="37" spans="1:8">
      <c r="A37" s="82" t="s">
        <v>310</v>
      </c>
      <c r="B37" s="119">
        <v>3910</v>
      </c>
      <c r="C37" s="119">
        <v>217</v>
      </c>
      <c r="D37" s="119">
        <v>595</v>
      </c>
      <c r="E37" s="119">
        <v>1097</v>
      </c>
      <c r="F37" s="119">
        <v>691</v>
      </c>
      <c r="G37" s="119" t="s">
        <v>33</v>
      </c>
      <c r="H37" s="169">
        <v>394</v>
      </c>
    </row>
    <row r="38" spans="1:8">
      <c r="A38" s="82" t="s">
        <v>311</v>
      </c>
      <c r="B38" s="119">
        <v>2663</v>
      </c>
      <c r="C38" s="119">
        <v>250</v>
      </c>
      <c r="D38" s="119">
        <v>48</v>
      </c>
      <c r="E38" s="119">
        <v>760</v>
      </c>
      <c r="F38" s="119">
        <v>459</v>
      </c>
      <c r="G38" s="119" t="s">
        <v>33</v>
      </c>
      <c r="H38" s="169">
        <v>195</v>
      </c>
    </row>
    <row r="39" spans="1:8">
      <c r="A39" s="82" t="s">
        <v>312</v>
      </c>
      <c r="B39" s="111">
        <v>2905</v>
      </c>
      <c r="C39" s="111">
        <v>729</v>
      </c>
      <c r="D39" s="111" t="s">
        <v>33</v>
      </c>
      <c r="E39" s="111">
        <v>956</v>
      </c>
      <c r="F39" s="111">
        <v>895</v>
      </c>
      <c r="G39" s="111" t="s">
        <v>33</v>
      </c>
      <c r="H39" s="171" t="s">
        <v>33</v>
      </c>
    </row>
    <row r="40" spans="1:8">
      <c r="A40" s="82" t="s">
        <v>313</v>
      </c>
      <c r="B40" s="101">
        <v>2140</v>
      </c>
      <c r="C40" s="101">
        <v>340</v>
      </c>
      <c r="D40" s="101">
        <v>15</v>
      </c>
      <c r="E40" s="101">
        <v>705</v>
      </c>
      <c r="F40" s="101">
        <v>426</v>
      </c>
      <c r="G40" s="101">
        <v>19</v>
      </c>
      <c r="H40" s="170" t="s">
        <v>33</v>
      </c>
    </row>
    <row r="41" spans="1:8">
      <c r="A41" s="82" t="s">
        <v>314</v>
      </c>
      <c r="B41" s="101">
        <v>7693</v>
      </c>
      <c r="C41" s="101">
        <v>1497</v>
      </c>
      <c r="D41" s="101">
        <v>22</v>
      </c>
      <c r="E41" s="101">
        <v>1886</v>
      </c>
      <c r="F41" s="101">
        <v>1549</v>
      </c>
      <c r="G41" s="101">
        <v>21</v>
      </c>
      <c r="H41" s="170">
        <v>40</v>
      </c>
    </row>
    <row r="42" spans="1:8">
      <c r="A42" s="82" t="s">
        <v>315</v>
      </c>
      <c r="B42" s="101">
        <v>4260</v>
      </c>
      <c r="C42" s="101">
        <v>1181</v>
      </c>
      <c r="D42" s="101" t="s">
        <v>33</v>
      </c>
      <c r="E42" s="101">
        <v>1433</v>
      </c>
      <c r="F42" s="101">
        <v>1354</v>
      </c>
      <c r="G42" s="101" t="s">
        <v>33</v>
      </c>
      <c r="H42" s="170" t="s">
        <v>33</v>
      </c>
    </row>
    <row r="43" spans="1:8">
      <c r="A43" s="79" t="s">
        <v>300</v>
      </c>
      <c r="B43" s="101"/>
      <c r="C43" s="101"/>
      <c r="D43" s="101"/>
      <c r="E43" s="101"/>
      <c r="F43" s="101"/>
      <c r="G43" s="101"/>
      <c r="H43" s="170"/>
    </row>
    <row r="44" spans="1:8">
      <c r="A44" s="928" t="s">
        <v>288</v>
      </c>
      <c r="B44" s="101"/>
      <c r="C44" s="101"/>
      <c r="D44" s="101"/>
      <c r="E44" s="101"/>
      <c r="F44" s="101"/>
      <c r="G44" s="101"/>
      <c r="H44" s="170"/>
    </row>
    <row r="45" spans="1:8">
      <c r="A45" s="82" t="s">
        <v>289</v>
      </c>
      <c r="B45" s="101">
        <v>11973</v>
      </c>
      <c r="C45" s="101">
        <v>1597</v>
      </c>
      <c r="D45" s="101">
        <v>192</v>
      </c>
      <c r="E45" s="101">
        <v>3292</v>
      </c>
      <c r="F45" s="101">
        <v>1940</v>
      </c>
      <c r="G45" s="101">
        <v>198</v>
      </c>
      <c r="H45" s="170">
        <v>355</v>
      </c>
    </row>
    <row r="46" spans="1:8" s="165" customFormat="1" ht="30" customHeight="1">
      <c r="A46" s="148"/>
      <c r="B46" s="2186" t="s">
        <v>1161</v>
      </c>
      <c r="C46" s="2187"/>
      <c r="D46" s="2187"/>
      <c r="E46" s="2187"/>
      <c r="F46" s="2187"/>
      <c r="G46" s="2187"/>
      <c r="H46" s="2187"/>
    </row>
    <row r="47" spans="1:8">
      <c r="A47" s="80" t="s">
        <v>1150</v>
      </c>
      <c r="B47" s="149">
        <v>94.6</v>
      </c>
      <c r="C47" s="149">
        <v>13.6</v>
      </c>
      <c r="D47" s="149">
        <v>1.8</v>
      </c>
      <c r="E47" s="149">
        <v>97.1</v>
      </c>
      <c r="F47" s="149">
        <v>73.599999999999994</v>
      </c>
      <c r="G47" s="191">
        <v>1.4</v>
      </c>
      <c r="H47" s="191">
        <v>10.1</v>
      </c>
    </row>
    <row r="48" spans="1:8">
      <c r="A48" s="927" t="s">
        <v>278</v>
      </c>
      <c r="B48" s="192"/>
      <c r="C48" s="192"/>
      <c r="D48" s="192"/>
      <c r="E48" s="192"/>
      <c r="F48" s="192"/>
      <c r="G48" s="193"/>
      <c r="H48" s="194"/>
    </row>
    <row r="49" spans="1:8">
      <c r="A49" s="80" t="s">
        <v>290</v>
      </c>
      <c r="B49" s="192">
        <v>94.7</v>
      </c>
      <c r="C49" s="192">
        <v>12.8</v>
      </c>
      <c r="D49" s="192">
        <v>1.1000000000000001</v>
      </c>
      <c r="E49" s="192">
        <v>96.8</v>
      </c>
      <c r="F49" s="192">
        <v>82.1</v>
      </c>
      <c r="G49" s="193">
        <v>0.3</v>
      </c>
      <c r="H49" s="194">
        <v>7.5</v>
      </c>
    </row>
    <row r="50" spans="1:8">
      <c r="A50" s="927" t="s">
        <v>956</v>
      </c>
      <c r="B50" s="149"/>
      <c r="C50" s="149"/>
      <c r="D50" s="195"/>
      <c r="E50" s="149"/>
      <c r="F50" s="149"/>
      <c r="G50" s="149"/>
      <c r="H50" s="191"/>
    </row>
    <row r="51" spans="1:8">
      <c r="A51" s="79" t="s">
        <v>292</v>
      </c>
      <c r="B51" s="192"/>
      <c r="C51" s="192"/>
      <c r="D51" s="192"/>
      <c r="E51" s="192"/>
      <c r="F51" s="192"/>
      <c r="G51" s="193"/>
      <c r="H51" s="194"/>
    </row>
    <row r="52" spans="1:8">
      <c r="A52" s="928" t="s">
        <v>293</v>
      </c>
      <c r="B52" s="192"/>
      <c r="C52" s="192"/>
      <c r="D52" s="192"/>
      <c r="E52" s="192"/>
      <c r="F52" s="192"/>
      <c r="G52" s="193"/>
      <c r="H52" s="194"/>
    </row>
    <row r="53" spans="1:8">
      <c r="A53" s="82" t="s">
        <v>294</v>
      </c>
      <c r="B53" s="192">
        <v>88.9</v>
      </c>
      <c r="C53" s="192">
        <v>19.899999999999999</v>
      </c>
      <c r="D53" s="192" t="s">
        <v>7</v>
      </c>
      <c r="E53" s="192">
        <v>93.4</v>
      </c>
      <c r="F53" s="192">
        <v>92.2</v>
      </c>
      <c r="G53" s="193" t="s">
        <v>7</v>
      </c>
      <c r="H53" s="194">
        <v>3.6</v>
      </c>
    </row>
    <row r="54" spans="1:8">
      <c r="A54" s="82" t="s">
        <v>295</v>
      </c>
      <c r="B54" s="153">
        <v>99.7</v>
      </c>
      <c r="C54" s="153">
        <v>9.1999999999999993</v>
      </c>
      <c r="D54" s="196">
        <v>0.3</v>
      </c>
      <c r="E54" s="153">
        <v>99.6</v>
      </c>
      <c r="F54" s="153">
        <v>78.900000000000006</v>
      </c>
      <c r="G54" s="197" t="s">
        <v>7</v>
      </c>
      <c r="H54" s="160">
        <v>3.7</v>
      </c>
    </row>
    <row r="55" spans="1:8">
      <c r="A55" s="82" t="s">
        <v>296</v>
      </c>
      <c r="B55" s="153">
        <v>95.3</v>
      </c>
      <c r="C55" s="196">
        <v>14.2</v>
      </c>
      <c r="D55" s="196">
        <v>2.7</v>
      </c>
      <c r="E55" s="153">
        <v>98.4</v>
      </c>
      <c r="F55" s="153">
        <v>80.2</v>
      </c>
      <c r="G55" s="197" t="s">
        <v>7</v>
      </c>
      <c r="H55" s="160">
        <v>15.8</v>
      </c>
    </row>
    <row r="56" spans="1:8">
      <c r="A56" s="82" t="s">
        <v>297</v>
      </c>
      <c r="B56" s="153">
        <v>96.7</v>
      </c>
      <c r="C56" s="153">
        <v>12.6</v>
      </c>
      <c r="D56" s="196">
        <v>0.7</v>
      </c>
      <c r="E56" s="153">
        <v>96</v>
      </c>
      <c r="F56" s="153">
        <v>77.7</v>
      </c>
      <c r="G56" s="197" t="s">
        <v>7</v>
      </c>
      <c r="H56" s="160">
        <v>3</v>
      </c>
    </row>
    <row r="57" spans="1:8">
      <c r="A57" s="82" t="s">
        <v>298</v>
      </c>
      <c r="B57" s="153">
        <v>96.8</v>
      </c>
      <c r="C57" s="153">
        <v>11.1</v>
      </c>
      <c r="D57" s="196">
        <v>2.2999999999999998</v>
      </c>
      <c r="E57" s="153">
        <v>97.6</v>
      </c>
      <c r="F57" s="153">
        <v>86.4</v>
      </c>
      <c r="G57" s="197" t="s">
        <v>7</v>
      </c>
      <c r="H57" s="160">
        <v>3.2</v>
      </c>
    </row>
    <row r="58" spans="1:8">
      <c r="A58" s="82" t="s">
        <v>299</v>
      </c>
      <c r="B58" s="153">
        <v>86.8</v>
      </c>
      <c r="C58" s="153">
        <v>12.7</v>
      </c>
      <c r="D58" s="196" t="s">
        <v>7</v>
      </c>
      <c r="E58" s="153">
        <v>96</v>
      </c>
      <c r="F58" s="153">
        <v>94.7</v>
      </c>
      <c r="G58" s="197" t="s">
        <v>7</v>
      </c>
      <c r="H58" s="160" t="s">
        <v>7</v>
      </c>
    </row>
    <row r="59" spans="1:8">
      <c r="A59" s="79" t="s">
        <v>300</v>
      </c>
      <c r="B59" s="153"/>
      <c r="C59" s="153"/>
      <c r="D59" s="196"/>
      <c r="E59" s="153"/>
      <c r="F59" s="153"/>
      <c r="G59" s="197"/>
      <c r="H59" s="198"/>
    </row>
    <row r="60" spans="1:8">
      <c r="A60" s="928" t="s">
        <v>288</v>
      </c>
      <c r="B60" s="192"/>
      <c r="C60" s="192"/>
      <c r="D60" s="192"/>
      <c r="E60" s="192"/>
      <c r="F60" s="192"/>
      <c r="G60" s="192"/>
      <c r="H60" s="194"/>
    </row>
    <row r="61" spans="1:8">
      <c r="A61" s="82" t="s">
        <v>285</v>
      </c>
      <c r="B61" s="192">
        <v>98.1</v>
      </c>
      <c r="C61" s="192">
        <v>13.1</v>
      </c>
      <c r="D61" s="192">
        <v>2</v>
      </c>
      <c r="E61" s="192">
        <v>96.6</v>
      </c>
      <c r="F61" s="192">
        <v>71.5</v>
      </c>
      <c r="G61" s="192">
        <v>1.7</v>
      </c>
      <c r="H61" s="194">
        <v>20.3</v>
      </c>
    </row>
    <row r="62" spans="1:8">
      <c r="A62" s="80" t="s">
        <v>301</v>
      </c>
      <c r="B62" s="1217">
        <v>94.5</v>
      </c>
      <c r="C62" s="1217">
        <v>12.1</v>
      </c>
      <c r="D62" s="1217">
        <v>1.7</v>
      </c>
      <c r="E62" s="1217">
        <v>96.4</v>
      </c>
      <c r="F62" s="1217">
        <v>65.3</v>
      </c>
      <c r="G62" s="1217">
        <v>1.8</v>
      </c>
      <c r="H62" s="1218">
        <v>13.2</v>
      </c>
    </row>
    <row r="63" spans="1:8">
      <c r="A63" s="927" t="s">
        <v>956</v>
      </c>
      <c r="B63" s="153"/>
      <c r="C63" s="153"/>
      <c r="D63" s="196"/>
      <c r="E63" s="153"/>
      <c r="F63" s="153"/>
      <c r="G63" s="153"/>
      <c r="H63" s="160"/>
    </row>
    <row r="64" spans="1:8">
      <c r="A64" s="79" t="s">
        <v>292</v>
      </c>
      <c r="B64" s="158"/>
      <c r="C64" s="158"/>
      <c r="D64" s="158"/>
      <c r="E64" s="158"/>
      <c r="F64" s="158"/>
      <c r="G64" s="158"/>
      <c r="H64" s="159"/>
    </row>
    <row r="65" spans="1:8">
      <c r="A65" s="928" t="s">
        <v>293</v>
      </c>
      <c r="B65" s="149"/>
      <c r="C65" s="149"/>
      <c r="D65" s="195"/>
      <c r="E65" s="149"/>
      <c r="F65" s="149"/>
      <c r="G65" s="149"/>
      <c r="H65" s="150"/>
    </row>
    <row r="66" spans="1:8">
      <c r="A66" s="82" t="s">
        <v>302</v>
      </c>
      <c r="B66" s="158">
        <v>96.1</v>
      </c>
      <c r="C66" s="158">
        <v>11.9</v>
      </c>
      <c r="D66" s="158">
        <v>1.1000000000000001</v>
      </c>
      <c r="E66" s="158">
        <v>99</v>
      </c>
      <c r="F66" s="158">
        <v>67.900000000000006</v>
      </c>
      <c r="G66" s="158">
        <v>4.2</v>
      </c>
      <c r="H66" s="159">
        <v>15.4</v>
      </c>
    </row>
    <row r="67" spans="1:8">
      <c r="A67" s="82" t="s">
        <v>303</v>
      </c>
      <c r="B67" s="192">
        <v>93.1</v>
      </c>
      <c r="C67" s="192">
        <v>18</v>
      </c>
      <c r="D67" s="192">
        <v>0.3</v>
      </c>
      <c r="E67" s="192">
        <v>97</v>
      </c>
      <c r="F67" s="192">
        <v>81.3</v>
      </c>
      <c r="G67" s="192" t="s">
        <v>7</v>
      </c>
      <c r="H67" s="194">
        <v>1.3</v>
      </c>
    </row>
    <row r="68" spans="1:8">
      <c r="A68" s="82" t="s">
        <v>304</v>
      </c>
      <c r="B68" s="192">
        <v>97.8</v>
      </c>
      <c r="C68" s="192">
        <v>4.8</v>
      </c>
      <c r="D68" s="192">
        <v>4.4000000000000004</v>
      </c>
      <c r="E68" s="192">
        <v>99.1</v>
      </c>
      <c r="F68" s="192">
        <v>69.400000000000006</v>
      </c>
      <c r="G68" s="192" t="s">
        <v>7</v>
      </c>
      <c r="H68" s="194">
        <v>13.1</v>
      </c>
    </row>
    <row r="69" spans="1:8">
      <c r="A69" s="82" t="s">
        <v>305</v>
      </c>
      <c r="B69" s="153">
        <v>92.7</v>
      </c>
      <c r="C69" s="153">
        <v>5.9</v>
      </c>
      <c r="D69" s="196">
        <v>5.0999999999999996</v>
      </c>
      <c r="E69" s="153">
        <v>93.1</v>
      </c>
      <c r="F69" s="153">
        <v>32.200000000000003</v>
      </c>
      <c r="G69" s="153">
        <v>4.2</v>
      </c>
      <c r="H69" s="160">
        <v>43.8</v>
      </c>
    </row>
    <row r="70" spans="1:8">
      <c r="A70" s="82" t="s">
        <v>306</v>
      </c>
      <c r="B70" s="153">
        <v>90.8</v>
      </c>
      <c r="C70" s="153">
        <v>17.3</v>
      </c>
      <c r="D70" s="196" t="s">
        <v>7</v>
      </c>
      <c r="E70" s="153">
        <v>91.8</v>
      </c>
      <c r="F70" s="153">
        <v>59.9</v>
      </c>
      <c r="G70" s="197" t="s">
        <v>7</v>
      </c>
      <c r="H70" s="160">
        <v>1.5</v>
      </c>
    </row>
    <row r="71" spans="1:8">
      <c r="A71" s="82" t="s">
        <v>307</v>
      </c>
      <c r="B71" s="153">
        <v>99.3</v>
      </c>
      <c r="C71" s="196">
        <v>3.9</v>
      </c>
      <c r="D71" s="196">
        <v>3</v>
      </c>
      <c r="E71" s="153">
        <v>99</v>
      </c>
      <c r="F71" s="153">
        <v>80.7</v>
      </c>
      <c r="G71" s="197" t="s">
        <v>7</v>
      </c>
      <c r="H71" s="160">
        <v>16</v>
      </c>
    </row>
    <row r="72" spans="1:8">
      <c r="A72" s="80" t="s">
        <v>308</v>
      </c>
      <c r="B72" s="149">
        <v>94.5</v>
      </c>
      <c r="C72" s="195">
        <v>15.1</v>
      </c>
      <c r="D72" s="195">
        <v>2.4</v>
      </c>
      <c r="E72" s="149">
        <v>97.8</v>
      </c>
      <c r="F72" s="149">
        <v>70.099999999999994</v>
      </c>
      <c r="G72" s="149">
        <v>2.1</v>
      </c>
      <c r="H72" s="150">
        <v>10.9</v>
      </c>
    </row>
    <row r="73" spans="1:8">
      <c r="A73" s="927" t="s">
        <v>956</v>
      </c>
      <c r="B73" s="153"/>
      <c r="C73" s="153"/>
      <c r="D73" s="196"/>
      <c r="E73" s="153"/>
      <c r="F73" s="153"/>
      <c r="G73" s="197"/>
      <c r="H73" s="160"/>
    </row>
    <row r="74" spans="1:8">
      <c r="A74" s="79" t="s">
        <v>292</v>
      </c>
      <c r="B74" s="153"/>
      <c r="C74" s="196"/>
      <c r="D74" s="196"/>
      <c r="E74" s="153"/>
      <c r="F74" s="153"/>
      <c r="G74" s="197"/>
      <c r="H74" s="160"/>
    </row>
    <row r="75" spans="1:8">
      <c r="A75" s="928" t="s">
        <v>293</v>
      </c>
      <c r="B75" s="158"/>
      <c r="C75" s="158"/>
      <c r="D75" s="158"/>
      <c r="E75" s="158"/>
      <c r="F75" s="158"/>
      <c r="G75" s="158"/>
      <c r="H75" s="159"/>
    </row>
    <row r="76" spans="1:8">
      <c r="A76" s="82" t="s">
        <v>309</v>
      </c>
      <c r="B76" s="153">
        <v>97.2</v>
      </c>
      <c r="C76" s="153">
        <v>12.4</v>
      </c>
      <c r="D76" s="153">
        <v>3.4</v>
      </c>
      <c r="E76" s="153">
        <v>95.1</v>
      </c>
      <c r="F76" s="153">
        <v>62.7</v>
      </c>
      <c r="G76" s="153" t="s">
        <v>7</v>
      </c>
      <c r="H76" s="150">
        <v>24.5</v>
      </c>
    </row>
    <row r="77" spans="1:8">
      <c r="A77" s="82" t="s">
        <v>310</v>
      </c>
      <c r="B77" s="158">
        <v>97.9</v>
      </c>
      <c r="C77" s="158">
        <v>5.4</v>
      </c>
      <c r="D77" s="158">
        <v>14.9</v>
      </c>
      <c r="E77" s="158">
        <v>97.6</v>
      </c>
      <c r="F77" s="158">
        <v>61.5</v>
      </c>
      <c r="G77" s="158" t="s">
        <v>7</v>
      </c>
      <c r="H77" s="159">
        <v>35.1</v>
      </c>
    </row>
    <row r="78" spans="1:8">
      <c r="A78" s="82" t="s">
        <v>311</v>
      </c>
      <c r="B78" s="192">
        <v>99.3</v>
      </c>
      <c r="C78" s="192">
        <v>9.3000000000000007</v>
      </c>
      <c r="D78" s="192">
        <v>1.8</v>
      </c>
      <c r="E78" s="192">
        <v>98.4</v>
      </c>
      <c r="F78" s="192">
        <v>59.5</v>
      </c>
      <c r="G78" s="192" t="s">
        <v>7</v>
      </c>
      <c r="H78" s="194">
        <v>25.3</v>
      </c>
    </row>
    <row r="79" spans="1:8">
      <c r="A79" s="82" t="s">
        <v>312</v>
      </c>
      <c r="B79" s="192">
        <v>85.2</v>
      </c>
      <c r="C79" s="192">
        <v>21.4</v>
      </c>
      <c r="D79" s="192" t="s">
        <v>7</v>
      </c>
      <c r="E79" s="192">
        <v>98.4</v>
      </c>
      <c r="F79" s="192">
        <v>92.1</v>
      </c>
      <c r="G79" s="192" t="s">
        <v>7</v>
      </c>
      <c r="H79" s="194" t="s">
        <v>7</v>
      </c>
    </row>
    <row r="80" spans="1:8">
      <c r="A80" s="82" t="s">
        <v>313</v>
      </c>
      <c r="B80" s="153">
        <v>92.4</v>
      </c>
      <c r="C80" s="153">
        <v>14.7</v>
      </c>
      <c r="D80" s="153">
        <v>0.6</v>
      </c>
      <c r="E80" s="153">
        <v>98.5</v>
      </c>
      <c r="F80" s="153">
        <v>59.5</v>
      </c>
      <c r="G80" s="197">
        <v>2.7</v>
      </c>
      <c r="H80" s="160" t="s">
        <v>7</v>
      </c>
    </row>
    <row r="81" spans="1:8">
      <c r="A81" s="82" t="s">
        <v>314</v>
      </c>
      <c r="B81" s="153">
        <v>96.4</v>
      </c>
      <c r="C81" s="196">
        <v>18.8</v>
      </c>
      <c r="D81" s="196">
        <v>0.3</v>
      </c>
      <c r="E81" s="153">
        <v>99</v>
      </c>
      <c r="F81" s="153">
        <v>81.3</v>
      </c>
      <c r="G81" s="197">
        <v>1.1000000000000001</v>
      </c>
      <c r="H81" s="160">
        <v>2.1</v>
      </c>
    </row>
    <row r="82" spans="1:8">
      <c r="A82" s="82" t="s">
        <v>315</v>
      </c>
      <c r="B82" s="153">
        <v>85.1</v>
      </c>
      <c r="C82" s="196">
        <v>23.6</v>
      </c>
      <c r="D82" s="153" t="s">
        <v>7</v>
      </c>
      <c r="E82" s="153">
        <v>98.4</v>
      </c>
      <c r="F82" s="153">
        <v>93</v>
      </c>
      <c r="G82" s="197" t="s">
        <v>7</v>
      </c>
      <c r="H82" s="160" t="s">
        <v>7</v>
      </c>
    </row>
    <row r="83" spans="1:8">
      <c r="A83" s="79" t="s">
        <v>300</v>
      </c>
      <c r="B83" s="153"/>
      <c r="C83" s="153"/>
      <c r="D83" s="196"/>
      <c r="E83" s="153"/>
      <c r="F83" s="153"/>
      <c r="G83" s="197"/>
      <c r="H83" s="160"/>
    </row>
    <row r="84" spans="1:8">
      <c r="A84" s="928" t="s">
        <v>288</v>
      </c>
      <c r="B84" s="153"/>
      <c r="C84" s="153"/>
      <c r="D84" s="196"/>
      <c r="E84" s="153"/>
      <c r="F84" s="153"/>
      <c r="G84" s="153"/>
      <c r="H84" s="157"/>
    </row>
    <row r="85" spans="1:8">
      <c r="A85" s="82" t="s">
        <v>289</v>
      </c>
      <c r="B85" s="153">
        <v>97.1</v>
      </c>
      <c r="C85" s="153">
        <v>13</v>
      </c>
      <c r="D85" s="196">
        <v>1.6</v>
      </c>
      <c r="E85" s="153">
        <v>97.4</v>
      </c>
      <c r="F85" s="153">
        <v>57.4</v>
      </c>
      <c r="G85" s="197">
        <v>5.9</v>
      </c>
      <c r="H85" s="160">
        <v>10.5</v>
      </c>
    </row>
    <row r="88" spans="1:8">
      <c r="A88" s="64" t="s">
        <v>1566</v>
      </c>
    </row>
    <row r="89" spans="1:8" s="70" customFormat="1">
      <c r="A89" s="1245" t="s">
        <v>2169</v>
      </c>
    </row>
  </sheetData>
  <mergeCells count="5">
    <mergeCell ref="B6:H6"/>
    <mergeCell ref="B46:H46"/>
    <mergeCell ref="A4:A5"/>
    <mergeCell ref="B4:D4"/>
    <mergeCell ref="E4:H4"/>
  </mergeCells>
  <hyperlinks>
    <hyperlink ref="J3" location="'Spis tablic List of tables'!A4" display="Return to list of tables" xr:uid="{00000000-0004-0000-8800-000000000000}"/>
    <hyperlink ref="J2" location="'Spis tablic List of tables'!A4" display="Powrót do spisu tablic" xr:uid="{00000000-0004-0000-8800-000001000000}"/>
    <hyperlink ref="J2:J3" location="'Spis tablic  List of tables'!A201" display="Powrót do spisu tablic" xr:uid="{00000000-0004-0000-8800-000002000000}"/>
  </hyperlinks>
  <pageMargins left="0.7" right="0.7" top="0.75" bottom="0.75" header="0.3" footer="0.3"/>
  <pageSetup paperSize="9" orientation="portrait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dimension ref="A1:J88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8" width="15.7109375" style="3" customWidth="1"/>
    <col min="9" max="16384" width="9.140625" style="3"/>
  </cols>
  <sheetData>
    <row r="1" spans="1:10" ht="15" customHeight="1">
      <c r="A1" s="16" t="s">
        <v>1567</v>
      </c>
      <c r="B1" s="125"/>
      <c r="C1" s="125"/>
      <c r="D1" s="125"/>
      <c r="E1" s="125"/>
      <c r="F1" s="125"/>
      <c r="G1" s="125"/>
    </row>
    <row r="2" spans="1:10" ht="15" customHeight="1">
      <c r="A2" s="941" t="s">
        <v>2170</v>
      </c>
      <c r="B2" s="125"/>
      <c r="C2" s="125"/>
      <c r="D2" s="125"/>
      <c r="E2" s="125"/>
      <c r="F2" s="125"/>
      <c r="G2" s="125"/>
      <c r="I2" s="1"/>
      <c r="J2" s="1645" t="s">
        <v>384</v>
      </c>
    </row>
    <row r="3" spans="1:10" ht="15" customHeight="1">
      <c r="A3" s="921" t="s">
        <v>1568</v>
      </c>
      <c r="B3" s="164"/>
      <c r="C3" s="164"/>
      <c r="D3" s="164"/>
      <c r="E3" s="164"/>
      <c r="F3" s="164"/>
      <c r="G3" s="164"/>
      <c r="I3" s="2"/>
      <c r="J3" s="1643" t="s">
        <v>385</v>
      </c>
    </row>
    <row r="4" spans="1:10" ht="30" customHeight="1">
      <c r="A4" s="2188" t="s">
        <v>1071</v>
      </c>
      <c r="B4" s="2190" t="s">
        <v>1154</v>
      </c>
      <c r="C4" s="2191"/>
      <c r="D4" s="2192"/>
      <c r="E4" s="2193" t="s">
        <v>1155</v>
      </c>
      <c r="F4" s="2191"/>
      <c r="G4" s="2191"/>
      <c r="H4" s="2191"/>
    </row>
    <row r="5" spans="1:10" ht="30" customHeight="1">
      <c r="A5" s="2189"/>
      <c r="B5" s="908" t="s">
        <v>1156</v>
      </c>
      <c r="C5" s="908" t="s">
        <v>1157</v>
      </c>
      <c r="D5" s="909" t="s">
        <v>1158</v>
      </c>
      <c r="E5" s="908" t="s">
        <v>1156</v>
      </c>
      <c r="F5" s="908" t="s">
        <v>1157</v>
      </c>
      <c r="G5" s="909" t="s">
        <v>1159</v>
      </c>
      <c r="H5" s="909" t="s">
        <v>1158</v>
      </c>
    </row>
    <row r="6" spans="1:10" s="165" customFormat="1" ht="30" customHeight="1">
      <c r="A6" s="129"/>
      <c r="B6" s="2045" t="s">
        <v>1160</v>
      </c>
      <c r="C6" s="2185"/>
      <c r="D6" s="2185"/>
      <c r="E6" s="2185"/>
      <c r="F6" s="2185"/>
      <c r="G6" s="2185"/>
      <c r="H6" s="2185"/>
    </row>
    <row r="7" spans="1:10">
      <c r="A7" s="80" t="s">
        <v>1150</v>
      </c>
      <c r="B7" s="113">
        <v>106954</v>
      </c>
      <c r="C7" s="113">
        <v>23416</v>
      </c>
      <c r="D7" s="113">
        <v>2547</v>
      </c>
      <c r="E7" s="113">
        <v>12705</v>
      </c>
      <c r="F7" s="113">
        <v>9776</v>
      </c>
      <c r="G7" s="113">
        <v>154</v>
      </c>
      <c r="H7" s="166">
        <v>1496</v>
      </c>
    </row>
    <row r="8" spans="1:10">
      <c r="A8" s="927" t="s">
        <v>278</v>
      </c>
      <c r="B8" s="167"/>
      <c r="C8" s="167"/>
      <c r="D8" s="167"/>
      <c r="E8" s="167"/>
      <c r="F8" s="167"/>
      <c r="G8" s="167"/>
      <c r="H8" s="168"/>
    </row>
    <row r="9" spans="1:10">
      <c r="A9" s="80" t="s">
        <v>290</v>
      </c>
      <c r="B9" s="167">
        <v>40505</v>
      </c>
      <c r="C9" s="167">
        <v>9542</v>
      </c>
      <c r="D9" s="167">
        <v>696</v>
      </c>
      <c r="E9" s="167">
        <v>4729</v>
      </c>
      <c r="F9" s="167">
        <v>4263</v>
      </c>
      <c r="G9" s="167">
        <v>13</v>
      </c>
      <c r="H9" s="168">
        <v>474</v>
      </c>
    </row>
    <row r="10" spans="1:10">
      <c r="A10" s="927" t="s">
        <v>956</v>
      </c>
      <c r="B10" s="113"/>
      <c r="C10" s="113"/>
      <c r="D10" s="113"/>
      <c r="E10" s="113"/>
      <c r="F10" s="113"/>
      <c r="G10" s="113"/>
      <c r="H10" s="166"/>
    </row>
    <row r="11" spans="1:10">
      <c r="A11" s="79" t="s">
        <v>292</v>
      </c>
      <c r="B11" s="119"/>
      <c r="C11" s="119"/>
      <c r="D11" s="119"/>
      <c r="E11" s="119"/>
      <c r="F11" s="119"/>
      <c r="G11" s="119"/>
      <c r="H11" s="169"/>
    </row>
    <row r="12" spans="1:10">
      <c r="A12" s="928" t="s">
        <v>293</v>
      </c>
      <c r="B12" s="119"/>
      <c r="C12" s="119"/>
      <c r="D12" s="119"/>
      <c r="E12" s="119"/>
      <c r="F12" s="119"/>
      <c r="G12" s="119"/>
      <c r="H12" s="169"/>
    </row>
    <row r="13" spans="1:10">
      <c r="A13" s="82" t="s">
        <v>294</v>
      </c>
      <c r="B13" s="119">
        <v>2506</v>
      </c>
      <c r="C13" s="119">
        <v>688</v>
      </c>
      <c r="D13" s="119">
        <v>20</v>
      </c>
      <c r="E13" s="119">
        <v>322</v>
      </c>
      <c r="F13" s="119">
        <v>328</v>
      </c>
      <c r="G13" s="119" t="s">
        <v>33</v>
      </c>
      <c r="H13" s="169">
        <v>9</v>
      </c>
    </row>
    <row r="14" spans="1:10">
      <c r="A14" s="82" t="s">
        <v>295</v>
      </c>
      <c r="B14" s="101">
        <v>5596</v>
      </c>
      <c r="C14" s="101">
        <v>1421</v>
      </c>
      <c r="D14" s="101">
        <v>35</v>
      </c>
      <c r="E14" s="101">
        <v>608</v>
      </c>
      <c r="F14" s="101">
        <v>574</v>
      </c>
      <c r="G14" s="101" t="s">
        <v>33</v>
      </c>
      <c r="H14" s="170">
        <v>20</v>
      </c>
    </row>
    <row r="15" spans="1:10">
      <c r="A15" s="82" t="s">
        <v>296</v>
      </c>
      <c r="B15" s="101">
        <v>4031</v>
      </c>
      <c r="C15" s="101">
        <v>856</v>
      </c>
      <c r="D15" s="101">
        <v>189</v>
      </c>
      <c r="E15" s="101">
        <v>503</v>
      </c>
      <c r="F15" s="101">
        <v>444</v>
      </c>
      <c r="G15" s="101" t="s">
        <v>33</v>
      </c>
      <c r="H15" s="170">
        <v>139</v>
      </c>
    </row>
    <row r="16" spans="1:10">
      <c r="A16" s="82" t="s">
        <v>297</v>
      </c>
      <c r="B16" s="101">
        <v>7938</v>
      </c>
      <c r="C16" s="101">
        <v>2043</v>
      </c>
      <c r="D16" s="101" t="s">
        <v>33</v>
      </c>
      <c r="E16" s="101">
        <v>880</v>
      </c>
      <c r="F16" s="101">
        <v>850</v>
      </c>
      <c r="G16" s="101" t="s">
        <v>33</v>
      </c>
      <c r="H16" s="170">
        <v>36</v>
      </c>
    </row>
    <row r="17" spans="1:8">
      <c r="A17" s="82" t="s">
        <v>298</v>
      </c>
      <c r="B17" s="101">
        <v>3960</v>
      </c>
      <c r="C17" s="101">
        <v>868</v>
      </c>
      <c r="D17" s="101">
        <v>94</v>
      </c>
      <c r="E17" s="101">
        <v>493</v>
      </c>
      <c r="F17" s="101">
        <v>427</v>
      </c>
      <c r="G17" s="101" t="s">
        <v>33</v>
      </c>
      <c r="H17" s="170">
        <v>22</v>
      </c>
    </row>
    <row r="18" spans="1:8">
      <c r="A18" s="82" t="s">
        <v>299</v>
      </c>
      <c r="B18" s="101">
        <v>7883</v>
      </c>
      <c r="C18" s="101">
        <v>1928</v>
      </c>
      <c r="D18" s="101" t="s">
        <v>33</v>
      </c>
      <c r="E18" s="101">
        <v>933</v>
      </c>
      <c r="F18" s="101">
        <v>926</v>
      </c>
      <c r="G18" s="101" t="s">
        <v>33</v>
      </c>
      <c r="H18" s="170" t="s">
        <v>33</v>
      </c>
    </row>
    <row r="19" spans="1:8">
      <c r="A19" s="79" t="s">
        <v>300</v>
      </c>
      <c r="B19" s="101"/>
      <c r="C19" s="101"/>
      <c r="D19" s="101"/>
      <c r="E19" s="101"/>
      <c r="F19" s="101"/>
      <c r="G19" s="101"/>
      <c r="H19" s="170"/>
    </row>
    <row r="20" spans="1:8">
      <c r="A20" s="928" t="s">
        <v>288</v>
      </c>
      <c r="B20" s="119"/>
      <c r="C20" s="119"/>
      <c r="D20" s="119"/>
      <c r="E20" s="119"/>
      <c r="F20" s="119"/>
      <c r="G20" s="119"/>
      <c r="H20" s="169"/>
    </row>
    <row r="21" spans="1:8">
      <c r="A21" s="82" t="s">
        <v>285</v>
      </c>
      <c r="B21" s="119">
        <v>8591</v>
      </c>
      <c r="C21" s="119">
        <v>1738</v>
      </c>
      <c r="D21" s="119">
        <v>358</v>
      </c>
      <c r="E21" s="119">
        <v>990</v>
      </c>
      <c r="F21" s="119">
        <v>714</v>
      </c>
      <c r="G21" s="119">
        <v>13</v>
      </c>
      <c r="H21" s="169">
        <v>248</v>
      </c>
    </row>
    <row r="22" spans="1:8">
      <c r="A22" s="80" t="s">
        <v>301</v>
      </c>
      <c r="B22" s="1215">
        <v>21397</v>
      </c>
      <c r="C22" s="1215">
        <v>4167</v>
      </c>
      <c r="D22" s="1215">
        <v>714</v>
      </c>
      <c r="E22" s="1215">
        <v>2597</v>
      </c>
      <c r="F22" s="1215">
        <v>1918</v>
      </c>
      <c r="G22" s="1215">
        <v>23</v>
      </c>
      <c r="H22" s="1216">
        <v>400</v>
      </c>
    </row>
    <row r="23" spans="1:8">
      <c r="A23" s="927" t="s">
        <v>956</v>
      </c>
      <c r="B23" s="101"/>
      <c r="C23" s="101"/>
      <c r="D23" s="101"/>
      <c r="E23" s="101"/>
      <c r="F23" s="101"/>
      <c r="G23" s="101"/>
      <c r="H23" s="170"/>
    </row>
    <row r="24" spans="1:8">
      <c r="A24" s="79" t="s">
        <v>292</v>
      </c>
      <c r="B24" s="119"/>
      <c r="C24" s="119"/>
      <c r="D24" s="119"/>
      <c r="E24" s="119"/>
      <c r="F24" s="119"/>
      <c r="G24" s="119"/>
      <c r="H24" s="169"/>
    </row>
    <row r="25" spans="1:8">
      <c r="A25" s="928" t="s">
        <v>293</v>
      </c>
      <c r="B25" s="113"/>
      <c r="C25" s="113"/>
      <c r="D25" s="113"/>
      <c r="E25" s="113"/>
      <c r="F25" s="113"/>
      <c r="G25" s="113"/>
      <c r="H25" s="166"/>
    </row>
    <row r="26" spans="1:8">
      <c r="A26" s="82" t="s">
        <v>302</v>
      </c>
      <c r="B26" s="119">
        <v>6859</v>
      </c>
      <c r="C26" s="119">
        <v>1442</v>
      </c>
      <c r="D26" s="119">
        <v>168</v>
      </c>
      <c r="E26" s="119">
        <v>817</v>
      </c>
      <c r="F26" s="119">
        <v>640</v>
      </c>
      <c r="G26" s="119">
        <v>19</v>
      </c>
      <c r="H26" s="169">
        <v>162</v>
      </c>
    </row>
    <row r="27" spans="1:8">
      <c r="A27" s="82" t="s">
        <v>303</v>
      </c>
      <c r="B27" s="119">
        <v>4123</v>
      </c>
      <c r="C27" s="119">
        <v>1060</v>
      </c>
      <c r="D27" s="119">
        <v>53</v>
      </c>
      <c r="E27" s="119">
        <v>493</v>
      </c>
      <c r="F27" s="119">
        <v>436</v>
      </c>
      <c r="G27" s="119" t="s">
        <v>33</v>
      </c>
      <c r="H27" s="169">
        <v>14</v>
      </c>
    </row>
    <row r="28" spans="1:8">
      <c r="A28" s="82" t="s">
        <v>304</v>
      </c>
      <c r="B28" s="111">
        <v>2136</v>
      </c>
      <c r="C28" s="111">
        <v>276</v>
      </c>
      <c r="D28" s="111">
        <v>209</v>
      </c>
      <c r="E28" s="111">
        <v>249</v>
      </c>
      <c r="F28" s="111">
        <v>194</v>
      </c>
      <c r="G28" s="111" t="s">
        <v>33</v>
      </c>
      <c r="H28" s="171">
        <v>32</v>
      </c>
    </row>
    <row r="29" spans="1:8">
      <c r="A29" s="82" t="s">
        <v>305</v>
      </c>
      <c r="B29" s="101">
        <v>2796</v>
      </c>
      <c r="C29" s="101">
        <v>466</v>
      </c>
      <c r="D29" s="101">
        <v>189</v>
      </c>
      <c r="E29" s="101">
        <v>329</v>
      </c>
      <c r="F29" s="101">
        <v>180</v>
      </c>
      <c r="G29" s="101">
        <v>4</v>
      </c>
      <c r="H29" s="170">
        <v>121</v>
      </c>
    </row>
    <row r="30" spans="1:8">
      <c r="A30" s="82" t="s">
        <v>306</v>
      </c>
      <c r="B30" s="101">
        <v>3899</v>
      </c>
      <c r="C30" s="101">
        <v>827</v>
      </c>
      <c r="D30" s="101">
        <v>51</v>
      </c>
      <c r="E30" s="101">
        <v>523</v>
      </c>
      <c r="F30" s="101">
        <v>311</v>
      </c>
      <c r="G30" s="101" t="s">
        <v>33</v>
      </c>
      <c r="H30" s="170">
        <v>46</v>
      </c>
    </row>
    <row r="31" spans="1:8">
      <c r="A31" s="82" t="s">
        <v>307</v>
      </c>
      <c r="B31" s="101">
        <v>1584</v>
      </c>
      <c r="C31" s="101">
        <v>96</v>
      </c>
      <c r="D31" s="101">
        <v>44</v>
      </c>
      <c r="E31" s="101">
        <v>186</v>
      </c>
      <c r="F31" s="101">
        <v>157</v>
      </c>
      <c r="G31" s="101" t="s">
        <v>33</v>
      </c>
      <c r="H31" s="170">
        <v>25</v>
      </c>
    </row>
    <row r="32" spans="1:8">
      <c r="A32" s="80" t="s">
        <v>308</v>
      </c>
      <c r="B32" s="113">
        <v>45052</v>
      </c>
      <c r="C32" s="113">
        <v>9707</v>
      </c>
      <c r="D32" s="113">
        <v>1137</v>
      </c>
      <c r="E32" s="113">
        <v>5379</v>
      </c>
      <c r="F32" s="113">
        <v>3595</v>
      </c>
      <c r="G32" s="113">
        <v>118</v>
      </c>
      <c r="H32" s="166">
        <v>622</v>
      </c>
    </row>
    <row r="33" spans="1:8">
      <c r="A33" s="927" t="s">
        <v>956</v>
      </c>
      <c r="B33" s="101"/>
      <c r="C33" s="101"/>
      <c r="D33" s="101"/>
      <c r="E33" s="101"/>
      <c r="F33" s="101"/>
      <c r="G33" s="101"/>
      <c r="H33" s="170"/>
    </row>
    <row r="34" spans="1:8">
      <c r="A34" s="79" t="s">
        <v>292</v>
      </c>
      <c r="B34" s="101"/>
      <c r="C34" s="101"/>
      <c r="D34" s="101"/>
      <c r="E34" s="101"/>
      <c r="F34" s="101"/>
      <c r="G34" s="101"/>
      <c r="H34" s="170"/>
    </row>
    <row r="35" spans="1:8">
      <c r="A35" s="928" t="s">
        <v>293</v>
      </c>
      <c r="B35" s="111"/>
      <c r="C35" s="111"/>
      <c r="D35" s="111"/>
      <c r="E35" s="111"/>
      <c r="F35" s="111"/>
      <c r="G35" s="111"/>
      <c r="H35" s="171"/>
    </row>
    <row r="36" spans="1:8">
      <c r="A36" s="82" t="s">
        <v>309</v>
      </c>
      <c r="B36" s="105">
        <v>4201</v>
      </c>
      <c r="C36" s="105">
        <v>900</v>
      </c>
      <c r="D36" s="105">
        <v>176</v>
      </c>
      <c r="E36" s="105">
        <v>520</v>
      </c>
      <c r="F36" s="105">
        <v>337</v>
      </c>
      <c r="G36" s="105" t="s">
        <v>33</v>
      </c>
      <c r="H36" s="1219">
        <v>152</v>
      </c>
    </row>
    <row r="37" spans="1:8">
      <c r="A37" s="82" t="s">
        <v>310</v>
      </c>
      <c r="B37" s="119">
        <v>4459</v>
      </c>
      <c r="C37" s="119">
        <v>601</v>
      </c>
      <c r="D37" s="119">
        <v>450</v>
      </c>
      <c r="E37" s="119">
        <v>548</v>
      </c>
      <c r="F37" s="119">
        <v>326</v>
      </c>
      <c r="G37" s="119" t="s">
        <v>33</v>
      </c>
      <c r="H37" s="169">
        <v>143</v>
      </c>
    </row>
    <row r="38" spans="1:8">
      <c r="A38" s="82" t="s">
        <v>311</v>
      </c>
      <c r="B38" s="119">
        <v>2963</v>
      </c>
      <c r="C38" s="119">
        <v>489</v>
      </c>
      <c r="D38" s="119">
        <v>103</v>
      </c>
      <c r="E38" s="119">
        <v>356</v>
      </c>
      <c r="F38" s="119">
        <v>225</v>
      </c>
      <c r="G38" s="119" t="s">
        <v>33</v>
      </c>
      <c r="H38" s="169">
        <v>90</v>
      </c>
    </row>
    <row r="39" spans="1:8">
      <c r="A39" s="82" t="s">
        <v>312</v>
      </c>
      <c r="B39" s="111">
        <v>3509</v>
      </c>
      <c r="C39" s="111">
        <v>1053</v>
      </c>
      <c r="D39" s="111">
        <v>4</v>
      </c>
      <c r="E39" s="111">
        <v>448</v>
      </c>
      <c r="F39" s="111">
        <v>342</v>
      </c>
      <c r="G39" s="111" t="s">
        <v>33</v>
      </c>
      <c r="H39" s="171">
        <v>2</v>
      </c>
    </row>
    <row r="40" spans="1:8">
      <c r="A40" s="82" t="s">
        <v>313</v>
      </c>
      <c r="B40" s="101">
        <v>2444</v>
      </c>
      <c r="C40" s="101">
        <v>630</v>
      </c>
      <c r="D40" s="101">
        <v>33</v>
      </c>
      <c r="E40" s="101">
        <v>315</v>
      </c>
      <c r="F40" s="101">
        <v>239</v>
      </c>
      <c r="G40" s="101">
        <v>18</v>
      </c>
      <c r="H40" s="170" t="s">
        <v>33</v>
      </c>
    </row>
    <row r="41" spans="1:8">
      <c r="A41" s="82" t="s">
        <v>314</v>
      </c>
      <c r="B41" s="101">
        <v>8669</v>
      </c>
      <c r="C41" s="101">
        <v>1768</v>
      </c>
      <c r="D41" s="101">
        <v>80</v>
      </c>
      <c r="E41" s="101">
        <v>914</v>
      </c>
      <c r="F41" s="101">
        <v>657</v>
      </c>
      <c r="G41" s="101">
        <v>14</v>
      </c>
      <c r="H41" s="170">
        <v>23</v>
      </c>
    </row>
    <row r="42" spans="1:8">
      <c r="A42" s="82" t="s">
        <v>315</v>
      </c>
      <c r="B42" s="101">
        <v>5061</v>
      </c>
      <c r="C42" s="101">
        <v>1499</v>
      </c>
      <c r="D42" s="101" t="s">
        <v>33</v>
      </c>
      <c r="E42" s="101">
        <v>654</v>
      </c>
      <c r="F42" s="101">
        <v>530</v>
      </c>
      <c r="G42" s="101" t="s">
        <v>33</v>
      </c>
      <c r="H42" s="170" t="s">
        <v>33</v>
      </c>
    </row>
    <row r="43" spans="1:8">
      <c r="A43" s="79" t="s">
        <v>300</v>
      </c>
      <c r="B43" s="101"/>
      <c r="C43" s="101"/>
      <c r="D43" s="101"/>
      <c r="E43" s="101"/>
      <c r="F43" s="101"/>
      <c r="G43" s="101"/>
      <c r="H43" s="170"/>
    </row>
    <row r="44" spans="1:8">
      <c r="A44" s="928" t="s">
        <v>288</v>
      </c>
      <c r="B44" s="101"/>
      <c r="C44" s="101"/>
      <c r="D44" s="101"/>
      <c r="E44" s="101"/>
      <c r="F44" s="101"/>
      <c r="G44" s="101"/>
      <c r="H44" s="170"/>
    </row>
    <row r="45" spans="1:8">
      <c r="A45" s="82" t="s">
        <v>289</v>
      </c>
      <c r="B45" s="101">
        <v>13746</v>
      </c>
      <c r="C45" s="101">
        <v>2767</v>
      </c>
      <c r="D45" s="101">
        <v>291</v>
      </c>
      <c r="E45" s="101">
        <v>1624</v>
      </c>
      <c r="F45" s="101">
        <v>939</v>
      </c>
      <c r="G45" s="101">
        <v>86</v>
      </c>
      <c r="H45" s="170">
        <v>212</v>
      </c>
    </row>
    <row r="46" spans="1:8" s="165" customFormat="1" ht="30" customHeight="1">
      <c r="A46" s="148"/>
      <c r="B46" s="2186" t="s">
        <v>1161</v>
      </c>
      <c r="C46" s="2187"/>
      <c r="D46" s="2187"/>
      <c r="E46" s="2187"/>
      <c r="F46" s="2187"/>
      <c r="G46" s="2187"/>
      <c r="H46" s="2187"/>
    </row>
    <row r="47" spans="1:8">
      <c r="A47" s="80" t="s">
        <v>1150</v>
      </c>
      <c r="B47" s="176">
        <v>95.6</v>
      </c>
      <c r="C47" s="176">
        <v>20.9</v>
      </c>
      <c r="D47" s="176">
        <v>2.2999999999999998</v>
      </c>
      <c r="E47" s="176">
        <v>96.2</v>
      </c>
      <c r="F47" s="176">
        <v>74</v>
      </c>
      <c r="G47" s="176">
        <v>1.2</v>
      </c>
      <c r="H47" s="177">
        <v>11.3</v>
      </c>
    </row>
    <row r="48" spans="1:8">
      <c r="A48" s="927" t="s">
        <v>278</v>
      </c>
      <c r="B48" s="178"/>
      <c r="C48" s="178"/>
      <c r="D48" s="178"/>
      <c r="E48" s="178"/>
      <c r="F48" s="178"/>
      <c r="G48" s="179"/>
      <c r="H48" s="180"/>
    </row>
    <row r="49" spans="1:8">
      <c r="A49" s="80" t="s">
        <v>290</v>
      </c>
      <c r="B49" s="1237">
        <v>96.6</v>
      </c>
      <c r="C49" s="1237">
        <v>22.7</v>
      </c>
      <c r="D49" s="1237">
        <v>1.7</v>
      </c>
      <c r="E49" s="1237">
        <v>95</v>
      </c>
      <c r="F49" s="1237">
        <v>85.6</v>
      </c>
      <c r="G49" s="1238">
        <v>0.3</v>
      </c>
      <c r="H49" s="1239">
        <v>9.5</v>
      </c>
    </row>
    <row r="50" spans="1:8">
      <c r="A50" s="927" t="s">
        <v>956</v>
      </c>
      <c r="B50" s="176"/>
      <c r="C50" s="176"/>
      <c r="D50" s="181"/>
      <c r="E50" s="176"/>
      <c r="F50" s="176"/>
      <c r="G50" s="176"/>
      <c r="H50" s="177"/>
    </row>
    <row r="51" spans="1:8">
      <c r="A51" s="79" t="s">
        <v>292</v>
      </c>
      <c r="B51" s="178"/>
      <c r="C51" s="178"/>
      <c r="D51" s="178"/>
      <c r="E51" s="178"/>
      <c r="F51" s="178"/>
      <c r="G51" s="179"/>
      <c r="H51" s="180"/>
    </row>
    <row r="52" spans="1:8">
      <c r="A52" s="928" t="s">
        <v>293</v>
      </c>
      <c r="B52" s="178"/>
      <c r="C52" s="178"/>
      <c r="D52" s="178"/>
      <c r="E52" s="178"/>
      <c r="F52" s="178"/>
      <c r="G52" s="179"/>
      <c r="H52" s="180"/>
    </row>
    <row r="53" spans="1:8">
      <c r="A53" s="82" t="s">
        <v>294</v>
      </c>
      <c r="B53" s="178">
        <v>88.9</v>
      </c>
      <c r="C53" s="178">
        <v>24.4</v>
      </c>
      <c r="D53" s="178">
        <v>0.7</v>
      </c>
      <c r="E53" s="178">
        <v>90.2</v>
      </c>
      <c r="F53" s="178">
        <v>91.9</v>
      </c>
      <c r="G53" s="179" t="s">
        <v>7</v>
      </c>
      <c r="H53" s="180">
        <v>2.5</v>
      </c>
    </row>
    <row r="54" spans="1:8">
      <c r="A54" s="82" t="s">
        <v>295</v>
      </c>
      <c r="B54" s="182">
        <v>99.8</v>
      </c>
      <c r="C54" s="182">
        <v>25.3</v>
      </c>
      <c r="D54" s="183">
        <v>0.6</v>
      </c>
      <c r="E54" s="182">
        <v>99.5</v>
      </c>
      <c r="F54" s="182">
        <v>93.9</v>
      </c>
      <c r="G54" s="184" t="s">
        <v>7</v>
      </c>
      <c r="H54" s="185">
        <v>3.3</v>
      </c>
    </row>
    <row r="55" spans="1:8">
      <c r="A55" s="82" t="s">
        <v>296</v>
      </c>
      <c r="B55" s="182">
        <v>99.6</v>
      </c>
      <c r="C55" s="183">
        <v>21.2</v>
      </c>
      <c r="D55" s="183">
        <v>4.7</v>
      </c>
      <c r="E55" s="182">
        <v>90.3</v>
      </c>
      <c r="F55" s="182">
        <v>79.7</v>
      </c>
      <c r="G55" s="184" t="s">
        <v>7</v>
      </c>
      <c r="H55" s="185">
        <v>25</v>
      </c>
    </row>
    <row r="56" spans="1:8">
      <c r="A56" s="82" t="s">
        <v>297</v>
      </c>
      <c r="B56" s="182">
        <v>97.1</v>
      </c>
      <c r="C56" s="182">
        <v>25</v>
      </c>
      <c r="D56" s="183" t="s">
        <v>7</v>
      </c>
      <c r="E56" s="182">
        <v>93.1</v>
      </c>
      <c r="F56" s="182">
        <v>90</v>
      </c>
      <c r="G56" s="184" t="s">
        <v>7</v>
      </c>
      <c r="H56" s="185">
        <v>3.8</v>
      </c>
    </row>
    <row r="57" spans="1:8">
      <c r="A57" s="82" t="s">
        <v>298</v>
      </c>
      <c r="B57" s="182">
        <v>98.7</v>
      </c>
      <c r="C57" s="182">
        <v>21.6</v>
      </c>
      <c r="D57" s="183">
        <v>2.2999999999999998</v>
      </c>
      <c r="E57" s="182">
        <v>99.2</v>
      </c>
      <c r="F57" s="182">
        <v>85.9</v>
      </c>
      <c r="G57" s="184" t="s">
        <v>7</v>
      </c>
      <c r="H57" s="185">
        <v>4.4000000000000004</v>
      </c>
    </row>
    <row r="58" spans="1:8">
      <c r="A58" s="82" t="s">
        <v>299</v>
      </c>
      <c r="B58" s="182">
        <v>92.5</v>
      </c>
      <c r="C58" s="182">
        <v>22.6</v>
      </c>
      <c r="D58" s="183" t="s">
        <v>7</v>
      </c>
      <c r="E58" s="182">
        <v>95.2</v>
      </c>
      <c r="F58" s="182">
        <v>94.5</v>
      </c>
      <c r="G58" s="184" t="s">
        <v>7</v>
      </c>
      <c r="H58" s="185" t="s">
        <v>7</v>
      </c>
    </row>
    <row r="59" spans="1:8">
      <c r="A59" s="79" t="s">
        <v>300</v>
      </c>
      <c r="B59" s="182"/>
      <c r="C59" s="182"/>
      <c r="D59" s="183"/>
      <c r="E59" s="182"/>
      <c r="F59" s="182"/>
      <c r="G59" s="184"/>
      <c r="H59" s="186"/>
    </row>
    <row r="60" spans="1:8">
      <c r="A60" s="928" t="s">
        <v>288</v>
      </c>
      <c r="B60" s="178"/>
      <c r="C60" s="178"/>
      <c r="D60" s="178"/>
      <c r="E60" s="178"/>
      <c r="F60" s="178"/>
      <c r="G60" s="178"/>
      <c r="H60" s="180"/>
    </row>
    <row r="61" spans="1:8">
      <c r="A61" s="82" t="s">
        <v>285</v>
      </c>
      <c r="B61" s="178">
        <v>98.1</v>
      </c>
      <c r="C61" s="178">
        <v>19.899999999999999</v>
      </c>
      <c r="D61" s="178">
        <v>4.0999999999999996</v>
      </c>
      <c r="E61" s="178">
        <v>95.9</v>
      </c>
      <c r="F61" s="178">
        <v>69.2</v>
      </c>
      <c r="G61" s="178">
        <v>1.3</v>
      </c>
      <c r="H61" s="180">
        <v>24</v>
      </c>
    </row>
    <row r="62" spans="1:8">
      <c r="A62" s="80" t="s">
        <v>301</v>
      </c>
      <c r="B62" s="1240">
        <v>94.4</v>
      </c>
      <c r="C62" s="1240">
        <v>18.399999999999999</v>
      </c>
      <c r="D62" s="1240">
        <v>3.2</v>
      </c>
      <c r="E62" s="1240">
        <v>97.2</v>
      </c>
      <c r="F62" s="1240">
        <v>71.8</v>
      </c>
      <c r="G62" s="1240">
        <v>0.9</v>
      </c>
      <c r="H62" s="1241">
        <v>15</v>
      </c>
    </row>
    <row r="63" spans="1:8">
      <c r="A63" s="927" t="s">
        <v>956</v>
      </c>
      <c r="B63" s="182"/>
      <c r="C63" s="182"/>
      <c r="D63" s="183"/>
      <c r="E63" s="182"/>
      <c r="F63" s="182"/>
      <c r="G63" s="182"/>
      <c r="H63" s="185"/>
    </row>
    <row r="64" spans="1:8">
      <c r="A64" s="79" t="s">
        <v>292</v>
      </c>
      <c r="B64" s="187"/>
      <c r="C64" s="187"/>
      <c r="D64" s="187"/>
      <c r="E64" s="187"/>
      <c r="F64" s="187"/>
      <c r="G64" s="187"/>
      <c r="H64" s="188"/>
    </row>
    <row r="65" spans="1:8">
      <c r="A65" s="928" t="s">
        <v>293</v>
      </c>
      <c r="B65" s="176"/>
      <c r="C65" s="176"/>
      <c r="D65" s="181"/>
      <c r="E65" s="176"/>
      <c r="F65" s="176"/>
      <c r="G65" s="176"/>
      <c r="H65" s="189"/>
    </row>
    <row r="66" spans="1:8">
      <c r="A66" s="82" t="s">
        <v>302</v>
      </c>
      <c r="B66" s="187">
        <v>94.1</v>
      </c>
      <c r="C66" s="187">
        <v>19.8</v>
      </c>
      <c r="D66" s="187">
        <v>2.2999999999999998</v>
      </c>
      <c r="E66" s="187">
        <v>98.4</v>
      </c>
      <c r="F66" s="187">
        <v>77.099999999999994</v>
      </c>
      <c r="G66" s="187">
        <v>2.2999999999999998</v>
      </c>
      <c r="H66" s="188">
        <v>19.5</v>
      </c>
    </row>
    <row r="67" spans="1:8">
      <c r="A67" s="82" t="s">
        <v>303</v>
      </c>
      <c r="B67" s="178">
        <v>92.8</v>
      </c>
      <c r="C67" s="178">
        <v>23.9</v>
      </c>
      <c r="D67" s="178">
        <v>1.2</v>
      </c>
      <c r="E67" s="178">
        <v>95.7</v>
      </c>
      <c r="F67" s="178">
        <v>84.7</v>
      </c>
      <c r="G67" s="178" t="s">
        <v>7</v>
      </c>
      <c r="H67" s="180">
        <v>2.7</v>
      </c>
    </row>
    <row r="68" spans="1:8">
      <c r="A68" s="82" t="s">
        <v>304</v>
      </c>
      <c r="B68" s="178">
        <v>96.8</v>
      </c>
      <c r="C68" s="178">
        <v>12.5</v>
      </c>
      <c r="D68" s="178">
        <v>9.5</v>
      </c>
      <c r="E68" s="178">
        <v>100</v>
      </c>
      <c r="F68" s="178">
        <v>77.900000000000006</v>
      </c>
      <c r="G68" s="178" t="s">
        <v>7</v>
      </c>
      <c r="H68" s="180">
        <v>12.9</v>
      </c>
    </row>
    <row r="69" spans="1:8">
      <c r="A69" s="82" t="s">
        <v>305</v>
      </c>
      <c r="B69" s="182">
        <v>98.8</v>
      </c>
      <c r="C69" s="182">
        <v>16.5</v>
      </c>
      <c r="D69" s="183">
        <v>6.7</v>
      </c>
      <c r="E69" s="182">
        <v>99.4</v>
      </c>
      <c r="F69" s="182">
        <v>54.4</v>
      </c>
      <c r="G69" s="182">
        <v>1.2</v>
      </c>
      <c r="H69" s="185">
        <v>36.6</v>
      </c>
    </row>
    <row r="70" spans="1:8">
      <c r="A70" s="82" t="s">
        <v>306</v>
      </c>
      <c r="B70" s="182">
        <v>91</v>
      </c>
      <c r="C70" s="182">
        <v>19.3</v>
      </c>
      <c r="D70" s="183">
        <v>1.2</v>
      </c>
      <c r="E70" s="182">
        <v>93.2</v>
      </c>
      <c r="F70" s="182">
        <v>55.4</v>
      </c>
      <c r="G70" s="184" t="s">
        <v>7</v>
      </c>
      <c r="H70" s="185">
        <v>8.1999999999999993</v>
      </c>
    </row>
    <row r="71" spans="1:8">
      <c r="A71" s="82" t="s">
        <v>307</v>
      </c>
      <c r="B71" s="182">
        <v>98.9</v>
      </c>
      <c r="C71" s="183">
        <v>6</v>
      </c>
      <c r="D71" s="183">
        <v>2.7</v>
      </c>
      <c r="E71" s="182">
        <v>99.5</v>
      </c>
      <c r="F71" s="182">
        <v>84</v>
      </c>
      <c r="G71" s="184" t="s">
        <v>7</v>
      </c>
      <c r="H71" s="185">
        <v>13.4</v>
      </c>
    </row>
    <row r="72" spans="1:8">
      <c r="A72" s="80" t="s">
        <v>308</v>
      </c>
      <c r="B72" s="176">
        <v>95.3</v>
      </c>
      <c r="C72" s="181">
        <v>20.5</v>
      </c>
      <c r="D72" s="181">
        <v>2.4</v>
      </c>
      <c r="E72" s="176">
        <v>96.8</v>
      </c>
      <c r="F72" s="176">
        <v>64.7</v>
      </c>
      <c r="G72" s="176">
        <v>2.1</v>
      </c>
      <c r="H72" s="189">
        <v>11.2</v>
      </c>
    </row>
    <row r="73" spans="1:8">
      <c r="A73" s="927" t="s">
        <v>956</v>
      </c>
      <c r="B73" s="182"/>
      <c r="C73" s="182"/>
      <c r="D73" s="183"/>
      <c r="E73" s="182"/>
      <c r="F73" s="182"/>
      <c r="G73" s="184"/>
      <c r="H73" s="190"/>
    </row>
    <row r="74" spans="1:8">
      <c r="A74" s="79" t="s">
        <v>292</v>
      </c>
      <c r="B74" s="182"/>
      <c r="C74" s="183"/>
      <c r="D74" s="183"/>
      <c r="E74" s="182"/>
      <c r="F74" s="182"/>
      <c r="G74" s="184"/>
      <c r="H74" s="185"/>
    </row>
    <row r="75" spans="1:8">
      <c r="A75" s="928" t="s">
        <v>293</v>
      </c>
      <c r="B75" s="187"/>
      <c r="C75" s="187"/>
      <c r="D75" s="187"/>
      <c r="E75" s="187"/>
      <c r="F75" s="187"/>
      <c r="G75" s="187"/>
      <c r="H75" s="188"/>
    </row>
    <row r="76" spans="1:8">
      <c r="A76" s="82" t="s">
        <v>309</v>
      </c>
      <c r="B76" s="176">
        <v>98.4</v>
      </c>
      <c r="C76" s="176">
        <v>21.1</v>
      </c>
      <c r="D76" s="176">
        <v>4.0999999999999996</v>
      </c>
      <c r="E76" s="176">
        <v>94.6</v>
      </c>
      <c r="F76" s="176">
        <v>61.3</v>
      </c>
      <c r="G76" s="176" t="s">
        <v>7</v>
      </c>
      <c r="H76" s="189">
        <v>27.6</v>
      </c>
    </row>
    <row r="77" spans="1:8">
      <c r="A77" s="82" t="s">
        <v>310</v>
      </c>
      <c r="B77" s="1242">
        <v>97</v>
      </c>
      <c r="C77" s="1242">
        <v>13.1</v>
      </c>
      <c r="D77" s="1242">
        <v>9.8000000000000007</v>
      </c>
      <c r="E77" s="1242">
        <v>99.1</v>
      </c>
      <c r="F77" s="1242">
        <v>59</v>
      </c>
      <c r="G77" s="1242" t="s">
        <v>7</v>
      </c>
      <c r="H77" s="1243">
        <v>25.9</v>
      </c>
    </row>
    <row r="78" spans="1:8">
      <c r="A78" s="82" t="s">
        <v>311</v>
      </c>
      <c r="B78" s="178">
        <v>97.7</v>
      </c>
      <c r="C78" s="178">
        <v>16.100000000000001</v>
      </c>
      <c r="D78" s="178">
        <v>3.4</v>
      </c>
      <c r="E78" s="178">
        <v>99.7</v>
      </c>
      <c r="F78" s="178">
        <v>63</v>
      </c>
      <c r="G78" s="178" t="s">
        <v>7</v>
      </c>
      <c r="H78" s="180">
        <v>25.2</v>
      </c>
    </row>
    <row r="79" spans="1:8">
      <c r="A79" s="82" t="s">
        <v>312</v>
      </c>
      <c r="B79" s="178">
        <v>91.5</v>
      </c>
      <c r="C79" s="178">
        <v>27.5</v>
      </c>
      <c r="D79" s="178">
        <v>0.1</v>
      </c>
      <c r="E79" s="178">
        <v>96.8</v>
      </c>
      <c r="F79" s="178">
        <v>73.900000000000006</v>
      </c>
      <c r="G79" s="178" t="s">
        <v>7</v>
      </c>
      <c r="H79" s="180">
        <v>0.4</v>
      </c>
    </row>
    <row r="80" spans="1:8">
      <c r="A80" s="82" t="s">
        <v>313</v>
      </c>
      <c r="B80" s="182">
        <v>94.5</v>
      </c>
      <c r="C80" s="182">
        <v>24.4</v>
      </c>
      <c r="D80" s="182">
        <v>1.3</v>
      </c>
      <c r="E80" s="182">
        <v>96.6</v>
      </c>
      <c r="F80" s="182">
        <v>73.3</v>
      </c>
      <c r="G80" s="1244">
        <v>5.5</v>
      </c>
      <c r="H80" s="185" t="s">
        <v>7</v>
      </c>
    </row>
    <row r="81" spans="1:8">
      <c r="A81" s="82" t="s">
        <v>314</v>
      </c>
      <c r="B81" s="182">
        <v>94.5</v>
      </c>
      <c r="C81" s="183">
        <v>19.3</v>
      </c>
      <c r="D81" s="183">
        <v>0.9</v>
      </c>
      <c r="E81" s="182">
        <v>98.7</v>
      </c>
      <c r="F81" s="182">
        <v>71</v>
      </c>
      <c r="G81" s="1244">
        <v>1.5</v>
      </c>
      <c r="H81" s="185">
        <v>2.5</v>
      </c>
    </row>
    <row r="82" spans="1:8">
      <c r="A82" s="82" t="s">
        <v>315</v>
      </c>
      <c r="B82" s="182">
        <v>89.1</v>
      </c>
      <c r="C82" s="183">
        <v>26.4</v>
      </c>
      <c r="D82" s="182" t="s">
        <v>7</v>
      </c>
      <c r="E82" s="182">
        <v>95.6</v>
      </c>
      <c r="F82" s="182">
        <v>77.5</v>
      </c>
      <c r="G82" s="1244" t="s">
        <v>7</v>
      </c>
      <c r="H82" s="185" t="s">
        <v>7</v>
      </c>
    </row>
    <row r="83" spans="1:8">
      <c r="A83" s="79" t="s">
        <v>300</v>
      </c>
      <c r="B83" s="182"/>
      <c r="C83" s="182"/>
      <c r="D83" s="183"/>
      <c r="E83" s="182"/>
      <c r="F83" s="182"/>
      <c r="G83" s="184"/>
      <c r="H83" s="190"/>
    </row>
    <row r="84" spans="1:8">
      <c r="A84" s="928" t="s">
        <v>288</v>
      </c>
      <c r="B84" s="182"/>
      <c r="C84" s="182"/>
      <c r="D84" s="183"/>
      <c r="E84" s="182"/>
      <c r="F84" s="182"/>
      <c r="G84" s="182"/>
      <c r="H84" s="190"/>
    </row>
    <row r="85" spans="1:8">
      <c r="A85" s="82" t="s">
        <v>289</v>
      </c>
      <c r="B85" s="182">
        <v>97.4</v>
      </c>
      <c r="C85" s="182">
        <v>19.600000000000001</v>
      </c>
      <c r="D85" s="183">
        <v>2.1</v>
      </c>
      <c r="E85" s="182">
        <v>95.5</v>
      </c>
      <c r="F85" s="182">
        <v>55.2</v>
      </c>
      <c r="G85" s="184">
        <v>5.0999999999999996</v>
      </c>
      <c r="H85" s="185">
        <v>12.5</v>
      </c>
    </row>
    <row r="86" spans="1:8">
      <c r="A86" s="163"/>
      <c r="B86" s="66"/>
      <c r="C86" s="66"/>
      <c r="D86" s="66"/>
      <c r="E86" s="66"/>
      <c r="F86" s="66"/>
      <c r="G86" s="66"/>
      <c r="H86" s="66"/>
    </row>
    <row r="87" spans="1:8">
      <c r="A87" s="64" t="s">
        <v>1566</v>
      </c>
    </row>
    <row r="88" spans="1:8">
      <c r="A88" s="1245" t="s">
        <v>2169</v>
      </c>
    </row>
  </sheetData>
  <mergeCells count="5">
    <mergeCell ref="B46:H46"/>
    <mergeCell ref="A4:A5"/>
    <mergeCell ref="B4:D4"/>
    <mergeCell ref="E4:H4"/>
    <mergeCell ref="B6:H6"/>
  </mergeCells>
  <hyperlinks>
    <hyperlink ref="J3" location="'Spis tablic List of tables'!A4" display="Return to list of tables" xr:uid="{00000000-0004-0000-8900-000000000000}"/>
    <hyperlink ref="J2" location="'Spis tablic List of tables'!A4" display="Powrót do spisu tablic" xr:uid="{00000000-0004-0000-8900-000001000000}"/>
    <hyperlink ref="J2:J3" location="'Spis tablic  List of tables'!A201" display="Powrót do spisu tablic" xr:uid="{00000000-0004-0000-8900-000002000000}"/>
  </hyperlinks>
  <pageMargins left="0.7" right="0.7" top="0.75" bottom="0.75" header="0.3" footer="0.3"/>
  <pageSetup paperSize="9" orientation="portrait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dimension ref="A1:K87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4" width="30.7109375" style="3" customWidth="1"/>
    <col min="5" max="16384" width="9.140625" style="3"/>
  </cols>
  <sheetData>
    <row r="1" spans="1:11" ht="15" customHeight="1">
      <c r="A1" s="16" t="s">
        <v>2171</v>
      </c>
      <c r="B1" s="125"/>
      <c r="C1" s="125"/>
      <c r="D1" s="125"/>
      <c r="G1" s="1645" t="s">
        <v>384</v>
      </c>
    </row>
    <row r="2" spans="1:11" ht="15" customHeight="1">
      <c r="A2" s="1718" t="s">
        <v>2172</v>
      </c>
      <c r="B2" s="125"/>
      <c r="C2" s="125"/>
      <c r="D2" s="125"/>
      <c r="E2" s="1"/>
      <c r="G2" s="1643" t="s">
        <v>385</v>
      </c>
    </row>
    <row r="3" spans="1:11" ht="30" customHeight="1">
      <c r="A3" s="2188" t="s">
        <v>1071</v>
      </c>
      <c r="B3" s="2194" t="s">
        <v>2173</v>
      </c>
      <c r="C3" s="2161" t="s">
        <v>2174</v>
      </c>
      <c r="D3" s="2161" t="s">
        <v>2203</v>
      </c>
      <c r="E3" s="88"/>
      <c r="F3" s="500"/>
    </row>
    <row r="4" spans="1:11" ht="30" customHeight="1">
      <c r="A4" s="2189"/>
      <c r="B4" s="2195"/>
      <c r="C4" s="2196"/>
      <c r="D4" s="2196"/>
      <c r="F4" s="469"/>
    </row>
    <row r="5" spans="1:11" s="165" customFormat="1" ht="30" customHeight="1">
      <c r="A5" s="129"/>
      <c r="B5" s="2045" t="s">
        <v>1160</v>
      </c>
      <c r="C5" s="2045"/>
      <c r="D5" s="2045"/>
    </row>
    <row r="6" spans="1:11">
      <c r="A6" s="80" t="s">
        <v>1150</v>
      </c>
      <c r="B6" s="113">
        <v>108866</v>
      </c>
      <c r="C6" s="113">
        <v>25518</v>
      </c>
      <c r="D6" s="114">
        <v>4428</v>
      </c>
      <c r="E6" s="88"/>
      <c r="F6" s="88"/>
    </row>
    <row r="7" spans="1:11">
      <c r="A7" s="927" t="s">
        <v>278</v>
      </c>
      <c r="B7" s="167"/>
      <c r="C7" s="167"/>
      <c r="D7" s="230"/>
      <c r="E7" s="88"/>
      <c r="F7" s="88"/>
    </row>
    <row r="8" spans="1:11">
      <c r="A8" s="80" t="s">
        <v>290</v>
      </c>
      <c r="B8" s="167">
        <v>40978</v>
      </c>
      <c r="C8" s="167">
        <v>8889</v>
      </c>
      <c r="D8" s="230">
        <v>1608</v>
      </c>
      <c r="E8" s="88"/>
      <c r="F8" s="88"/>
      <c r="K8" s="865"/>
    </row>
    <row r="9" spans="1:11">
      <c r="A9" s="927" t="s">
        <v>956</v>
      </c>
      <c r="B9" s="113"/>
      <c r="C9" s="113"/>
      <c r="D9" s="114"/>
      <c r="E9" s="88"/>
      <c r="F9" s="88"/>
    </row>
    <row r="10" spans="1:11">
      <c r="A10" s="79" t="s">
        <v>292</v>
      </c>
      <c r="B10" s="119"/>
      <c r="C10" s="119"/>
      <c r="D10" s="120"/>
      <c r="E10" s="88"/>
      <c r="F10" s="88"/>
    </row>
    <row r="11" spans="1:11">
      <c r="A11" s="928" t="s">
        <v>293</v>
      </c>
      <c r="B11" s="119"/>
      <c r="C11" s="119"/>
      <c r="D11" s="120"/>
      <c r="E11" s="88"/>
      <c r="F11" s="88"/>
    </row>
    <row r="12" spans="1:11">
      <c r="A12" s="82" t="s">
        <v>294</v>
      </c>
      <c r="B12" s="119">
        <v>2738</v>
      </c>
      <c r="C12" s="119">
        <v>655</v>
      </c>
      <c r="D12" s="120">
        <v>314</v>
      </c>
      <c r="E12" s="88"/>
      <c r="F12" s="88"/>
    </row>
    <row r="13" spans="1:11">
      <c r="A13" s="82" t="s">
        <v>295</v>
      </c>
      <c r="B13" s="101">
        <v>5594</v>
      </c>
      <c r="C13" s="101">
        <v>1177</v>
      </c>
      <c r="D13" s="102">
        <v>116</v>
      </c>
      <c r="E13" s="88"/>
      <c r="F13" s="88"/>
    </row>
    <row r="14" spans="1:11">
      <c r="A14" s="82" t="s">
        <v>296</v>
      </c>
      <c r="B14" s="101">
        <v>3990</v>
      </c>
      <c r="C14" s="101">
        <v>859</v>
      </c>
      <c r="D14" s="102">
        <v>217</v>
      </c>
      <c r="E14" s="88"/>
      <c r="F14" s="88"/>
    </row>
    <row r="15" spans="1:11">
      <c r="A15" s="82" t="s">
        <v>297</v>
      </c>
      <c r="B15" s="101">
        <v>7971</v>
      </c>
      <c r="C15" s="101">
        <v>2154</v>
      </c>
      <c r="D15" s="102">
        <v>32</v>
      </c>
      <c r="E15" s="88"/>
      <c r="F15" s="88"/>
    </row>
    <row r="16" spans="1:11">
      <c r="A16" s="82" t="s">
        <v>298</v>
      </c>
      <c r="B16" s="101">
        <v>3907</v>
      </c>
      <c r="C16" s="101">
        <v>559</v>
      </c>
      <c r="D16" s="102">
        <v>251</v>
      </c>
      <c r="E16" s="88"/>
      <c r="F16" s="88"/>
    </row>
    <row r="17" spans="1:6">
      <c r="A17" s="82" t="s">
        <v>299</v>
      </c>
      <c r="B17" s="101">
        <v>8257</v>
      </c>
      <c r="C17" s="101">
        <v>1866</v>
      </c>
      <c r="D17" s="102">
        <v>0</v>
      </c>
      <c r="E17" s="88"/>
      <c r="F17" s="88"/>
    </row>
    <row r="18" spans="1:6">
      <c r="A18" s="79" t="s">
        <v>300</v>
      </c>
      <c r="B18" s="101"/>
      <c r="C18" s="101"/>
      <c r="D18" s="102"/>
      <c r="E18" s="88"/>
      <c r="F18" s="88"/>
    </row>
    <row r="19" spans="1:6">
      <c r="A19" s="928" t="s">
        <v>288</v>
      </c>
      <c r="B19" s="119"/>
      <c r="C19" s="119"/>
      <c r="D19" s="120"/>
      <c r="E19" s="88"/>
      <c r="F19" s="88"/>
    </row>
    <row r="20" spans="1:6">
      <c r="A20" s="82" t="s">
        <v>285</v>
      </c>
      <c r="B20" s="119">
        <v>8521</v>
      </c>
      <c r="C20" s="119">
        <v>1619</v>
      </c>
      <c r="D20" s="120">
        <v>678</v>
      </c>
      <c r="E20" s="88"/>
      <c r="F20" s="88"/>
    </row>
    <row r="21" spans="1:6">
      <c r="A21" s="80" t="s">
        <v>301</v>
      </c>
      <c r="B21" s="1215">
        <v>21762</v>
      </c>
      <c r="C21" s="1215">
        <v>4938</v>
      </c>
      <c r="D21" s="1253">
        <v>875</v>
      </c>
      <c r="E21" s="88"/>
      <c r="F21" s="88"/>
    </row>
    <row r="22" spans="1:6">
      <c r="A22" s="927" t="s">
        <v>956</v>
      </c>
      <c r="B22" s="101"/>
      <c r="C22" s="101"/>
      <c r="D22" s="102"/>
      <c r="E22" s="88"/>
      <c r="F22" s="88"/>
    </row>
    <row r="23" spans="1:6">
      <c r="A23" s="79" t="s">
        <v>292</v>
      </c>
      <c r="B23" s="119"/>
      <c r="C23" s="119"/>
      <c r="D23" s="120"/>
      <c r="E23" s="88"/>
      <c r="F23" s="88"/>
    </row>
    <row r="24" spans="1:6">
      <c r="A24" s="928" t="s">
        <v>293</v>
      </c>
      <c r="B24" s="113"/>
      <c r="C24" s="113"/>
      <c r="D24" s="114"/>
      <c r="E24" s="88"/>
      <c r="F24" s="88"/>
    </row>
    <row r="25" spans="1:6">
      <c r="A25" s="82" t="s">
        <v>302</v>
      </c>
      <c r="B25" s="119">
        <v>7260</v>
      </c>
      <c r="C25" s="119">
        <v>1380</v>
      </c>
      <c r="D25" s="120">
        <v>172</v>
      </c>
      <c r="E25" s="88"/>
      <c r="F25" s="88"/>
    </row>
    <row r="26" spans="1:6">
      <c r="A26" s="82" t="s">
        <v>303</v>
      </c>
      <c r="B26" s="119">
        <v>4115</v>
      </c>
      <c r="C26" s="119">
        <v>1226</v>
      </c>
      <c r="D26" s="120">
        <v>41</v>
      </c>
      <c r="E26" s="88"/>
      <c r="F26" s="88"/>
    </row>
    <row r="27" spans="1:6">
      <c r="A27" s="82" t="s">
        <v>304</v>
      </c>
      <c r="B27" s="111">
        <v>2175</v>
      </c>
      <c r="C27" s="111">
        <v>292</v>
      </c>
      <c r="D27" s="112">
        <v>270</v>
      </c>
      <c r="E27" s="88"/>
      <c r="F27" s="88"/>
    </row>
    <row r="28" spans="1:6">
      <c r="A28" s="82" t="s">
        <v>305</v>
      </c>
      <c r="B28" s="101">
        <v>2738</v>
      </c>
      <c r="C28" s="101">
        <v>600</v>
      </c>
      <c r="D28" s="102">
        <v>217</v>
      </c>
      <c r="E28" s="88"/>
      <c r="F28" s="88"/>
    </row>
    <row r="29" spans="1:6">
      <c r="A29" s="82" t="s">
        <v>306</v>
      </c>
      <c r="B29" s="101">
        <v>3891</v>
      </c>
      <c r="C29" s="101">
        <v>1208</v>
      </c>
      <c r="D29" s="102">
        <v>59</v>
      </c>
      <c r="E29" s="88"/>
      <c r="F29" s="88"/>
    </row>
    <row r="30" spans="1:6">
      <c r="A30" s="82" t="s">
        <v>307</v>
      </c>
      <c r="B30" s="101">
        <v>1583</v>
      </c>
      <c r="C30" s="101">
        <v>232</v>
      </c>
      <c r="D30" s="102">
        <v>116</v>
      </c>
      <c r="E30" s="88"/>
      <c r="F30" s="88"/>
    </row>
    <row r="31" spans="1:6">
      <c r="A31" s="80" t="s">
        <v>308</v>
      </c>
      <c r="B31" s="113">
        <v>46126</v>
      </c>
      <c r="C31" s="113">
        <v>11691</v>
      </c>
      <c r="D31" s="114">
        <v>1945</v>
      </c>
      <c r="E31" s="88"/>
      <c r="F31" s="88"/>
    </row>
    <row r="32" spans="1:6">
      <c r="A32" s="927" t="s">
        <v>956</v>
      </c>
      <c r="B32" s="101"/>
      <c r="C32" s="101"/>
      <c r="D32" s="102"/>
      <c r="E32" s="88"/>
      <c r="F32" s="88"/>
    </row>
    <row r="33" spans="1:6">
      <c r="A33" s="79" t="s">
        <v>292</v>
      </c>
      <c r="B33" s="101"/>
      <c r="C33" s="101"/>
      <c r="D33" s="102"/>
      <c r="E33" s="88"/>
      <c r="F33" s="88"/>
    </row>
    <row r="34" spans="1:6">
      <c r="A34" s="928" t="s">
        <v>293</v>
      </c>
      <c r="B34" s="111"/>
      <c r="C34" s="111"/>
      <c r="D34" s="112"/>
      <c r="E34" s="88"/>
      <c r="F34" s="88"/>
    </row>
    <row r="35" spans="1:6">
      <c r="A35" s="82" t="s">
        <v>309</v>
      </c>
      <c r="B35" s="105">
        <v>4193</v>
      </c>
      <c r="C35" s="105">
        <v>1110</v>
      </c>
      <c r="D35" s="106">
        <v>70</v>
      </c>
      <c r="E35" s="88"/>
      <c r="F35" s="88"/>
    </row>
    <row r="36" spans="1:6">
      <c r="A36" s="82" t="s">
        <v>310</v>
      </c>
      <c r="B36" s="119">
        <v>4488</v>
      </c>
      <c r="C36" s="119">
        <v>859</v>
      </c>
      <c r="D36" s="120">
        <v>493</v>
      </c>
      <c r="E36" s="88"/>
      <c r="F36" s="88"/>
    </row>
    <row r="37" spans="1:6">
      <c r="A37" s="82" t="s">
        <v>311</v>
      </c>
      <c r="B37" s="119">
        <v>3019</v>
      </c>
      <c r="C37" s="119">
        <v>923</v>
      </c>
      <c r="D37" s="120">
        <v>418</v>
      </c>
      <c r="E37" s="88"/>
      <c r="F37" s="88"/>
    </row>
    <row r="38" spans="1:6">
      <c r="A38" s="82" t="s">
        <v>312</v>
      </c>
      <c r="B38" s="111">
        <v>3565</v>
      </c>
      <c r="C38" s="111">
        <v>1073</v>
      </c>
      <c r="D38" s="112">
        <v>26</v>
      </c>
      <c r="E38" s="88"/>
      <c r="F38" s="88"/>
    </row>
    <row r="39" spans="1:6">
      <c r="A39" s="82" t="s">
        <v>313</v>
      </c>
      <c r="B39" s="101">
        <v>2418</v>
      </c>
      <c r="C39" s="101">
        <v>651</v>
      </c>
      <c r="D39" s="102">
        <v>62</v>
      </c>
      <c r="E39" s="88"/>
      <c r="F39" s="88"/>
    </row>
    <row r="40" spans="1:6">
      <c r="A40" s="82" t="s">
        <v>314</v>
      </c>
      <c r="B40" s="101">
        <v>9328</v>
      </c>
      <c r="C40" s="101">
        <v>2652</v>
      </c>
      <c r="D40" s="102">
        <v>182</v>
      </c>
      <c r="E40" s="88"/>
      <c r="F40" s="88"/>
    </row>
    <row r="41" spans="1:6">
      <c r="A41" s="82" t="s">
        <v>315</v>
      </c>
      <c r="B41" s="101">
        <v>5236</v>
      </c>
      <c r="C41" s="101">
        <v>1530</v>
      </c>
      <c r="D41" s="102" t="s">
        <v>912</v>
      </c>
      <c r="E41" s="88"/>
      <c r="F41" s="88"/>
    </row>
    <row r="42" spans="1:6">
      <c r="A42" s="79" t="s">
        <v>300</v>
      </c>
      <c r="B42" s="101"/>
      <c r="C42" s="101"/>
      <c r="D42" s="102"/>
      <c r="E42" s="88"/>
      <c r="F42" s="88"/>
    </row>
    <row r="43" spans="1:6">
      <c r="A43" s="928" t="s">
        <v>288</v>
      </c>
      <c r="B43" s="101"/>
      <c r="C43" s="101"/>
      <c r="D43" s="102"/>
      <c r="E43" s="88"/>
      <c r="F43" s="88"/>
    </row>
    <row r="44" spans="1:6">
      <c r="A44" s="82" t="s">
        <v>289</v>
      </c>
      <c r="B44" s="101">
        <v>13879</v>
      </c>
      <c r="C44" s="101">
        <v>2893</v>
      </c>
      <c r="D44" s="102">
        <v>694</v>
      </c>
      <c r="E44" s="88"/>
      <c r="F44" s="88"/>
    </row>
    <row r="45" spans="1:6" s="165" customFormat="1" ht="30" customHeight="1">
      <c r="A45" s="148"/>
      <c r="B45" s="2186" t="s">
        <v>1161</v>
      </c>
      <c r="C45" s="2187"/>
      <c r="D45" s="2187"/>
    </row>
    <row r="46" spans="1:6">
      <c r="A46" s="80" t="s">
        <v>1150</v>
      </c>
      <c r="B46" s="176">
        <v>97.4</v>
      </c>
      <c r="C46" s="176">
        <v>22.8</v>
      </c>
      <c r="D46" s="189">
        <v>4</v>
      </c>
      <c r="E46" s="88"/>
    </row>
    <row r="47" spans="1:6">
      <c r="A47" s="927" t="s">
        <v>278</v>
      </c>
      <c r="B47" s="178"/>
      <c r="C47" s="178"/>
      <c r="D47" s="180"/>
      <c r="E47" s="88"/>
    </row>
    <row r="48" spans="1:6">
      <c r="A48" s="80" t="s">
        <v>290</v>
      </c>
      <c r="B48" s="1237">
        <v>97.862584481646891</v>
      </c>
      <c r="C48" s="1237">
        <v>21.228476583956247</v>
      </c>
      <c r="D48" s="1239">
        <v>3.8401834117450386</v>
      </c>
      <c r="E48" s="88"/>
    </row>
    <row r="49" spans="1:5">
      <c r="A49" s="927" t="s">
        <v>956</v>
      </c>
      <c r="B49" s="176"/>
      <c r="C49" s="176"/>
      <c r="D49" s="1254"/>
      <c r="E49" s="88"/>
    </row>
    <row r="50" spans="1:5">
      <c r="A50" s="79" t="s">
        <v>292</v>
      </c>
      <c r="B50" s="178"/>
      <c r="C50" s="178"/>
      <c r="D50" s="180"/>
      <c r="E50" s="88"/>
    </row>
    <row r="51" spans="1:5">
      <c r="A51" s="928" t="s">
        <v>293</v>
      </c>
      <c r="B51" s="178"/>
      <c r="C51" s="178"/>
      <c r="D51" s="180"/>
      <c r="E51" s="88"/>
    </row>
    <row r="52" spans="1:5">
      <c r="A52" s="82" t="s">
        <v>294</v>
      </c>
      <c r="B52" s="178">
        <v>95.334261838440113</v>
      </c>
      <c r="C52" s="178">
        <v>22.80640668523677</v>
      </c>
      <c r="D52" s="180">
        <v>10.933147632311977</v>
      </c>
      <c r="E52" s="88"/>
    </row>
    <row r="53" spans="1:5">
      <c r="A53" s="82" t="s">
        <v>295</v>
      </c>
      <c r="B53" s="182">
        <v>99.750356633380889</v>
      </c>
      <c r="C53" s="182">
        <v>20.987874465049931</v>
      </c>
      <c r="D53" s="1255">
        <v>2.0684736091298146</v>
      </c>
      <c r="E53" s="88"/>
    </row>
    <row r="54" spans="1:5">
      <c r="A54" s="82" t="s">
        <v>296</v>
      </c>
      <c r="B54" s="182">
        <v>99.57574245071126</v>
      </c>
      <c r="C54" s="183">
        <v>21.437484402295979</v>
      </c>
      <c r="D54" s="1255">
        <v>5.4155228350386819</v>
      </c>
      <c r="E54" s="88"/>
    </row>
    <row r="55" spans="1:5">
      <c r="A55" s="82" t="s">
        <v>297</v>
      </c>
      <c r="B55" s="182">
        <v>97.433076640997427</v>
      </c>
      <c r="C55" s="182">
        <v>26.329299596626328</v>
      </c>
      <c r="D55" s="1255">
        <v>0.39115022613372452</v>
      </c>
      <c r="E55" s="88"/>
    </row>
    <row r="56" spans="1:5">
      <c r="A56" s="82" t="s">
        <v>298</v>
      </c>
      <c r="B56" s="182">
        <v>99.086989601826019</v>
      </c>
      <c r="C56" s="182">
        <v>14.177022571645956</v>
      </c>
      <c r="D56" s="1255">
        <v>6.3657113872685773</v>
      </c>
      <c r="E56" s="88"/>
    </row>
    <row r="57" spans="1:5">
      <c r="A57" s="82" t="s">
        <v>299</v>
      </c>
      <c r="B57" s="182">
        <v>96.57309941520468</v>
      </c>
      <c r="C57" s="182">
        <v>21.82456140350877</v>
      </c>
      <c r="D57" s="1255" t="s">
        <v>912</v>
      </c>
      <c r="E57" s="88"/>
    </row>
    <row r="58" spans="1:5">
      <c r="A58" s="79" t="s">
        <v>300</v>
      </c>
      <c r="B58" s="182"/>
      <c r="C58" s="182"/>
      <c r="D58" s="1255"/>
      <c r="E58" s="88"/>
    </row>
    <row r="59" spans="1:5">
      <c r="A59" s="928" t="s">
        <v>288</v>
      </c>
      <c r="B59" s="178"/>
      <c r="C59" s="178"/>
      <c r="D59" s="180"/>
      <c r="E59" s="88"/>
    </row>
    <row r="60" spans="1:5">
      <c r="A60" s="82" t="s">
        <v>285</v>
      </c>
      <c r="B60" s="178">
        <v>97.807621671258033</v>
      </c>
      <c r="C60" s="178">
        <v>18.58356290174472</v>
      </c>
      <c r="D60" s="180">
        <v>7.7823691460055091</v>
      </c>
      <c r="E60" s="88"/>
    </row>
    <row r="61" spans="1:5">
      <c r="A61" s="80" t="s">
        <v>301</v>
      </c>
      <c r="B61" s="1252">
        <v>96.449940167530912</v>
      </c>
      <c r="C61" s="1252">
        <v>21.885387581438639</v>
      </c>
      <c r="D61" s="1256">
        <v>3.8780304037583653</v>
      </c>
      <c r="E61" s="88"/>
    </row>
    <row r="62" spans="1:5">
      <c r="A62" s="927" t="s">
        <v>956</v>
      </c>
      <c r="B62" s="182"/>
      <c r="C62" s="182"/>
      <c r="D62" s="1255"/>
      <c r="E62" s="88"/>
    </row>
    <row r="63" spans="1:5">
      <c r="A63" s="79" t="s">
        <v>292</v>
      </c>
      <c r="B63" s="187"/>
      <c r="C63" s="187"/>
      <c r="D63" s="188"/>
      <c r="E63" s="88"/>
    </row>
    <row r="64" spans="1:5">
      <c r="A64" s="928" t="s">
        <v>293</v>
      </c>
      <c r="B64" s="176"/>
      <c r="C64" s="176"/>
      <c r="D64" s="1254"/>
      <c r="E64" s="88"/>
    </row>
    <row r="65" spans="1:5">
      <c r="A65" s="82" t="s">
        <v>302</v>
      </c>
      <c r="B65" s="1242">
        <v>98.534201954397389</v>
      </c>
      <c r="C65" s="1242">
        <v>18.729641693811075</v>
      </c>
      <c r="D65" s="1243">
        <v>2.3344191096634095</v>
      </c>
      <c r="E65" s="88"/>
    </row>
    <row r="66" spans="1:5">
      <c r="A66" s="82" t="s">
        <v>303</v>
      </c>
      <c r="B66" s="178">
        <v>92.784667418263808</v>
      </c>
      <c r="C66" s="178">
        <v>27.643742953776773</v>
      </c>
      <c r="D66" s="180">
        <v>0.92446448703494921</v>
      </c>
      <c r="E66" s="88"/>
    </row>
    <row r="67" spans="1:5">
      <c r="A67" s="82" t="s">
        <v>304</v>
      </c>
      <c r="B67" s="178">
        <v>98.773841961852867</v>
      </c>
      <c r="C67" s="178">
        <v>13.260672116257947</v>
      </c>
      <c r="D67" s="180">
        <v>12.26158038147139</v>
      </c>
      <c r="E67" s="88"/>
    </row>
    <row r="68" spans="1:5">
      <c r="A68" s="82" t="s">
        <v>305</v>
      </c>
      <c r="B68" s="182">
        <v>98.489208633093526</v>
      </c>
      <c r="C68" s="182">
        <v>21.582733812949641</v>
      </c>
      <c r="D68" s="1255">
        <v>7.8057553956834527</v>
      </c>
      <c r="E68" s="88"/>
    </row>
    <row r="69" spans="1:5">
      <c r="A69" s="82" t="s">
        <v>306</v>
      </c>
      <c r="B69" s="182">
        <v>93.019364092756391</v>
      </c>
      <c r="C69" s="182">
        <v>28.878795123117378</v>
      </c>
      <c r="D69" s="1255">
        <v>1.4104709538608655</v>
      </c>
      <c r="E69" s="88"/>
    </row>
    <row r="70" spans="1:5">
      <c r="A70" s="82" t="s">
        <v>307</v>
      </c>
      <c r="B70" s="182">
        <v>99.247648902821311</v>
      </c>
      <c r="C70" s="183">
        <v>14.545454545454545</v>
      </c>
      <c r="D70" s="1255">
        <v>7.2727272727272725</v>
      </c>
      <c r="E70" s="88"/>
    </row>
    <row r="71" spans="1:5">
      <c r="A71" s="80" t="s">
        <v>308</v>
      </c>
      <c r="B71" s="176">
        <v>97.456158884428476</v>
      </c>
      <c r="C71" s="181">
        <v>24.701035284174942</v>
      </c>
      <c r="D71" s="1254">
        <v>4.1094443270652858</v>
      </c>
      <c r="E71" s="88"/>
    </row>
    <row r="72" spans="1:5">
      <c r="A72" s="927" t="s">
        <v>956</v>
      </c>
      <c r="B72" s="182"/>
      <c r="C72" s="182"/>
      <c r="D72" s="1255"/>
      <c r="E72" s="88"/>
    </row>
    <row r="73" spans="1:5">
      <c r="A73" s="79" t="s">
        <v>292</v>
      </c>
      <c r="B73" s="182"/>
      <c r="C73" s="183"/>
      <c r="D73" s="1255"/>
      <c r="E73" s="88"/>
    </row>
    <row r="74" spans="1:5">
      <c r="A74" s="928" t="s">
        <v>293</v>
      </c>
      <c r="B74" s="187"/>
      <c r="C74" s="187"/>
      <c r="D74" s="188"/>
      <c r="E74" s="88"/>
    </row>
    <row r="75" spans="1:5">
      <c r="A75" s="82" t="s">
        <v>309</v>
      </c>
      <c r="B75" s="176">
        <v>98.381041764429838</v>
      </c>
      <c r="C75" s="176">
        <v>26.044110746128581</v>
      </c>
      <c r="D75" s="189">
        <v>1.6424213984045051</v>
      </c>
      <c r="E75" s="88"/>
    </row>
    <row r="76" spans="1:5">
      <c r="A76" s="82" t="s">
        <v>310</v>
      </c>
      <c r="B76" s="1242">
        <v>99.292035398230084</v>
      </c>
      <c r="C76" s="1242">
        <v>19.004424778761063</v>
      </c>
      <c r="D76" s="1243">
        <v>10.907079646017699</v>
      </c>
      <c r="E76" s="88"/>
    </row>
    <row r="77" spans="1:5">
      <c r="A77" s="82" t="s">
        <v>311</v>
      </c>
      <c r="B77" s="178">
        <v>99.113591595535127</v>
      </c>
      <c r="C77" s="178">
        <v>30.302035456336178</v>
      </c>
      <c r="D77" s="180">
        <v>13.722915298752461</v>
      </c>
      <c r="E77" s="88"/>
    </row>
    <row r="78" spans="1:5">
      <c r="A78" s="82" t="s">
        <v>312</v>
      </c>
      <c r="B78" s="178">
        <v>93.39795651034845</v>
      </c>
      <c r="C78" s="178">
        <v>28.111082001571912</v>
      </c>
      <c r="D78" s="180">
        <v>0.68116321718627193</v>
      </c>
      <c r="E78" s="88"/>
    </row>
    <row r="79" spans="1:5">
      <c r="A79" s="82" t="s">
        <v>313</v>
      </c>
      <c r="B79" s="182">
        <v>95.686584883260778</v>
      </c>
      <c r="C79" s="182">
        <v>25.761772853185594</v>
      </c>
      <c r="D79" s="185">
        <v>2.453502176493866</v>
      </c>
      <c r="E79" s="88"/>
    </row>
    <row r="80" spans="1:5">
      <c r="A80" s="82" t="s">
        <v>314</v>
      </c>
      <c r="B80" s="182">
        <v>99.26572310311802</v>
      </c>
      <c r="C80" s="183">
        <v>28.221772906246674</v>
      </c>
      <c r="D80" s="1255">
        <v>1.9367883367032033</v>
      </c>
      <c r="E80" s="88"/>
    </row>
    <row r="81" spans="1:5">
      <c r="A81" s="82" t="s">
        <v>315</v>
      </c>
      <c r="B81" s="182">
        <v>93.349973257265106</v>
      </c>
      <c r="C81" s="183">
        <v>27.277589588161881</v>
      </c>
      <c r="D81" s="190" t="s">
        <v>912</v>
      </c>
      <c r="E81" s="88"/>
    </row>
    <row r="82" spans="1:5">
      <c r="A82" s="79" t="s">
        <v>300</v>
      </c>
      <c r="B82" s="182"/>
      <c r="C82" s="182"/>
      <c r="D82" s="1255"/>
      <c r="E82" s="88"/>
    </row>
    <row r="83" spans="1:5">
      <c r="A83" s="928" t="s">
        <v>288</v>
      </c>
      <c r="B83" s="182"/>
      <c r="C83" s="182"/>
      <c r="D83" s="1255"/>
      <c r="E83" s="88"/>
    </row>
    <row r="84" spans="1:5">
      <c r="A84" s="82" t="s">
        <v>289</v>
      </c>
      <c r="B84" s="182">
        <v>98.070944036178631</v>
      </c>
      <c r="C84" s="182">
        <v>20.442340305257208</v>
      </c>
      <c r="D84" s="1255">
        <v>4.9039005087620122</v>
      </c>
      <c r="E84" s="88"/>
    </row>
    <row r="86" spans="1:5">
      <c r="A86" s="64" t="s">
        <v>1566</v>
      </c>
    </row>
    <row r="87" spans="1:5">
      <c r="A87" s="1245" t="s">
        <v>2169</v>
      </c>
    </row>
  </sheetData>
  <mergeCells count="6">
    <mergeCell ref="B45:D45"/>
    <mergeCell ref="A3:A4"/>
    <mergeCell ref="B5:D5"/>
    <mergeCell ref="B3:B4"/>
    <mergeCell ref="C3:C4"/>
    <mergeCell ref="D3:D4"/>
  </mergeCells>
  <hyperlinks>
    <hyperlink ref="G2" location="'Spis tablic List of tables'!A4" display="Return to list of tables" xr:uid="{00000000-0004-0000-8A00-000000000000}"/>
    <hyperlink ref="G1" location="'Spis tablic List of tables'!A4" display="Powrót do spisu tablic" xr:uid="{00000000-0004-0000-8A00-000001000000}"/>
    <hyperlink ref="G1:G2" location="'Spis tablic  List of tables'!A201" display="Powrót do spisu tablic" xr:uid="{00000000-0004-0000-8A00-000002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6"/>
  <sheetViews>
    <sheetView zoomScaleNormal="100" workbookViewId="0">
      <pane ySplit="3" topLeftCell="A4" activePane="bottomLeft" state="frozen"/>
      <selection pane="bottomLeft"/>
    </sheetView>
  </sheetViews>
  <sheetFormatPr defaultRowHeight="11.25"/>
  <cols>
    <col min="1" max="1" width="40.7109375" style="963" customWidth="1"/>
    <col min="2" max="5" width="15.7109375" style="15" customWidth="1"/>
    <col min="6" max="6" width="40.7109375" style="15" customWidth="1"/>
    <col min="7" max="7" width="20.7109375" style="15" customWidth="1"/>
    <col min="8" max="8" width="10.7109375" style="15" customWidth="1"/>
    <col min="9" max="9" width="11.7109375" style="15" customWidth="1"/>
    <col min="10" max="256" width="9.140625" style="15"/>
    <col min="257" max="257" width="40.7109375" style="15" customWidth="1"/>
    <col min="258" max="261" width="15.7109375" style="15" customWidth="1"/>
    <col min="262" max="262" width="40.7109375" style="15" customWidth="1"/>
    <col min="263" max="263" width="20.7109375" style="15" customWidth="1"/>
    <col min="264" max="264" width="10.7109375" style="15" customWidth="1"/>
    <col min="265" max="265" width="11.7109375" style="15" customWidth="1"/>
    <col min="266" max="512" width="9.140625" style="15"/>
    <col min="513" max="513" width="40.7109375" style="15" customWidth="1"/>
    <col min="514" max="517" width="15.7109375" style="15" customWidth="1"/>
    <col min="518" max="518" width="40.7109375" style="15" customWidth="1"/>
    <col min="519" max="519" width="20.7109375" style="15" customWidth="1"/>
    <col min="520" max="520" width="10.7109375" style="15" customWidth="1"/>
    <col min="521" max="521" width="11.7109375" style="15" customWidth="1"/>
    <col min="522" max="768" width="9.140625" style="15"/>
    <col min="769" max="769" width="40.7109375" style="15" customWidth="1"/>
    <col min="770" max="773" width="15.7109375" style="15" customWidth="1"/>
    <col min="774" max="774" width="40.7109375" style="15" customWidth="1"/>
    <col min="775" max="775" width="20.7109375" style="15" customWidth="1"/>
    <col min="776" max="776" width="10.7109375" style="15" customWidth="1"/>
    <col min="777" max="777" width="11.7109375" style="15" customWidth="1"/>
    <col min="778" max="1024" width="9.140625" style="15"/>
    <col min="1025" max="1025" width="40.7109375" style="15" customWidth="1"/>
    <col min="1026" max="1029" width="15.7109375" style="15" customWidth="1"/>
    <col min="1030" max="1030" width="40.7109375" style="15" customWidth="1"/>
    <col min="1031" max="1031" width="20.7109375" style="15" customWidth="1"/>
    <col min="1032" max="1032" width="10.7109375" style="15" customWidth="1"/>
    <col min="1033" max="1033" width="11.7109375" style="15" customWidth="1"/>
    <col min="1034" max="1280" width="9.140625" style="15"/>
    <col min="1281" max="1281" width="40.7109375" style="15" customWidth="1"/>
    <col min="1282" max="1285" width="15.7109375" style="15" customWidth="1"/>
    <col min="1286" max="1286" width="40.7109375" style="15" customWidth="1"/>
    <col min="1287" max="1287" width="20.7109375" style="15" customWidth="1"/>
    <col min="1288" max="1288" width="10.7109375" style="15" customWidth="1"/>
    <col min="1289" max="1289" width="11.7109375" style="15" customWidth="1"/>
    <col min="1290" max="1536" width="9.140625" style="15"/>
    <col min="1537" max="1537" width="40.7109375" style="15" customWidth="1"/>
    <col min="1538" max="1541" width="15.7109375" style="15" customWidth="1"/>
    <col min="1542" max="1542" width="40.7109375" style="15" customWidth="1"/>
    <col min="1543" max="1543" width="20.7109375" style="15" customWidth="1"/>
    <col min="1544" max="1544" width="10.7109375" style="15" customWidth="1"/>
    <col min="1545" max="1545" width="11.7109375" style="15" customWidth="1"/>
    <col min="1546" max="1792" width="9.140625" style="15"/>
    <col min="1793" max="1793" width="40.7109375" style="15" customWidth="1"/>
    <col min="1794" max="1797" width="15.7109375" style="15" customWidth="1"/>
    <col min="1798" max="1798" width="40.7109375" style="15" customWidth="1"/>
    <col min="1799" max="1799" width="20.7109375" style="15" customWidth="1"/>
    <col min="1800" max="1800" width="10.7109375" style="15" customWidth="1"/>
    <col min="1801" max="1801" width="11.7109375" style="15" customWidth="1"/>
    <col min="1802" max="2048" width="9.140625" style="15"/>
    <col min="2049" max="2049" width="40.7109375" style="15" customWidth="1"/>
    <col min="2050" max="2053" width="15.7109375" style="15" customWidth="1"/>
    <col min="2054" max="2054" width="40.7109375" style="15" customWidth="1"/>
    <col min="2055" max="2055" width="20.7109375" style="15" customWidth="1"/>
    <col min="2056" max="2056" width="10.7109375" style="15" customWidth="1"/>
    <col min="2057" max="2057" width="11.7109375" style="15" customWidth="1"/>
    <col min="2058" max="2304" width="9.140625" style="15"/>
    <col min="2305" max="2305" width="40.7109375" style="15" customWidth="1"/>
    <col min="2306" max="2309" width="15.7109375" style="15" customWidth="1"/>
    <col min="2310" max="2310" width="40.7109375" style="15" customWidth="1"/>
    <col min="2311" max="2311" width="20.7109375" style="15" customWidth="1"/>
    <col min="2312" max="2312" width="10.7109375" style="15" customWidth="1"/>
    <col min="2313" max="2313" width="11.7109375" style="15" customWidth="1"/>
    <col min="2314" max="2560" width="9.140625" style="15"/>
    <col min="2561" max="2561" width="40.7109375" style="15" customWidth="1"/>
    <col min="2562" max="2565" width="15.7109375" style="15" customWidth="1"/>
    <col min="2566" max="2566" width="40.7109375" style="15" customWidth="1"/>
    <col min="2567" max="2567" width="20.7109375" style="15" customWidth="1"/>
    <col min="2568" max="2568" width="10.7109375" style="15" customWidth="1"/>
    <col min="2569" max="2569" width="11.7109375" style="15" customWidth="1"/>
    <col min="2570" max="2816" width="9.140625" style="15"/>
    <col min="2817" max="2817" width="40.7109375" style="15" customWidth="1"/>
    <col min="2818" max="2821" width="15.7109375" style="15" customWidth="1"/>
    <col min="2822" max="2822" width="40.7109375" style="15" customWidth="1"/>
    <col min="2823" max="2823" width="20.7109375" style="15" customWidth="1"/>
    <col min="2824" max="2824" width="10.7109375" style="15" customWidth="1"/>
    <col min="2825" max="2825" width="11.7109375" style="15" customWidth="1"/>
    <col min="2826" max="3072" width="9.140625" style="15"/>
    <col min="3073" max="3073" width="40.7109375" style="15" customWidth="1"/>
    <col min="3074" max="3077" width="15.7109375" style="15" customWidth="1"/>
    <col min="3078" max="3078" width="40.7109375" style="15" customWidth="1"/>
    <col min="3079" max="3079" width="20.7109375" style="15" customWidth="1"/>
    <col min="3080" max="3080" width="10.7109375" style="15" customWidth="1"/>
    <col min="3081" max="3081" width="11.7109375" style="15" customWidth="1"/>
    <col min="3082" max="3328" width="9.140625" style="15"/>
    <col min="3329" max="3329" width="40.7109375" style="15" customWidth="1"/>
    <col min="3330" max="3333" width="15.7109375" style="15" customWidth="1"/>
    <col min="3334" max="3334" width="40.7109375" style="15" customWidth="1"/>
    <col min="3335" max="3335" width="20.7109375" style="15" customWidth="1"/>
    <col min="3336" max="3336" width="10.7109375" style="15" customWidth="1"/>
    <col min="3337" max="3337" width="11.7109375" style="15" customWidth="1"/>
    <col min="3338" max="3584" width="9.140625" style="15"/>
    <col min="3585" max="3585" width="40.7109375" style="15" customWidth="1"/>
    <col min="3586" max="3589" width="15.7109375" style="15" customWidth="1"/>
    <col min="3590" max="3590" width="40.7109375" style="15" customWidth="1"/>
    <col min="3591" max="3591" width="20.7109375" style="15" customWidth="1"/>
    <col min="3592" max="3592" width="10.7109375" style="15" customWidth="1"/>
    <col min="3593" max="3593" width="11.7109375" style="15" customWidth="1"/>
    <col min="3594" max="3840" width="9.140625" style="15"/>
    <col min="3841" max="3841" width="40.7109375" style="15" customWidth="1"/>
    <col min="3842" max="3845" width="15.7109375" style="15" customWidth="1"/>
    <col min="3846" max="3846" width="40.7109375" style="15" customWidth="1"/>
    <col min="3847" max="3847" width="20.7109375" style="15" customWidth="1"/>
    <col min="3848" max="3848" width="10.7109375" style="15" customWidth="1"/>
    <col min="3849" max="3849" width="11.7109375" style="15" customWidth="1"/>
    <col min="3850" max="4096" width="9.140625" style="15"/>
    <col min="4097" max="4097" width="40.7109375" style="15" customWidth="1"/>
    <col min="4098" max="4101" width="15.7109375" style="15" customWidth="1"/>
    <col min="4102" max="4102" width="40.7109375" style="15" customWidth="1"/>
    <col min="4103" max="4103" width="20.7109375" style="15" customWidth="1"/>
    <col min="4104" max="4104" width="10.7109375" style="15" customWidth="1"/>
    <col min="4105" max="4105" width="11.7109375" style="15" customWidth="1"/>
    <col min="4106" max="4352" width="9.140625" style="15"/>
    <col min="4353" max="4353" width="40.7109375" style="15" customWidth="1"/>
    <col min="4354" max="4357" width="15.7109375" style="15" customWidth="1"/>
    <col min="4358" max="4358" width="40.7109375" style="15" customWidth="1"/>
    <col min="4359" max="4359" width="20.7109375" style="15" customWidth="1"/>
    <col min="4360" max="4360" width="10.7109375" style="15" customWidth="1"/>
    <col min="4361" max="4361" width="11.7109375" style="15" customWidth="1"/>
    <col min="4362" max="4608" width="9.140625" style="15"/>
    <col min="4609" max="4609" width="40.7109375" style="15" customWidth="1"/>
    <col min="4610" max="4613" width="15.7109375" style="15" customWidth="1"/>
    <col min="4614" max="4614" width="40.7109375" style="15" customWidth="1"/>
    <col min="4615" max="4615" width="20.7109375" style="15" customWidth="1"/>
    <col min="4616" max="4616" width="10.7109375" style="15" customWidth="1"/>
    <col min="4617" max="4617" width="11.7109375" style="15" customWidth="1"/>
    <col min="4618" max="4864" width="9.140625" style="15"/>
    <col min="4865" max="4865" width="40.7109375" style="15" customWidth="1"/>
    <col min="4866" max="4869" width="15.7109375" style="15" customWidth="1"/>
    <col min="4870" max="4870" width="40.7109375" style="15" customWidth="1"/>
    <col min="4871" max="4871" width="20.7109375" style="15" customWidth="1"/>
    <col min="4872" max="4872" width="10.7109375" style="15" customWidth="1"/>
    <col min="4873" max="4873" width="11.7109375" style="15" customWidth="1"/>
    <col min="4874" max="5120" width="9.140625" style="15"/>
    <col min="5121" max="5121" width="40.7109375" style="15" customWidth="1"/>
    <col min="5122" max="5125" width="15.7109375" style="15" customWidth="1"/>
    <col min="5126" max="5126" width="40.7109375" style="15" customWidth="1"/>
    <col min="5127" max="5127" width="20.7109375" style="15" customWidth="1"/>
    <col min="5128" max="5128" width="10.7109375" style="15" customWidth="1"/>
    <col min="5129" max="5129" width="11.7109375" style="15" customWidth="1"/>
    <col min="5130" max="5376" width="9.140625" style="15"/>
    <col min="5377" max="5377" width="40.7109375" style="15" customWidth="1"/>
    <col min="5378" max="5381" width="15.7109375" style="15" customWidth="1"/>
    <col min="5382" max="5382" width="40.7109375" style="15" customWidth="1"/>
    <col min="5383" max="5383" width="20.7109375" style="15" customWidth="1"/>
    <col min="5384" max="5384" width="10.7109375" style="15" customWidth="1"/>
    <col min="5385" max="5385" width="11.7109375" style="15" customWidth="1"/>
    <col min="5386" max="5632" width="9.140625" style="15"/>
    <col min="5633" max="5633" width="40.7109375" style="15" customWidth="1"/>
    <col min="5634" max="5637" width="15.7109375" style="15" customWidth="1"/>
    <col min="5638" max="5638" width="40.7109375" style="15" customWidth="1"/>
    <col min="5639" max="5639" width="20.7109375" style="15" customWidth="1"/>
    <col min="5640" max="5640" width="10.7109375" style="15" customWidth="1"/>
    <col min="5641" max="5641" width="11.7109375" style="15" customWidth="1"/>
    <col min="5642" max="5888" width="9.140625" style="15"/>
    <col min="5889" max="5889" width="40.7109375" style="15" customWidth="1"/>
    <col min="5890" max="5893" width="15.7109375" style="15" customWidth="1"/>
    <col min="5894" max="5894" width="40.7109375" style="15" customWidth="1"/>
    <col min="5895" max="5895" width="20.7109375" style="15" customWidth="1"/>
    <col min="5896" max="5896" width="10.7109375" style="15" customWidth="1"/>
    <col min="5897" max="5897" width="11.7109375" style="15" customWidth="1"/>
    <col min="5898" max="6144" width="9.140625" style="15"/>
    <col min="6145" max="6145" width="40.7109375" style="15" customWidth="1"/>
    <col min="6146" max="6149" width="15.7109375" style="15" customWidth="1"/>
    <col min="6150" max="6150" width="40.7109375" style="15" customWidth="1"/>
    <col min="6151" max="6151" width="20.7109375" style="15" customWidth="1"/>
    <col min="6152" max="6152" width="10.7109375" style="15" customWidth="1"/>
    <col min="6153" max="6153" width="11.7109375" style="15" customWidth="1"/>
    <col min="6154" max="6400" width="9.140625" style="15"/>
    <col min="6401" max="6401" width="40.7109375" style="15" customWidth="1"/>
    <col min="6402" max="6405" width="15.7109375" style="15" customWidth="1"/>
    <col min="6406" max="6406" width="40.7109375" style="15" customWidth="1"/>
    <col min="6407" max="6407" width="20.7109375" style="15" customWidth="1"/>
    <col min="6408" max="6408" width="10.7109375" style="15" customWidth="1"/>
    <col min="6409" max="6409" width="11.7109375" style="15" customWidth="1"/>
    <col min="6410" max="6656" width="9.140625" style="15"/>
    <col min="6657" max="6657" width="40.7109375" style="15" customWidth="1"/>
    <col min="6658" max="6661" width="15.7109375" style="15" customWidth="1"/>
    <col min="6662" max="6662" width="40.7109375" style="15" customWidth="1"/>
    <col min="6663" max="6663" width="20.7109375" style="15" customWidth="1"/>
    <col min="6664" max="6664" width="10.7109375" style="15" customWidth="1"/>
    <col min="6665" max="6665" width="11.7109375" style="15" customWidth="1"/>
    <col min="6666" max="6912" width="9.140625" style="15"/>
    <col min="6913" max="6913" width="40.7109375" style="15" customWidth="1"/>
    <col min="6914" max="6917" width="15.7109375" style="15" customWidth="1"/>
    <col min="6918" max="6918" width="40.7109375" style="15" customWidth="1"/>
    <col min="6919" max="6919" width="20.7109375" style="15" customWidth="1"/>
    <col min="6920" max="6920" width="10.7109375" style="15" customWidth="1"/>
    <col min="6921" max="6921" width="11.7109375" style="15" customWidth="1"/>
    <col min="6922" max="7168" width="9.140625" style="15"/>
    <col min="7169" max="7169" width="40.7109375" style="15" customWidth="1"/>
    <col min="7170" max="7173" width="15.7109375" style="15" customWidth="1"/>
    <col min="7174" max="7174" width="40.7109375" style="15" customWidth="1"/>
    <col min="7175" max="7175" width="20.7109375" style="15" customWidth="1"/>
    <col min="7176" max="7176" width="10.7109375" style="15" customWidth="1"/>
    <col min="7177" max="7177" width="11.7109375" style="15" customWidth="1"/>
    <col min="7178" max="7424" width="9.140625" style="15"/>
    <col min="7425" max="7425" width="40.7109375" style="15" customWidth="1"/>
    <col min="7426" max="7429" width="15.7109375" style="15" customWidth="1"/>
    <col min="7430" max="7430" width="40.7109375" style="15" customWidth="1"/>
    <col min="7431" max="7431" width="20.7109375" style="15" customWidth="1"/>
    <col min="7432" max="7432" width="10.7109375" style="15" customWidth="1"/>
    <col min="7433" max="7433" width="11.7109375" style="15" customWidth="1"/>
    <col min="7434" max="7680" width="9.140625" style="15"/>
    <col min="7681" max="7681" width="40.7109375" style="15" customWidth="1"/>
    <col min="7682" max="7685" width="15.7109375" style="15" customWidth="1"/>
    <col min="7686" max="7686" width="40.7109375" style="15" customWidth="1"/>
    <col min="7687" max="7687" width="20.7109375" style="15" customWidth="1"/>
    <col min="7688" max="7688" width="10.7109375" style="15" customWidth="1"/>
    <col min="7689" max="7689" width="11.7109375" style="15" customWidth="1"/>
    <col min="7690" max="7936" width="9.140625" style="15"/>
    <col min="7937" max="7937" width="40.7109375" style="15" customWidth="1"/>
    <col min="7938" max="7941" width="15.7109375" style="15" customWidth="1"/>
    <col min="7942" max="7942" width="40.7109375" style="15" customWidth="1"/>
    <col min="7943" max="7943" width="20.7109375" style="15" customWidth="1"/>
    <col min="7944" max="7944" width="10.7109375" style="15" customWidth="1"/>
    <col min="7945" max="7945" width="11.7109375" style="15" customWidth="1"/>
    <col min="7946" max="8192" width="9.140625" style="15"/>
    <col min="8193" max="8193" width="40.7109375" style="15" customWidth="1"/>
    <col min="8194" max="8197" width="15.7109375" style="15" customWidth="1"/>
    <col min="8198" max="8198" width="40.7109375" style="15" customWidth="1"/>
    <col min="8199" max="8199" width="20.7109375" style="15" customWidth="1"/>
    <col min="8200" max="8200" width="10.7109375" style="15" customWidth="1"/>
    <col min="8201" max="8201" width="11.7109375" style="15" customWidth="1"/>
    <col min="8202" max="8448" width="9.140625" style="15"/>
    <col min="8449" max="8449" width="40.7109375" style="15" customWidth="1"/>
    <col min="8450" max="8453" width="15.7109375" style="15" customWidth="1"/>
    <col min="8454" max="8454" width="40.7109375" style="15" customWidth="1"/>
    <col min="8455" max="8455" width="20.7109375" style="15" customWidth="1"/>
    <col min="8456" max="8456" width="10.7109375" style="15" customWidth="1"/>
    <col min="8457" max="8457" width="11.7109375" style="15" customWidth="1"/>
    <col min="8458" max="8704" width="9.140625" style="15"/>
    <col min="8705" max="8705" width="40.7109375" style="15" customWidth="1"/>
    <col min="8706" max="8709" width="15.7109375" style="15" customWidth="1"/>
    <col min="8710" max="8710" width="40.7109375" style="15" customWidth="1"/>
    <col min="8711" max="8711" width="20.7109375" style="15" customWidth="1"/>
    <col min="8712" max="8712" width="10.7109375" style="15" customWidth="1"/>
    <col min="8713" max="8713" width="11.7109375" style="15" customWidth="1"/>
    <col min="8714" max="8960" width="9.140625" style="15"/>
    <col min="8961" max="8961" width="40.7109375" style="15" customWidth="1"/>
    <col min="8962" max="8965" width="15.7109375" style="15" customWidth="1"/>
    <col min="8966" max="8966" width="40.7109375" style="15" customWidth="1"/>
    <col min="8967" max="8967" width="20.7109375" style="15" customWidth="1"/>
    <col min="8968" max="8968" width="10.7109375" style="15" customWidth="1"/>
    <col min="8969" max="8969" width="11.7109375" style="15" customWidth="1"/>
    <col min="8970" max="9216" width="9.140625" style="15"/>
    <col min="9217" max="9217" width="40.7109375" style="15" customWidth="1"/>
    <col min="9218" max="9221" width="15.7109375" style="15" customWidth="1"/>
    <col min="9222" max="9222" width="40.7109375" style="15" customWidth="1"/>
    <col min="9223" max="9223" width="20.7109375" style="15" customWidth="1"/>
    <col min="9224" max="9224" width="10.7109375" style="15" customWidth="1"/>
    <col min="9225" max="9225" width="11.7109375" style="15" customWidth="1"/>
    <col min="9226" max="9472" width="9.140625" style="15"/>
    <col min="9473" max="9473" width="40.7109375" style="15" customWidth="1"/>
    <col min="9474" max="9477" width="15.7109375" style="15" customWidth="1"/>
    <col min="9478" max="9478" width="40.7109375" style="15" customWidth="1"/>
    <col min="9479" max="9479" width="20.7109375" style="15" customWidth="1"/>
    <col min="9480" max="9480" width="10.7109375" style="15" customWidth="1"/>
    <col min="9481" max="9481" width="11.7109375" style="15" customWidth="1"/>
    <col min="9482" max="9728" width="9.140625" style="15"/>
    <col min="9729" max="9729" width="40.7109375" style="15" customWidth="1"/>
    <col min="9730" max="9733" width="15.7109375" style="15" customWidth="1"/>
    <col min="9734" max="9734" width="40.7109375" style="15" customWidth="1"/>
    <col min="9735" max="9735" width="20.7109375" style="15" customWidth="1"/>
    <col min="9736" max="9736" width="10.7109375" style="15" customWidth="1"/>
    <col min="9737" max="9737" width="11.7109375" style="15" customWidth="1"/>
    <col min="9738" max="9984" width="9.140625" style="15"/>
    <col min="9985" max="9985" width="40.7109375" style="15" customWidth="1"/>
    <col min="9986" max="9989" width="15.7109375" style="15" customWidth="1"/>
    <col min="9990" max="9990" width="40.7109375" style="15" customWidth="1"/>
    <col min="9991" max="9991" width="20.7109375" style="15" customWidth="1"/>
    <col min="9992" max="9992" width="10.7109375" style="15" customWidth="1"/>
    <col min="9993" max="9993" width="11.7109375" style="15" customWidth="1"/>
    <col min="9994" max="10240" width="9.140625" style="15"/>
    <col min="10241" max="10241" width="40.7109375" style="15" customWidth="1"/>
    <col min="10242" max="10245" width="15.7109375" style="15" customWidth="1"/>
    <col min="10246" max="10246" width="40.7109375" style="15" customWidth="1"/>
    <col min="10247" max="10247" width="20.7109375" style="15" customWidth="1"/>
    <col min="10248" max="10248" width="10.7109375" style="15" customWidth="1"/>
    <col min="10249" max="10249" width="11.7109375" style="15" customWidth="1"/>
    <col min="10250" max="10496" width="9.140625" style="15"/>
    <col min="10497" max="10497" width="40.7109375" style="15" customWidth="1"/>
    <col min="10498" max="10501" width="15.7109375" style="15" customWidth="1"/>
    <col min="10502" max="10502" width="40.7109375" style="15" customWidth="1"/>
    <col min="10503" max="10503" width="20.7109375" style="15" customWidth="1"/>
    <col min="10504" max="10504" width="10.7109375" style="15" customWidth="1"/>
    <col min="10505" max="10505" width="11.7109375" style="15" customWidth="1"/>
    <col min="10506" max="10752" width="9.140625" style="15"/>
    <col min="10753" max="10753" width="40.7109375" style="15" customWidth="1"/>
    <col min="10754" max="10757" width="15.7109375" style="15" customWidth="1"/>
    <col min="10758" max="10758" width="40.7109375" style="15" customWidth="1"/>
    <col min="10759" max="10759" width="20.7109375" style="15" customWidth="1"/>
    <col min="10760" max="10760" width="10.7109375" style="15" customWidth="1"/>
    <col min="10761" max="10761" width="11.7109375" style="15" customWidth="1"/>
    <col min="10762" max="11008" width="9.140625" style="15"/>
    <col min="11009" max="11009" width="40.7109375" style="15" customWidth="1"/>
    <col min="11010" max="11013" width="15.7109375" style="15" customWidth="1"/>
    <col min="11014" max="11014" width="40.7109375" style="15" customWidth="1"/>
    <col min="11015" max="11015" width="20.7109375" style="15" customWidth="1"/>
    <col min="11016" max="11016" width="10.7109375" style="15" customWidth="1"/>
    <col min="11017" max="11017" width="11.7109375" style="15" customWidth="1"/>
    <col min="11018" max="11264" width="9.140625" style="15"/>
    <col min="11265" max="11265" width="40.7109375" style="15" customWidth="1"/>
    <col min="11266" max="11269" width="15.7109375" style="15" customWidth="1"/>
    <col min="11270" max="11270" width="40.7109375" style="15" customWidth="1"/>
    <col min="11271" max="11271" width="20.7109375" style="15" customWidth="1"/>
    <col min="11272" max="11272" width="10.7109375" style="15" customWidth="1"/>
    <col min="11273" max="11273" width="11.7109375" style="15" customWidth="1"/>
    <col min="11274" max="11520" width="9.140625" style="15"/>
    <col min="11521" max="11521" width="40.7109375" style="15" customWidth="1"/>
    <col min="11522" max="11525" width="15.7109375" style="15" customWidth="1"/>
    <col min="11526" max="11526" width="40.7109375" style="15" customWidth="1"/>
    <col min="11527" max="11527" width="20.7109375" style="15" customWidth="1"/>
    <col min="11528" max="11528" width="10.7109375" style="15" customWidth="1"/>
    <col min="11529" max="11529" width="11.7109375" style="15" customWidth="1"/>
    <col min="11530" max="11776" width="9.140625" style="15"/>
    <col min="11777" max="11777" width="40.7109375" style="15" customWidth="1"/>
    <col min="11778" max="11781" width="15.7109375" style="15" customWidth="1"/>
    <col min="11782" max="11782" width="40.7109375" style="15" customWidth="1"/>
    <col min="11783" max="11783" width="20.7109375" style="15" customWidth="1"/>
    <col min="11784" max="11784" width="10.7109375" style="15" customWidth="1"/>
    <col min="11785" max="11785" width="11.7109375" style="15" customWidth="1"/>
    <col min="11786" max="12032" width="9.140625" style="15"/>
    <col min="12033" max="12033" width="40.7109375" style="15" customWidth="1"/>
    <col min="12034" max="12037" width="15.7109375" style="15" customWidth="1"/>
    <col min="12038" max="12038" width="40.7109375" style="15" customWidth="1"/>
    <col min="12039" max="12039" width="20.7109375" style="15" customWidth="1"/>
    <col min="12040" max="12040" width="10.7109375" style="15" customWidth="1"/>
    <col min="12041" max="12041" width="11.7109375" style="15" customWidth="1"/>
    <col min="12042" max="12288" width="9.140625" style="15"/>
    <col min="12289" max="12289" width="40.7109375" style="15" customWidth="1"/>
    <col min="12290" max="12293" width="15.7109375" style="15" customWidth="1"/>
    <col min="12294" max="12294" width="40.7109375" style="15" customWidth="1"/>
    <col min="12295" max="12295" width="20.7109375" style="15" customWidth="1"/>
    <col min="12296" max="12296" width="10.7109375" style="15" customWidth="1"/>
    <col min="12297" max="12297" width="11.7109375" style="15" customWidth="1"/>
    <col min="12298" max="12544" width="9.140625" style="15"/>
    <col min="12545" max="12545" width="40.7109375" style="15" customWidth="1"/>
    <col min="12546" max="12549" width="15.7109375" style="15" customWidth="1"/>
    <col min="12550" max="12550" width="40.7109375" style="15" customWidth="1"/>
    <col min="12551" max="12551" width="20.7109375" style="15" customWidth="1"/>
    <col min="12552" max="12552" width="10.7109375" style="15" customWidth="1"/>
    <col min="12553" max="12553" width="11.7109375" style="15" customWidth="1"/>
    <col min="12554" max="12800" width="9.140625" style="15"/>
    <col min="12801" max="12801" width="40.7109375" style="15" customWidth="1"/>
    <col min="12802" max="12805" width="15.7109375" style="15" customWidth="1"/>
    <col min="12806" max="12806" width="40.7109375" style="15" customWidth="1"/>
    <col min="12807" max="12807" width="20.7109375" style="15" customWidth="1"/>
    <col min="12808" max="12808" width="10.7109375" style="15" customWidth="1"/>
    <col min="12809" max="12809" width="11.7109375" style="15" customWidth="1"/>
    <col min="12810" max="13056" width="9.140625" style="15"/>
    <col min="13057" max="13057" width="40.7109375" style="15" customWidth="1"/>
    <col min="13058" max="13061" width="15.7109375" style="15" customWidth="1"/>
    <col min="13062" max="13062" width="40.7109375" style="15" customWidth="1"/>
    <col min="13063" max="13063" width="20.7109375" style="15" customWidth="1"/>
    <col min="13064" max="13064" width="10.7109375" style="15" customWidth="1"/>
    <col min="13065" max="13065" width="11.7109375" style="15" customWidth="1"/>
    <col min="13066" max="13312" width="9.140625" style="15"/>
    <col min="13313" max="13313" width="40.7109375" style="15" customWidth="1"/>
    <col min="13314" max="13317" width="15.7109375" style="15" customWidth="1"/>
    <col min="13318" max="13318" width="40.7109375" style="15" customWidth="1"/>
    <col min="13319" max="13319" width="20.7109375" style="15" customWidth="1"/>
    <col min="13320" max="13320" width="10.7109375" style="15" customWidth="1"/>
    <col min="13321" max="13321" width="11.7109375" style="15" customWidth="1"/>
    <col min="13322" max="13568" width="9.140625" style="15"/>
    <col min="13569" max="13569" width="40.7109375" style="15" customWidth="1"/>
    <col min="13570" max="13573" width="15.7109375" style="15" customWidth="1"/>
    <col min="13574" max="13574" width="40.7109375" style="15" customWidth="1"/>
    <col min="13575" max="13575" width="20.7109375" style="15" customWidth="1"/>
    <col min="13576" max="13576" width="10.7109375" style="15" customWidth="1"/>
    <col min="13577" max="13577" width="11.7109375" style="15" customWidth="1"/>
    <col min="13578" max="13824" width="9.140625" style="15"/>
    <col min="13825" max="13825" width="40.7109375" style="15" customWidth="1"/>
    <col min="13826" max="13829" width="15.7109375" style="15" customWidth="1"/>
    <col min="13830" max="13830" width="40.7109375" style="15" customWidth="1"/>
    <col min="13831" max="13831" width="20.7109375" style="15" customWidth="1"/>
    <col min="13832" max="13832" width="10.7109375" style="15" customWidth="1"/>
    <col min="13833" max="13833" width="11.7109375" style="15" customWidth="1"/>
    <col min="13834" max="14080" width="9.140625" style="15"/>
    <col min="14081" max="14081" width="40.7109375" style="15" customWidth="1"/>
    <col min="14082" max="14085" width="15.7109375" style="15" customWidth="1"/>
    <col min="14086" max="14086" width="40.7109375" style="15" customWidth="1"/>
    <col min="14087" max="14087" width="20.7109375" style="15" customWidth="1"/>
    <col min="14088" max="14088" width="10.7109375" style="15" customWidth="1"/>
    <col min="14089" max="14089" width="11.7109375" style="15" customWidth="1"/>
    <col min="14090" max="14336" width="9.140625" style="15"/>
    <col min="14337" max="14337" width="40.7109375" style="15" customWidth="1"/>
    <col min="14338" max="14341" width="15.7109375" style="15" customWidth="1"/>
    <col min="14342" max="14342" width="40.7109375" style="15" customWidth="1"/>
    <col min="14343" max="14343" width="20.7109375" style="15" customWidth="1"/>
    <col min="14344" max="14344" width="10.7109375" style="15" customWidth="1"/>
    <col min="14345" max="14345" width="11.7109375" style="15" customWidth="1"/>
    <col min="14346" max="14592" width="9.140625" style="15"/>
    <col min="14593" max="14593" width="40.7109375" style="15" customWidth="1"/>
    <col min="14594" max="14597" width="15.7109375" style="15" customWidth="1"/>
    <col min="14598" max="14598" width="40.7109375" style="15" customWidth="1"/>
    <col min="14599" max="14599" width="20.7109375" style="15" customWidth="1"/>
    <col min="14600" max="14600" width="10.7109375" style="15" customWidth="1"/>
    <col min="14601" max="14601" width="11.7109375" style="15" customWidth="1"/>
    <col min="14602" max="14848" width="9.140625" style="15"/>
    <col min="14849" max="14849" width="40.7109375" style="15" customWidth="1"/>
    <col min="14850" max="14853" width="15.7109375" style="15" customWidth="1"/>
    <col min="14854" max="14854" width="40.7109375" style="15" customWidth="1"/>
    <col min="14855" max="14855" width="20.7109375" style="15" customWidth="1"/>
    <col min="14856" max="14856" width="10.7109375" style="15" customWidth="1"/>
    <col min="14857" max="14857" width="11.7109375" style="15" customWidth="1"/>
    <col min="14858" max="15104" width="9.140625" style="15"/>
    <col min="15105" max="15105" width="40.7109375" style="15" customWidth="1"/>
    <col min="15106" max="15109" width="15.7109375" style="15" customWidth="1"/>
    <col min="15110" max="15110" width="40.7109375" style="15" customWidth="1"/>
    <col min="15111" max="15111" width="20.7109375" style="15" customWidth="1"/>
    <col min="15112" max="15112" width="10.7109375" style="15" customWidth="1"/>
    <col min="15113" max="15113" width="11.7109375" style="15" customWidth="1"/>
    <col min="15114" max="15360" width="9.140625" style="15"/>
    <col min="15361" max="15361" width="40.7109375" style="15" customWidth="1"/>
    <col min="15362" max="15365" width="15.7109375" style="15" customWidth="1"/>
    <col min="15366" max="15366" width="40.7109375" style="15" customWidth="1"/>
    <col min="15367" max="15367" width="20.7109375" style="15" customWidth="1"/>
    <col min="15368" max="15368" width="10.7109375" style="15" customWidth="1"/>
    <col min="15369" max="15369" width="11.7109375" style="15" customWidth="1"/>
    <col min="15370" max="15616" width="9.140625" style="15"/>
    <col min="15617" max="15617" width="40.7109375" style="15" customWidth="1"/>
    <col min="15618" max="15621" width="15.7109375" style="15" customWidth="1"/>
    <col min="15622" max="15622" width="40.7109375" style="15" customWidth="1"/>
    <col min="15623" max="15623" width="20.7109375" style="15" customWidth="1"/>
    <col min="15624" max="15624" width="10.7109375" style="15" customWidth="1"/>
    <col min="15625" max="15625" width="11.7109375" style="15" customWidth="1"/>
    <col min="15626" max="15872" width="9.140625" style="15"/>
    <col min="15873" max="15873" width="40.7109375" style="15" customWidth="1"/>
    <col min="15874" max="15877" width="15.7109375" style="15" customWidth="1"/>
    <col min="15878" max="15878" width="40.7109375" style="15" customWidth="1"/>
    <col min="15879" max="15879" width="20.7109375" style="15" customWidth="1"/>
    <col min="15880" max="15880" width="10.7109375" style="15" customWidth="1"/>
    <col min="15881" max="15881" width="11.7109375" style="15" customWidth="1"/>
    <col min="15882" max="16128" width="9.140625" style="15"/>
    <col min="16129" max="16129" width="40.7109375" style="15" customWidth="1"/>
    <col min="16130" max="16133" width="15.7109375" style="15" customWidth="1"/>
    <col min="16134" max="16134" width="40.7109375" style="15" customWidth="1"/>
    <col min="16135" max="16135" width="20.7109375" style="15" customWidth="1"/>
    <col min="16136" max="16136" width="10.7109375" style="15" customWidth="1"/>
    <col min="16137" max="16137" width="11.7109375" style="15" customWidth="1"/>
    <col min="16138" max="16384" width="9.140625" style="15"/>
  </cols>
  <sheetData>
    <row r="1" spans="1:8" ht="15" customHeight="1">
      <c r="A1" s="1060" t="s">
        <v>1420</v>
      </c>
      <c r="B1" s="685"/>
      <c r="C1" s="685"/>
      <c r="D1" s="685"/>
      <c r="E1" s="685"/>
      <c r="F1" s="1642" t="s">
        <v>384</v>
      </c>
      <c r="H1" s="41"/>
    </row>
    <row r="2" spans="1:8" ht="15" customHeight="1">
      <c r="A2" s="2203" t="s">
        <v>2024</v>
      </c>
      <c r="B2" s="271"/>
      <c r="C2" s="271"/>
      <c r="D2" s="271"/>
      <c r="E2" s="271"/>
      <c r="F2" s="1643" t="s">
        <v>385</v>
      </c>
      <c r="H2" s="41"/>
    </row>
    <row r="3" spans="1:8" s="47" customFormat="1" ht="30" customHeight="1">
      <c r="A3" s="1142" t="s">
        <v>0</v>
      </c>
      <c r="B3" s="756" t="s">
        <v>908</v>
      </c>
      <c r="C3" s="757" t="s">
        <v>909</v>
      </c>
      <c r="D3" s="757" t="s">
        <v>910</v>
      </c>
      <c r="E3" s="1376" t="s">
        <v>911</v>
      </c>
      <c r="F3" s="731" t="s">
        <v>1</v>
      </c>
    </row>
    <row r="4" spans="1:8" ht="15" customHeight="1">
      <c r="A4" s="1888" t="s">
        <v>1579</v>
      </c>
      <c r="B4" s="1888"/>
      <c r="C4" s="1888"/>
      <c r="D4" s="1888"/>
      <c r="E4" s="1888"/>
      <c r="F4" s="1888"/>
    </row>
    <row r="5" spans="1:8" ht="15" customHeight="1">
      <c r="A5" s="1885" t="s">
        <v>2025</v>
      </c>
      <c r="B5" s="1885"/>
      <c r="C5" s="1885"/>
      <c r="D5" s="1885"/>
      <c r="E5" s="1885"/>
      <c r="F5" s="1885"/>
    </row>
    <row r="6" spans="1:8" ht="15" customHeight="1">
      <c r="A6" s="733" t="s">
        <v>399</v>
      </c>
      <c r="B6" s="213">
        <v>22</v>
      </c>
      <c r="C6" s="213">
        <v>20</v>
      </c>
      <c r="D6" s="1458">
        <v>19</v>
      </c>
      <c r="E6" s="213">
        <v>19</v>
      </c>
      <c r="F6" s="73" t="s">
        <v>275</v>
      </c>
    </row>
    <row r="7" spans="1:8" ht="15" customHeight="1">
      <c r="A7" s="733" t="s">
        <v>401</v>
      </c>
      <c r="B7" s="213">
        <v>2145</v>
      </c>
      <c r="C7" s="213">
        <v>2140</v>
      </c>
      <c r="D7" s="1458">
        <v>2051</v>
      </c>
      <c r="E7" s="213">
        <v>1968</v>
      </c>
      <c r="F7" s="73" t="s">
        <v>402</v>
      </c>
    </row>
    <row r="8" spans="1:8" ht="15" customHeight="1">
      <c r="A8" s="974" t="s">
        <v>179</v>
      </c>
      <c r="B8" s="213">
        <v>1454</v>
      </c>
      <c r="C8" s="213">
        <v>1446</v>
      </c>
      <c r="D8" s="1458">
        <v>1357</v>
      </c>
      <c r="E8" s="213">
        <v>1290</v>
      </c>
      <c r="F8" s="69" t="s">
        <v>57</v>
      </c>
    </row>
    <row r="9" spans="1:8" ht="15" customHeight="1">
      <c r="A9" s="733" t="s">
        <v>1168</v>
      </c>
      <c r="B9" s="558">
        <v>327</v>
      </c>
      <c r="C9" s="558">
        <v>277</v>
      </c>
      <c r="D9" s="1458">
        <v>289</v>
      </c>
      <c r="E9" s="213">
        <v>322</v>
      </c>
      <c r="F9" s="73" t="s">
        <v>995</v>
      </c>
    </row>
    <row r="10" spans="1:8" ht="15" customHeight="1">
      <c r="A10" s="974" t="s">
        <v>179</v>
      </c>
      <c r="B10" s="558">
        <v>242</v>
      </c>
      <c r="C10" s="558">
        <v>185</v>
      </c>
      <c r="D10" s="1460">
        <v>193</v>
      </c>
      <c r="E10" s="213">
        <v>216</v>
      </c>
      <c r="F10" s="69" t="s">
        <v>57</v>
      </c>
    </row>
    <row r="11" spans="1:8" ht="15" customHeight="1">
      <c r="A11" s="1888" t="s">
        <v>1580</v>
      </c>
      <c r="B11" s="1888"/>
      <c r="C11" s="1888"/>
      <c r="D11" s="1888"/>
      <c r="E11" s="1888"/>
      <c r="F11" s="1888"/>
    </row>
    <row r="12" spans="1:8" ht="15" customHeight="1">
      <c r="A12" s="1885" t="s">
        <v>2023</v>
      </c>
      <c r="B12" s="1885"/>
      <c r="C12" s="1885"/>
      <c r="D12" s="1885"/>
      <c r="E12" s="1885"/>
      <c r="F12" s="1885"/>
    </row>
    <row r="13" spans="1:8" ht="15" customHeight="1">
      <c r="A13" s="733" t="s">
        <v>399</v>
      </c>
      <c r="B13" s="734">
        <v>6</v>
      </c>
      <c r="C13" s="734">
        <v>6</v>
      </c>
      <c r="D13" s="1460">
        <v>6</v>
      </c>
      <c r="E13" s="734">
        <v>6</v>
      </c>
      <c r="F13" s="73" t="s">
        <v>275</v>
      </c>
    </row>
    <row r="14" spans="1:8" ht="15" customHeight="1">
      <c r="A14" s="974" t="s">
        <v>353</v>
      </c>
      <c r="B14" s="732"/>
      <c r="C14" s="732"/>
      <c r="D14" s="1459"/>
      <c r="E14" s="732"/>
      <c r="F14" s="73"/>
    </row>
    <row r="15" spans="1:8" ht="15" customHeight="1">
      <c r="A15" s="975" t="s">
        <v>400</v>
      </c>
      <c r="B15" s="734">
        <v>3</v>
      </c>
      <c r="C15" s="734">
        <v>3</v>
      </c>
      <c r="D15" s="1460">
        <v>3</v>
      </c>
      <c r="E15" s="734">
        <v>3</v>
      </c>
      <c r="F15" s="69" t="s">
        <v>1581</v>
      </c>
    </row>
    <row r="16" spans="1:8" ht="15" customHeight="1">
      <c r="A16" s="733" t="s">
        <v>401</v>
      </c>
      <c r="B16" s="213">
        <v>617</v>
      </c>
      <c r="C16" s="213">
        <v>632</v>
      </c>
      <c r="D16" s="1458">
        <v>682</v>
      </c>
      <c r="E16" s="213">
        <v>684</v>
      </c>
      <c r="F16" s="73" t="s">
        <v>350</v>
      </c>
    </row>
    <row r="17" spans="1:12" ht="15" customHeight="1">
      <c r="A17" s="974" t="s">
        <v>179</v>
      </c>
      <c r="B17" s="213">
        <v>459</v>
      </c>
      <c r="C17" s="213">
        <v>461</v>
      </c>
      <c r="D17" s="1458">
        <v>506</v>
      </c>
      <c r="E17" s="213">
        <v>506</v>
      </c>
      <c r="F17" s="69" t="s">
        <v>57</v>
      </c>
    </row>
    <row r="18" spans="1:12" ht="15" customHeight="1">
      <c r="A18" s="733" t="s">
        <v>1168</v>
      </c>
      <c r="B18" s="213">
        <v>80</v>
      </c>
      <c r="C18" s="734">
        <v>80</v>
      </c>
      <c r="D18" s="1460">
        <v>68</v>
      </c>
      <c r="E18" s="213">
        <v>106</v>
      </c>
      <c r="F18" s="73" t="s">
        <v>995</v>
      </c>
      <c r="H18" s="48"/>
      <c r="I18" s="48"/>
    </row>
    <row r="19" spans="1:12" ht="15" customHeight="1">
      <c r="A19" s="974" t="s">
        <v>179</v>
      </c>
      <c r="B19" s="213">
        <v>61</v>
      </c>
      <c r="C19" s="734">
        <v>62</v>
      </c>
      <c r="D19" s="1460">
        <v>53</v>
      </c>
      <c r="E19" s="213">
        <v>88</v>
      </c>
      <c r="F19" s="69" t="s">
        <v>57</v>
      </c>
      <c r="G19" s="48"/>
      <c r="H19" s="48"/>
      <c r="I19" s="48"/>
    </row>
    <row r="20" spans="1:12" ht="15" customHeight="1">
      <c r="A20" s="576"/>
      <c r="B20" s="735"/>
      <c r="C20" s="736"/>
      <c r="D20" s="736"/>
      <c r="E20" s="735"/>
      <c r="F20" s="7"/>
      <c r="G20" s="48"/>
      <c r="H20" s="48"/>
      <c r="I20" s="48"/>
    </row>
    <row r="21" spans="1:12" s="40" customFormat="1" ht="15" customHeight="1">
      <c r="A21" s="42" t="s">
        <v>916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2" s="40" customFormat="1" ht="15" customHeight="1">
      <c r="A22" s="1143" t="s">
        <v>403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1:12">
      <c r="A23" s="576"/>
      <c r="B23" s="735"/>
      <c r="C23" s="736"/>
      <c r="D23" s="736"/>
      <c r="E23" s="735"/>
      <c r="F23" s="7"/>
      <c r="G23" s="48"/>
      <c r="H23" s="48"/>
      <c r="I23" s="48"/>
    </row>
    <row r="26" spans="1:12" s="727" customFormat="1">
      <c r="A26" s="1144"/>
    </row>
  </sheetData>
  <mergeCells count="4">
    <mergeCell ref="A4:F4"/>
    <mergeCell ref="A5:F5"/>
    <mergeCell ref="A11:F11"/>
    <mergeCell ref="A12:F12"/>
  </mergeCells>
  <hyperlinks>
    <hyperlink ref="F2" location="'Spis tablic List of tables'!A4" display="Return to list of tables" xr:uid="{00000000-0004-0000-0D00-000000000000}"/>
    <hyperlink ref="F1" location="'Spis tablic List of tables'!A4" display="Powrót do spisu tablic" xr:uid="{00000000-0004-0000-0D00-000001000000}"/>
    <hyperlink ref="F1:F2" location="'Spis tablic  List of tables'!A4" display="Powrót do spisu tablic" xr:uid="{00000000-0004-0000-0D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dimension ref="A1:G84"/>
  <sheetViews>
    <sheetView zoomScaleNormal="100" workbookViewId="0"/>
  </sheetViews>
  <sheetFormatPr defaultColWidth="9.140625" defaultRowHeight="11.25"/>
  <cols>
    <col min="1" max="1" width="30.7109375" style="124" customWidth="1"/>
    <col min="2" max="4" width="30.7109375" style="3" customWidth="1"/>
    <col min="5" max="16384" width="9.140625" style="3"/>
  </cols>
  <sheetData>
    <row r="1" spans="1:7" ht="15" customHeight="1">
      <c r="A1" s="16" t="s">
        <v>1532</v>
      </c>
      <c r="B1" s="125"/>
      <c r="C1" s="125"/>
      <c r="D1" s="125"/>
      <c r="G1" s="1645" t="s">
        <v>384</v>
      </c>
    </row>
    <row r="2" spans="1:7" ht="15" customHeight="1">
      <c r="A2" s="1791" t="s">
        <v>2176</v>
      </c>
      <c r="B2" s="125"/>
      <c r="C2" s="125"/>
      <c r="D2" s="125"/>
      <c r="E2" s="1"/>
      <c r="G2" s="1643" t="s">
        <v>385</v>
      </c>
    </row>
    <row r="3" spans="1:7" ht="30" customHeight="1">
      <c r="A3" s="2188" t="s">
        <v>1071</v>
      </c>
      <c r="B3" s="2197" t="s">
        <v>2173</v>
      </c>
      <c r="C3" s="2197" t="s">
        <v>2174</v>
      </c>
      <c r="D3" s="2194" t="s">
        <v>2175</v>
      </c>
      <c r="E3" s="88"/>
      <c r="F3" s="500"/>
    </row>
    <row r="4" spans="1:7" ht="30" customHeight="1">
      <c r="A4" s="2189"/>
      <c r="B4" s="2151"/>
      <c r="C4" s="2151"/>
      <c r="D4" s="2195"/>
      <c r="E4" s="88"/>
      <c r="F4" s="469"/>
    </row>
    <row r="5" spans="1:7" s="165" customFormat="1" ht="30" customHeight="1">
      <c r="A5" s="129"/>
      <c r="B5" s="2045" t="s">
        <v>1160</v>
      </c>
      <c r="C5" s="2045"/>
      <c r="D5" s="2045"/>
      <c r="E5" s="1203"/>
    </row>
    <row r="6" spans="1:7">
      <c r="A6" s="80" t="s">
        <v>1150</v>
      </c>
      <c r="B6" s="113">
        <v>108477</v>
      </c>
      <c r="C6" s="113">
        <v>28405</v>
      </c>
      <c r="D6" s="114">
        <v>4741</v>
      </c>
      <c r="E6" s="88"/>
    </row>
    <row r="7" spans="1:7">
      <c r="A7" s="927" t="s">
        <v>278</v>
      </c>
      <c r="B7" s="167"/>
      <c r="C7" s="167"/>
      <c r="D7" s="230"/>
      <c r="E7" s="88"/>
    </row>
    <row r="8" spans="1:7">
      <c r="A8" s="80" t="s">
        <v>290</v>
      </c>
      <c r="B8" s="167">
        <v>40627</v>
      </c>
      <c r="C8" s="167">
        <v>10639</v>
      </c>
      <c r="D8" s="230">
        <v>1706</v>
      </c>
      <c r="E8" s="88"/>
    </row>
    <row r="9" spans="1:7">
      <c r="A9" s="927" t="s">
        <v>956</v>
      </c>
      <c r="B9" s="113"/>
      <c r="C9" s="113"/>
      <c r="D9" s="114"/>
      <c r="E9" s="88"/>
    </row>
    <row r="10" spans="1:7">
      <c r="A10" s="79" t="s">
        <v>292</v>
      </c>
      <c r="B10" s="119"/>
      <c r="C10" s="119"/>
      <c r="D10" s="120"/>
      <c r="E10" s="88"/>
    </row>
    <row r="11" spans="1:7">
      <c r="A11" s="928" t="s">
        <v>293</v>
      </c>
      <c r="B11" s="119"/>
      <c r="C11" s="119"/>
      <c r="D11" s="120"/>
      <c r="E11" s="88"/>
    </row>
    <row r="12" spans="1:7">
      <c r="A12" s="82" t="s">
        <v>294</v>
      </c>
      <c r="B12" s="119">
        <v>2699</v>
      </c>
      <c r="C12" s="119">
        <v>735</v>
      </c>
      <c r="D12" s="120">
        <v>39</v>
      </c>
      <c r="E12" s="88"/>
    </row>
    <row r="13" spans="1:7">
      <c r="A13" s="82" t="s">
        <v>295</v>
      </c>
      <c r="B13" s="101">
        <v>5566</v>
      </c>
      <c r="C13" s="101">
        <v>1447</v>
      </c>
      <c r="D13" s="102">
        <v>105</v>
      </c>
      <c r="E13" s="88"/>
    </row>
    <row r="14" spans="1:7">
      <c r="A14" s="82" t="s">
        <v>296</v>
      </c>
      <c r="B14" s="101">
        <v>3849</v>
      </c>
      <c r="C14" s="101">
        <v>906</v>
      </c>
      <c r="D14" s="102">
        <v>206</v>
      </c>
      <c r="E14" s="88"/>
    </row>
    <row r="15" spans="1:7">
      <c r="A15" s="82" t="s">
        <v>297</v>
      </c>
      <c r="B15" s="101">
        <v>7918</v>
      </c>
      <c r="C15" s="101">
        <v>2545</v>
      </c>
      <c r="D15" s="102">
        <v>168</v>
      </c>
      <c r="E15" s="88"/>
    </row>
    <row r="16" spans="1:7">
      <c r="A16" s="82" t="s">
        <v>298</v>
      </c>
      <c r="B16" s="101">
        <v>3865</v>
      </c>
      <c r="C16" s="101">
        <v>732</v>
      </c>
      <c r="D16" s="102">
        <v>257</v>
      </c>
      <c r="E16" s="88"/>
    </row>
    <row r="17" spans="1:5">
      <c r="A17" s="82" t="s">
        <v>299</v>
      </c>
      <c r="B17" s="101">
        <v>8230</v>
      </c>
      <c r="C17" s="101">
        <v>2179</v>
      </c>
      <c r="D17" s="102" t="s">
        <v>33</v>
      </c>
      <c r="E17" s="88"/>
    </row>
    <row r="18" spans="1:5">
      <c r="A18" s="79" t="s">
        <v>300</v>
      </c>
      <c r="B18" s="101"/>
      <c r="C18" s="101"/>
      <c r="D18" s="102"/>
      <c r="E18" s="88"/>
    </row>
    <row r="19" spans="1:5">
      <c r="A19" s="928" t="s">
        <v>288</v>
      </c>
      <c r="B19" s="119"/>
      <c r="C19" s="119"/>
      <c r="D19" s="120"/>
      <c r="E19" s="88"/>
    </row>
    <row r="20" spans="1:5">
      <c r="A20" s="82" t="s">
        <v>285</v>
      </c>
      <c r="B20" s="119">
        <v>8500</v>
      </c>
      <c r="C20" s="119">
        <v>2095</v>
      </c>
      <c r="D20" s="120">
        <v>931</v>
      </c>
      <c r="E20" s="88"/>
    </row>
    <row r="21" spans="1:5">
      <c r="A21" s="80" t="s">
        <v>301</v>
      </c>
      <c r="B21" s="1215">
        <v>21519</v>
      </c>
      <c r="C21" s="1215">
        <v>5394</v>
      </c>
      <c r="D21" s="1253">
        <v>808</v>
      </c>
      <c r="E21" s="88"/>
    </row>
    <row r="22" spans="1:5">
      <c r="A22" s="927" t="s">
        <v>956</v>
      </c>
      <c r="B22" s="101"/>
      <c r="C22" s="101"/>
      <c r="D22" s="102"/>
      <c r="E22" s="88"/>
    </row>
    <row r="23" spans="1:5">
      <c r="A23" s="79" t="s">
        <v>292</v>
      </c>
      <c r="B23" s="119"/>
      <c r="C23" s="119"/>
      <c r="D23" s="120"/>
      <c r="E23" s="88"/>
    </row>
    <row r="24" spans="1:5">
      <c r="A24" s="928" t="s">
        <v>293</v>
      </c>
      <c r="B24" s="113"/>
      <c r="C24" s="113"/>
      <c r="D24" s="114"/>
      <c r="E24" s="88"/>
    </row>
    <row r="25" spans="1:5">
      <c r="A25" s="82" t="s">
        <v>302</v>
      </c>
      <c r="B25" s="119">
        <v>7284</v>
      </c>
      <c r="C25" s="119">
        <v>1925</v>
      </c>
      <c r="D25" s="120">
        <v>132</v>
      </c>
      <c r="E25" s="88"/>
    </row>
    <row r="26" spans="1:5">
      <c r="A26" s="82" t="s">
        <v>303</v>
      </c>
      <c r="B26" s="119">
        <v>3917</v>
      </c>
      <c r="C26" s="119">
        <v>1284</v>
      </c>
      <c r="D26" s="120">
        <v>94</v>
      </c>
      <c r="E26" s="88"/>
    </row>
    <row r="27" spans="1:5">
      <c r="A27" s="82" t="s">
        <v>304</v>
      </c>
      <c r="B27" s="111">
        <v>2139</v>
      </c>
      <c r="C27" s="111">
        <v>237</v>
      </c>
      <c r="D27" s="112">
        <v>226</v>
      </c>
      <c r="E27" s="88"/>
    </row>
    <row r="28" spans="1:5">
      <c r="A28" s="82" t="s">
        <v>305</v>
      </c>
      <c r="B28" s="101">
        <v>2742</v>
      </c>
      <c r="C28" s="101">
        <v>599</v>
      </c>
      <c r="D28" s="102">
        <v>171</v>
      </c>
      <c r="E28" s="88"/>
    </row>
    <row r="29" spans="1:5">
      <c r="A29" s="82" t="s">
        <v>306</v>
      </c>
      <c r="B29" s="101">
        <v>3857</v>
      </c>
      <c r="C29" s="101">
        <v>1178</v>
      </c>
      <c r="D29" s="102">
        <v>74</v>
      </c>
      <c r="E29" s="88"/>
    </row>
    <row r="30" spans="1:5">
      <c r="A30" s="82" t="s">
        <v>307</v>
      </c>
      <c r="B30" s="101">
        <v>1580</v>
      </c>
      <c r="C30" s="101">
        <v>171</v>
      </c>
      <c r="D30" s="102">
        <v>111</v>
      </c>
      <c r="E30" s="88"/>
    </row>
    <row r="31" spans="1:5">
      <c r="A31" s="80" t="s">
        <v>308</v>
      </c>
      <c r="B31" s="113">
        <v>46331</v>
      </c>
      <c r="C31" s="113">
        <v>12372</v>
      </c>
      <c r="D31" s="114">
        <v>2227</v>
      </c>
      <c r="E31" s="88"/>
    </row>
    <row r="32" spans="1:5">
      <c r="A32" s="927" t="s">
        <v>956</v>
      </c>
      <c r="B32" s="101"/>
      <c r="C32" s="101"/>
      <c r="D32" s="102"/>
      <c r="E32" s="88"/>
    </row>
    <row r="33" spans="1:5">
      <c r="A33" s="79" t="s">
        <v>292</v>
      </c>
      <c r="B33" s="101"/>
      <c r="C33" s="101"/>
      <c r="D33" s="102"/>
      <c r="E33" s="88"/>
    </row>
    <row r="34" spans="1:5">
      <c r="A34" s="928" t="s">
        <v>293</v>
      </c>
      <c r="B34" s="111"/>
      <c r="C34" s="111"/>
      <c r="D34" s="112"/>
      <c r="E34" s="88"/>
    </row>
    <row r="35" spans="1:5">
      <c r="A35" s="82" t="s">
        <v>309</v>
      </c>
      <c r="B35" s="105">
        <v>4036</v>
      </c>
      <c r="C35" s="105">
        <v>1132</v>
      </c>
      <c r="D35" s="106">
        <v>94</v>
      </c>
      <c r="E35" s="88"/>
    </row>
    <row r="36" spans="1:5">
      <c r="A36" s="82" t="s">
        <v>310</v>
      </c>
      <c r="B36" s="119">
        <v>4442</v>
      </c>
      <c r="C36" s="119">
        <v>785</v>
      </c>
      <c r="D36" s="120">
        <v>576</v>
      </c>
      <c r="E36" s="88"/>
    </row>
    <row r="37" spans="1:5">
      <c r="A37" s="82" t="s">
        <v>311</v>
      </c>
      <c r="B37" s="119">
        <v>2965</v>
      </c>
      <c r="C37" s="119">
        <v>826</v>
      </c>
      <c r="D37" s="120">
        <v>363</v>
      </c>
      <c r="E37" s="88"/>
    </row>
    <row r="38" spans="1:5">
      <c r="A38" s="82" t="s">
        <v>312</v>
      </c>
      <c r="B38" s="111">
        <v>3572</v>
      </c>
      <c r="C38" s="111">
        <v>1103</v>
      </c>
      <c r="D38" s="112">
        <v>31</v>
      </c>
      <c r="E38" s="88"/>
    </row>
    <row r="39" spans="1:5">
      <c r="A39" s="82" t="s">
        <v>313</v>
      </c>
      <c r="B39" s="101">
        <v>2419</v>
      </c>
      <c r="C39" s="101">
        <v>627</v>
      </c>
      <c r="D39" s="102">
        <v>44</v>
      </c>
      <c r="E39" s="88"/>
    </row>
    <row r="40" spans="1:5">
      <c r="A40" s="82" t="s">
        <v>314</v>
      </c>
      <c r="B40" s="101">
        <v>9365</v>
      </c>
      <c r="C40" s="101">
        <v>2588</v>
      </c>
      <c r="D40" s="102">
        <v>330</v>
      </c>
      <c r="E40" s="88"/>
    </row>
    <row r="41" spans="1:5">
      <c r="A41" s="82" t="s">
        <v>315</v>
      </c>
      <c r="B41" s="101">
        <v>5359</v>
      </c>
      <c r="C41" s="101">
        <v>1668</v>
      </c>
      <c r="D41" s="102" t="s">
        <v>33</v>
      </c>
      <c r="E41" s="88"/>
    </row>
    <row r="42" spans="1:5">
      <c r="A42" s="79" t="s">
        <v>300</v>
      </c>
      <c r="B42" s="101"/>
      <c r="C42" s="101"/>
      <c r="D42" s="102"/>
      <c r="E42" s="88"/>
    </row>
    <row r="43" spans="1:5">
      <c r="A43" s="928" t="s">
        <v>288</v>
      </c>
      <c r="B43" s="101"/>
      <c r="C43" s="101"/>
      <c r="D43" s="102"/>
      <c r="E43" s="88"/>
    </row>
    <row r="44" spans="1:5">
      <c r="A44" s="82" t="s">
        <v>289</v>
      </c>
      <c r="B44" s="101">
        <v>14173</v>
      </c>
      <c r="C44" s="101">
        <v>3643</v>
      </c>
      <c r="D44" s="102">
        <v>789</v>
      </c>
      <c r="E44" s="88"/>
    </row>
    <row r="45" spans="1:5" s="165" customFormat="1" ht="30" customHeight="1">
      <c r="A45" s="148"/>
      <c r="B45" s="2186" t="s">
        <v>1161</v>
      </c>
      <c r="C45" s="2187"/>
      <c r="D45" s="2187"/>
      <c r="E45" s="1203"/>
    </row>
    <row r="46" spans="1:5">
      <c r="A46" s="80" t="s">
        <v>1150</v>
      </c>
      <c r="B46" s="176">
        <v>97.528455576933453</v>
      </c>
      <c r="C46" s="176">
        <v>25.538093611206016</v>
      </c>
      <c r="D46" s="189">
        <v>4.2624925826695197</v>
      </c>
      <c r="E46" s="88"/>
    </row>
    <row r="47" spans="1:5">
      <c r="A47" s="927" t="s">
        <v>278</v>
      </c>
      <c r="B47" s="178"/>
      <c r="C47" s="178"/>
      <c r="D47" s="180"/>
      <c r="E47" s="88"/>
    </row>
    <row r="48" spans="1:5">
      <c r="A48" s="80" t="s">
        <v>290</v>
      </c>
      <c r="B48" s="1237">
        <v>97.722134026073988</v>
      </c>
      <c r="C48" s="1237">
        <v>25.590513301582718</v>
      </c>
      <c r="D48" s="1239">
        <v>4.1035262423630154</v>
      </c>
      <c r="E48" s="88"/>
    </row>
    <row r="49" spans="1:5">
      <c r="A49" s="927" t="s">
        <v>956</v>
      </c>
      <c r="B49" s="176"/>
      <c r="C49" s="176"/>
      <c r="D49" s="1254"/>
      <c r="E49" s="88"/>
    </row>
    <row r="50" spans="1:5">
      <c r="A50" s="79" t="s">
        <v>292</v>
      </c>
      <c r="B50" s="178"/>
      <c r="C50" s="178"/>
      <c r="D50" s="180"/>
      <c r="E50" s="88"/>
    </row>
    <row r="51" spans="1:5">
      <c r="A51" s="928" t="s">
        <v>293</v>
      </c>
      <c r="B51" s="178"/>
      <c r="C51" s="178"/>
      <c r="D51" s="180"/>
      <c r="E51" s="88"/>
    </row>
    <row r="52" spans="1:5">
      <c r="A52" s="82" t="s">
        <v>294</v>
      </c>
      <c r="B52" s="178">
        <v>94.17306350314027</v>
      </c>
      <c r="C52" s="178">
        <v>25.645498953244939</v>
      </c>
      <c r="D52" s="180">
        <v>1.3607815771109562</v>
      </c>
      <c r="E52" s="88"/>
    </row>
    <row r="53" spans="1:5">
      <c r="A53" s="82" t="s">
        <v>295</v>
      </c>
      <c r="B53" s="182">
        <v>99.481680071492406</v>
      </c>
      <c r="C53" s="182">
        <v>25.86237712243074</v>
      </c>
      <c r="D53" s="1255">
        <v>1.8766756032171581</v>
      </c>
      <c r="E53" s="88"/>
    </row>
    <row r="54" spans="1:5">
      <c r="A54" s="82" t="s">
        <v>296</v>
      </c>
      <c r="B54" s="182">
        <v>98.515485026874842</v>
      </c>
      <c r="C54" s="183">
        <v>23.189147683644741</v>
      </c>
      <c r="D54" s="1255">
        <v>5.2725876631686717</v>
      </c>
      <c r="E54" s="88"/>
    </row>
    <row r="55" spans="1:5">
      <c r="A55" s="82" t="s">
        <v>297</v>
      </c>
      <c r="B55" s="182">
        <v>97.886018049202619</v>
      </c>
      <c r="C55" s="182">
        <v>31.462479910990233</v>
      </c>
      <c r="D55" s="1255">
        <v>2.0768945481518108</v>
      </c>
      <c r="E55" s="88"/>
    </row>
    <row r="56" spans="1:5">
      <c r="A56" s="82" t="s">
        <v>298</v>
      </c>
      <c r="B56" s="182">
        <v>98.89969293756397</v>
      </c>
      <c r="C56" s="182">
        <v>18.730808597748208</v>
      </c>
      <c r="D56" s="1255">
        <v>6.5762538382804507</v>
      </c>
      <c r="E56" s="88"/>
    </row>
    <row r="57" spans="1:5">
      <c r="A57" s="82" t="s">
        <v>299</v>
      </c>
      <c r="B57" s="182">
        <v>97.304327264128631</v>
      </c>
      <c r="C57" s="182">
        <v>25.762591629226765</v>
      </c>
      <c r="D57" s="1255" t="s">
        <v>912</v>
      </c>
      <c r="E57" s="88"/>
    </row>
    <row r="58" spans="1:5">
      <c r="A58" s="79" t="s">
        <v>300</v>
      </c>
      <c r="B58" s="182"/>
      <c r="C58" s="182"/>
      <c r="D58" s="1255"/>
      <c r="E58" s="88"/>
    </row>
    <row r="59" spans="1:5">
      <c r="A59" s="928" t="s">
        <v>288</v>
      </c>
      <c r="B59" s="178"/>
      <c r="C59" s="178"/>
      <c r="D59" s="180"/>
      <c r="E59" s="88"/>
    </row>
    <row r="60" spans="1:5">
      <c r="A60" s="82" t="s">
        <v>285</v>
      </c>
      <c r="B60" s="178">
        <v>97.131756370700501</v>
      </c>
      <c r="C60" s="178">
        <v>23.940121129013828</v>
      </c>
      <c r="D60" s="180">
        <v>10.638784138955549</v>
      </c>
      <c r="E60" s="88"/>
    </row>
    <row r="61" spans="1:5">
      <c r="A61" s="80" t="s">
        <v>301</v>
      </c>
      <c r="B61" s="1252">
        <v>96.342227793696281</v>
      </c>
      <c r="C61" s="1252">
        <v>24.149355300859597</v>
      </c>
      <c r="D61" s="1256">
        <v>3.6174785100286528</v>
      </c>
      <c r="E61" s="88"/>
    </row>
    <row r="62" spans="1:5">
      <c r="A62" s="927" t="s">
        <v>956</v>
      </c>
      <c r="B62" s="182"/>
      <c r="C62" s="182"/>
      <c r="D62" s="1255"/>
      <c r="E62" s="88"/>
    </row>
    <row r="63" spans="1:5">
      <c r="A63" s="79" t="s">
        <v>292</v>
      </c>
      <c r="B63" s="187"/>
      <c r="C63" s="187"/>
      <c r="D63" s="188"/>
      <c r="E63" s="88"/>
    </row>
    <row r="64" spans="1:5">
      <c r="A64" s="928" t="s">
        <v>293</v>
      </c>
      <c r="B64" s="176"/>
      <c r="C64" s="176"/>
      <c r="D64" s="1254"/>
      <c r="E64" s="88"/>
    </row>
    <row r="65" spans="1:5">
      <c r="A65" s="82" t="s">
        <v>302</v>
      </c>
      <c r="B65" s="1242">
        <v>98.699186991869908</v>
      </c>
      <c r="C65" s="1242">
        <v>26.084010840108402</v>
      </c>
      <c r="D65" s="1243">
        <v>1.788617886178862</v>
      </c>
      <c r="E65" s="88"/>
    </row>
    <row r="66" spans="1:5">
      <c r="A66" s="82" t="s">
        <v>303</v>
      </c>
      <c r="B66" s="178">
        <v>90.587419056429226</v>
      </c>
      <c r="C66" s="178">
        <v>29.694727104532841</v>
      </c>
      <c r="D66" s="180">
        <v>2.1739130434782608</v>
      </c>
      <c r="E66" s="88"/>
    </row>
    <row r="67" spans="1:5">
      <c r="A67" s="82" t="s">
        <v>304</v>
      </c>
      <c r="B67" s="178">
        <v>98.61687413554634</v>
      </c>
      <c r="C67" s="178">
        <v>10.926694329183956</v>
      </c>
      <c r="D67" s="180">
        <v>10.419548178884279</v>
      </c>
      <c r="E67" s="88"/>
    </row>
    <row r="68" spans="1:5">
      <c r="A68" s="82" t="s">
        <v>305</v>
      </c>
      <c r="B68" s="182">
        <v>98.775216138328531</v>
      </c>
      <c r="C68" s="182">
        <v>21.577809798270895</v>
      </c>
      <c r="D68" s="1255">
        <v>6.1599423631123917</v>
      </c>
      <c r="E68" s="88"/>
    </row>
    <row r="69" spans="1:5">
      <c r="A69" s="82" t="s">
        <v>306</v>
      </c>
      <c r="B69" s="182">
        <v>94.119082479258182</v>
      </c>
      <c r="C69" s="182">
        <v>28.745729624206927</v>
      </c>
      <c r="D69" s="1255">
        <v>1.8057589067837969</v>
      </c>
      <c r="E69" s="88"/>
    </row>
    <row r="70" spans="1:5">
      <c r="A70" s="82" t="s">
        <v>307</v>
      </c>
      <c r="B70" s="182">
        <v>99.433606041535555</v>
      </c>
      <c r="C70" s="183">
        <v>10.761485210824418</v>
      </c>
      <c r="D70" s="1255">
        <v>6.9855254877281308</v>
      </c>
      <c r="E70" s="88"/>
    </row>
    <row r="71" spans="1:5">
      <c r="A71" s="80" t="s">
        <v>308</v>
      </c>
      <c r="B71" s="176">
        <v>97.918251754163492</v>
      </c>
      <c r="C71" s="181">
        <v>26.147603347704795</v>
      </c>
      <c r="D71" s="1254">
        <v>4.7066531405866936</v>
      </c>
      <c r="E71" s="88"/>
    </row>
    <row r="72" spans="1:5">
      <c r="A72" s="927" t="s">
        <v>956</v>
      </c>
      <c r="B72" s="182"/>
      <c r="C72" s="182"/>
      <c r="D72" s="1255"/>
      <c r="E72" s="88"/>
    </row>
    <row r="73" spans="1:5">
      <c r="A73" s="79" t="s">
        <v>292</v>
      </c>
      <c r="B73" s="182"/>
      <c r="C73" s="183"/>
      <c r="D73" s="1255"/>
      <c r="E73" s="88"/>
    </row>
    <row r="74" spans="1:5">
      <c r="A74" s="928" t="s">
        <v>293</v>
      </c>
      <c r="B74" s="187"/>
      <c r="C74" s="187"/>
      <c r="D74" s="188"/>
      <c r="E74" s="88"/>
    </row>
    <row r="75" spans="1:5">
      <c r="A75" s="82" t="s">
        <v>309</v>
      </c>
      <c r="B75" s="182">
        <v>97.795008480736612</v>
      </c>
      <c r="C75" s="182">
        <v>27.429125272595105</v>
      </c>
      <c r="D75" s="185">
        <v>2.2776835473709718</v>
      </c>
      <c r="E75" s="88"/>
    </row>
    <row r="76" spans="1:5">
      <c r="A76" s="82" t="s">
        <v>310</v>
      </c>
      <c r="B76" s="1242">
        <v>99.306952828079588</v>
      </c>
      <c r="C76" s="1242">
        <v>17.549742901855577</v>
      </c>
      <c r="D76" s="1243">
        <v>12.877263581488934</v>
      </c>
      <c r="E76" s="88"/>
    </row>
    <row r="77" spans="1:5">
      <c r="A77" s="82" t="s">
        <v>311</v>
      </c>
      <c r="B77" s="178">
        <v>98.899266177451636</v>
      </c>
      <c r="C77" s="178">
        <v>27.551701134089392</v>
      </c>
      <c r="D77" s="180">
        <v>12.108072048032021</v>
      </c>
      <c r="E77" s="88"/>
    </row>
    <row r="78" spans="1:5">
      <c r="A78" s="82" t="s">
        <v>312</v>
      </c>
      <c r="B78" s="178">
        <v>95.329597010942095</v>
      </c>
      <c r="C78" s="178">
        <v>29.436882839605016</v>
      </c>
      <c r="D78" s="180">
        <v>0.82732852949025881</v>
      </c>
      <c r="E78" s="88"/>
    </row>
    <row r="79" spans="1:5">
      <c r="A79" s="82" t="s">
        <v>313</v>
      </c>
      <c r="B79" s="182">
        <v>97.34406438631791</v>
      </c>
      <c r="C79" s="182">
        <v>25.231388329979882</v>
      </c>
      <c r="D79" s="185">
        <v>1.7706237424547282</v>
      </c>
      <c r="E79" s="88"/>
    </row>
    <row r="80" spans="1:5">
      <c r="A80" s="82" t="s">
        <v>314</v>
      </c>
      <c r="B80" s="182">
        <v>98.859917660719944</v>
      </c>
      <c r="C80" s="183">
        <v>27.319750870896232</v>
      </c>
      <c r="D80" s="1255">
        <v>3.4835849255779587</v>
      </c>
      <c r="E80" s="88"/>
    </row>
    <row r="81" spans="1:5">
      <c r="A81" s="82" t="s">
        <v>315</v>
      </c>
      <c r="B81" s="182">
        <v>97.153734590282809</v>
      </c>
      <c r="C81" s="183">
        <v>30.239303843364755</v>
      </c>
      <c r="D81" s="190">
        <v>0</v>
      </c>
      <c r="E81" s="88"/>
    </row>
    <row r="82" spans="1:5">
      <c r="A82" s="79" t="s">
        <v>300</v>
      </c>
      <c r="B82" s="182"/>
      <c r="C82" s="182"/>
      <c r="D82" s="1255"/>
      <c r="E82" s="88"/>
    </row>
    <row r="83" spans="1:5">
      <c r="A83" s="928" t="s">
        <v>288</v>
      </c>
      <c r="B83" s="182"/>
      <c r="C83" s="182"/>
      <c r="D83" s="1255"/>
      <c r="E83" s="88"/>
    </row>
    <row r="84" spans="1:5">
      <c r="A84" s="82" t="s">
        <v>289</v>
      </c>
      <c r="B84" s="182">
        <v>97.765054838932201</v>
      </c>
      <c r="C84" s="182">
        <v>25.129337104228462</v>
      </c>
      <c r="D84" s="1255">
        <v>5.4425053459336414</v>
      </c>
      <c r="E84" s="88"/>
    </row>
  </sheetData>
  <mergeCells count="6">
    <mergeCell ref="B45:D45"/>
    <mergeCell ref="B5:D5"/>
    <mergeCell ref="A3:A4"/>
    <mergeCell ref="B3:B4"/>
    <mergeCell ref="C3:C4"/>
    <mergeCell ref="D3:D4"/>
  </mergeCells>
  <hyperlinks>
    <hyperlink ref="G2" location="'Spis tablic List of tables'!A4" display="Return to list of tables" xr:uid="{00000000-0004-0000-8B00-000000000000}"/>
    <hyperlink ref="G1" location="'Spis tablic List of tables'!A4" display="Powrót do spisu tablic" xr:uid="{00000000-0004-0000-8B00-000001000000}"/>
    <hyperlink ref="G1:G2" location="'Spis tablic  List of tables'!A201" display="Powrót do spisu tablic" xr:uid="{00000000-0004-0000-8B00-000002000000}"/>
  </hyperlinks>
  <pageMargins left="0.7" right="0.7" top="0.75" bottom="0.75" header="0.3" footer="0.3"/>
  <pageSetup paperSize="9" orientation="portrait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dimension ref="A1:I89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5.7109375" style="124" customWidth="1"/>
    <col min="2" max="6" width="15.7109375" style="3" customWidth="1"/>
    <col min="7" max="16384" width="9.140625" style="3"/>
  </cols>
  <sheetData>
    <row r="1" spans="1:9" ht="15" customHeight="1">
      <c r="A1" s="16" t="s">
        <v>2178</v>
      </c>
      <c r="B1" s="125"/>
      <c r="C1" s="125"/>
      <c r="D1" s="125"/>
      <c r="E1" s="125"/>
      <c r="F1" s="125"/>
    </row>
    <row r="2" spans="1:9" ht="15" customHeight="1">
      <c r="A2" s="1802" t="s">
        <v>2179</v>
      </c>
      <c r="B2" s="125"/>
      <c r="C2" s="125"/>
      <c r="D2" s="125"/>
      <c r="E2" s="125"/>
      <c r="F2" s="125"/>
    </row>
    <row r="3" spans="1:9" ht="15" customHeight="1">
      <c r="A3" s="1791" t="s">
        <v>2181</v>
      </c>
      <c r="B3" s="125"/>
      <c r="C3" s="125"/>
      <c r="D3" s="125"/>
      <c r="E3" s="125"/>
      <c r="G3" s="1"/>
      <c r="I3" s="1645" t="s">
        <v>384</v>
      </c>
    </row>
    <row r="4" spans="1:9" ht="15" customHeight="1">
      <c r="A4" s="926" t="s">
        <v>2180</v>
      </c>
      <c r="B4" s="126"/>
      <c r="C4" s="126"/>
      <c r="D4" s="126"/>
      <c r="E4" s="126"/>
      <c r="G4" s="2"/>
      <c r="I4" s="1643" t="s">
        <v>385</v>
      </c>
    </row>
    <row r="5" spans="1:9" ht="30" customHeight="1">
      <c r="A5" s="2141" t="s">
        <v>1071</v>
      </c>
      <c r="B5" s="2197" t="s">
        <v>2173</v>
      </c>
      <c r="C5" s="2197" t="s">
        <v>2174</v>
      </c>
      <c r="D5" s="2197" t="s">
        <v>2184</v>
      </c>
      <c r="E5" s="2197" t="s">
        <v>2185</v>
      </c>
      <c r="F5" s="2194" t="s">
        <v>2175</v>
      </c>
    </row>
    <row r="6" spans="1:9" ht="30" customHeight="1">
      <c r="A6" s="2142"/>
      <c r="B6" s="2151"/>
      <c r="C6" s="2151"/>
      <c r="D6" s="2151"/>
      <c r="E6" s="2151"/>
      <c r="F6" s="2195"/>
    </row>
    <row r="7" spans="1:9" s="130" customFormat="1" ht="30" customHeight="1">
      <c r="A7" s="129"/>
      <c r="B7" s="2045" t="s">
        <v>1160</v>
      </c>
      <c r="C7" s="2185"/>
      <c r="D7" s="2185"/>
      <c r="E7" s="2185"/>
      <c r="F7" s="2185"/>
    </row>
    <row r="8" spans="1:9" ht="13.5" customHeight="1">
      <c r="A8" s="80" t="s">
        <v>1150</v>
      </c>
      <c r="B8" s="365">
        <v>41061</v>
      </c>
      <c r="C8" s="365">
        <v>26618</v>
      </c>
      <c r="D8" s="365">
        <v>1400</v>
      </c>
      <c r="E8" s="365">
        <v>4870</v>
      </c>
      <c r="F8" s="366">
        <v>1735</v>
      </c>
    </row>
    <row r="9" spans="1:9" ht="13.5" customHeight="1">
      <c r="A9" s="927" t="s">
        <v>278</v>
      </c>
      <c r="B9" s="133"/>
      <c r="C9" s="133"/>
      <c r="D9" s="133"/>
      <c r="E9" s="133"/>
      <c r="F9" s="134"/>
    </row>
    <row r="10" spans="1:9" ht="13.5" customHeight="1">
      <c r="A10" s="80" t="s">
        <v>290</v>
      </c>
      <c r="B10" s="244">
        <v>15093</v>
      </c>
      <c r="C10" s="244">
        <v>10173</v>
      </c>
      <c r="D10" s="244">
        <v>418</v>
      </c>
      <c r="E10" s="244">
        <v>1208</v>
      </c>
      <c r="F10" s="245">
        <v>1010</v>
      </c>
    </row>
    <row r="11" spans="1:9" ht="13.5" customHeight="1">
      <c r="A11" s="927" t="s">
        <v>956</v>
      </c>
      <c r="B11" s="131"/>
      <c r="C11" s="131"/>
      <c r="D11" s="131"/>
      <c r="E11" s="131"/>
      <c r="F11" s="132"/>
    </row>
    <row r="12" spans="1:9" ht="13.5" customHeight="1">
      <c r="A12" s="79" t="s">
        <v>292</v>
      </c>
      <c r="B12" s="133"/>
      <c r="C12" s="133"/>
      <c r="D12" s="133"/>
      <c r="E12" s="133"/>
      <c r="F12" s="134"/>
    </row>
    <row r="13" spans="1:9" ht="13.5" customHeight="1">
      <c r="A13" s="928" t="s">
        <v>293</v>
      </c>
      <c r="B13" s="133"/>
      <c r="C13" s="133"/>
      <c r="D13" s="133"/>
      <c r="E13" s="133"/>
      <c r="F13" s="134"/>
    </row>
    <row r="14" spans="1:9" ht="13.5" customHeight="1">
      <c r="A14" s="82" t="s">
        <v>294</v>
      </c>
      <c r="B14" s="133">
        <v>990</v>
      </c>
      <c r="C14" s="133">
        <v>512</v>
      </c>
      <c r="D14" s="133" t="s">
        <v>33</v>
      </c>
      <c r="E14" s="133">
        <v>344</v>
      </c>
      <c r="F14" s="134" t="s">
        <v>33</v>
      </c>
    </row>
    <row r="15" spans="1:9" ht="13.5" customHeight="1">
      <c r="A15" s="82" t="s">
        <v>295</v>
      </c>
      <c r="B15" s="174">
        <v>1920</v>
      </c>
      <c r="C15" s="174">
        <v>1204</v>
      </c>
      <c r="D15" s="367" t="s">
        <v>33</v>
      </c>
      <c r="E15" s="174">
        <v>324</v>
      </c>
      <c r="F15" s="368">
        <v>142</v>
      </c>
    </row>
    <row r="16" spans="1:9" ht="13.5" customHeight="1">
      <c r="A16" s="82" t="s">
        <v>296</v>
      </c>
      <c r="B16" s="174">
        <v>819</v>
      </c>
      <c r="C16" s="174">
        <v>389</v>
      </c>
      <c r="D16" s="367" t="s">
        <v>33</v>
      </c>
      <c r="E16" s="174">
        <v>43</v>
      </c>
      <c r="F16" s="368">
        <v>56</v>
      </c>
    </row>
    <row r="17" spans="1:6" ht="13.5" customHeight="1">
      <c r="A17" s="82" t="s">
        <v>297</v>
      </c>
      <c r="B17" s="174">
        <v>2761</v>
      </c>
      <c r="C17" s="174">
        <v>2587</v>
      </c>
      <c r="D17" s="367" t="s">
        <v>33</v>
      </c>
      <c r="E17" s="174">
        <v>24</v>
      </c>
      <c r="F17" s="368">
        <v>114</v>
      </c>
    </row>
    <row r="18" spans="1:6" ht="13.5" customHeight="1">
      <c r="A18" s="82" t="s">
        <v>298</v>
      </c>
      <c r="B18" s="174">
        <v>970</v>
      </c>
      <c r="C18" s="174">
        <v>871</v>
      </c>
      <c r="D18" s="367">
        <v>93</v>
      </c>
      <c r="E18" s="174">
        <v>7</v>
      </c>
      <c r="F18" s="1223" t="s">
        <v>33</v>
      </c>
    </row>
    <row r="19" spans="1:6" ht="13.5" customHeight="1">
      <c r="A19" s="82" t="s">
        <v>299</v>
      </c>
      <c r="B19" s="174">
        <v>2813</v>
      </c>
      <c r="C19" s="174">
        <v>2365</v>
      </c>
      <c r="D19" s="174">
        <v>101</v>
      </c>
      <c r="E19" s="367">
        <v>143</v>
      </c>
      <c r="F19" s="368">
        <v>145</v>
      </c>
    </row>
    <row r="20" spans="1:6" ht="13.5" customHeight="1">
      <c r="A20" s="79" t="s">
        <v>300</v>
      </c>
      <c r="B20" s="137"/>
      <c r="C20" s="137"/>
      <c r="D20" s="137"/>
      <c r="E20" s="137"/>
      <c r="F20" s="139"/>
    </row>
    <row r="21" spans="1:6" ht="13.5" customHeight="1">
      <c r="A21" s="928" t="s">
        <v>288</v>
      </c>
      <c r="B21" s="133"/>
      <c r="C21" s="133"/>
      <c r="D21" s="133"/>
      <c r="E21" s="133"/>
      <c r="F21" s="134"/>
    </row>
    <row r="22" spans="1:6" ht="13.5" customHeight="1">
      <c r="A22" s="82" t="s">
        <v>285</v>
      </c>
      <c r="B22" s="133">
        <v>4820</v>
      </c>
      <c r="C22" s="133">
        <v>2245</v>
      </c>
      <c r="D22" s="133">
        <v>224</v>
      </c>
      <c r="E22" s="133">
        <v>323</v>
      </c>
      <c r="F22" s="134">
        <v>553</v>
      </c>
    </row>
    <row r="23" spans="1:6" ht="13.5" customHeight="1">
      <c r="A23" s="80" t="s">
        <v>301</v>
      </c>
      <c r="B23" s="1220">
        <v>8308</v>
      </c>
      <c r="C23" s="1220">
        <v>5573</v>
      </c>
      <c r="D23" s="1220">
        <v>296</v>
      </c>
      <c r="E23" s="1220">
        <v>1687</v>
      </c>
      <c r="F23" s="250" t="s">
        <v>33</v>
      </c>
    </row>
    <row r="24" spans="1:6" ht="13.5" customHeight="1">
      <c r="A24" s="927" t="s">
        <v>956</v>
      </c>
      <c r="B24" s="137"/>
      <c r="C24" s="137"/>
      <c r="D24" s="137"/>
      <c r="E24" s="137"/>
      <c r="F24" s="140"/>
    </row>
    <row r="25" spans="1:6" ht="13.5" customHeight="1">
      <c r="A25" s="79" t="s">
        <v>292</v>
      </c>
      <c r="B25" s="133"/>
      <c r="C25" s="133"/>
      <c r="D25" s="133"/>
      <c r="E25" s="133"/>
      <c r="F25" s="134"/>
    </row>
    <row r="26" spans="1:6" ht="13.5" customHeight="1">
      <c r="A26" s="928" t="s">
        <v>293</v>
      </c>
      <c r="B26" s="145"/>
      <c r="C26" s="145"/>
      <c r="D26" s="145"/>
      <c r="E26" s="145"/>
      <c r="F26" s="146"/>
    </row>
    <row r="27" spans="1:6" ht="13.5" customHeight="1">
      <c r="A27" s="82" t="s">
        <v>302</v>
      </c>
      <c r="B27" s="133">
        <v>3313</v>
      </c>
      <c r="C27" s="133">
        <v>2440</v>
      </c>
      <c r="D27" s="133">
        <v>187</v>
      </c>
      <c r="E27" s="133">
        <v>484</v>
      </c>
      <c r="F27" s="134" t="s">
        <v>33</v>
      </c>
    </row>
    <row r="28" spans="1:6" ht="13.5" customHeight="1">
      <c r="A28" s="82" t="s">
        <v>303</v>
      </c>
      <c r="B28" s="133">
        <v>1875</v>
      </c>
      <c r="C28" s="133">
        <v>1196</v>
      </c>
      <c r="D28" s="133">
        <v>28</v>
      </c>
      <c r="E28" s="133">
        <v>120</v>
      </c>
      <c r="F28" s="134" t="s">
        <v>33</v>
      </c>
    </row>
    <row r="29" spans="1:6" ht="13.5" customHeight="1">
      <c r="A29" s="82" t="s">
        <v>304</v>
      </c>
      <c r="B29" s="111">
        <v>425</v>
      </c>
      <c r="C29" s="111">
        <v>120</v>
      </c>
      <c r="D29" s="107" t="s">
        <v>33</v>
      </c>
      <c r="E29" s="111">
        <v>259</v>
      </c>
      <c r="F29" s="112" t="s">
        <v>33</v>
      </c>
    </row>
    <row r="30" spans="1:6" ht="13.5" customHeight="1">
      <c r="A30" s="82" t="s">
        <v>305</v>
      </c>
      <c r="B30" s="174">
        <v>811</v>
      </c>
      <c r="C30" s="174">
        <v>321</v>
      </c>
      <c r="D30" s="174">
        <v>81</v>
      </c>
      <c r="E30" s="174">
        <v>438</v>
      </c>
      <c r="F30" s="368" t="s">
        <v>33</v>
      </c>
    </row>
    <row r="31" spans="1:6" ht="13.5" customHeight="1">
      <c r="A31" s="82" t="s">
        <v>306</v>
      </c>
      <c r="B31" s="174">
        <v>1402</v>
      </c>
      <c r="C31" s="174">
        <v>1318</v>
      </c>
      <c r="D31" s="174" t="s">
        <v>33</v>
      </c>
      <c r="E31" s="174">
        <v>183</v>
      </c>
      <c r="F31" s="368" t="s">
        <v>33</v>
      </c>
    </row>
    <row r="32" spans="1:6" ht="13.5" customHeight="1">
      <c r="A32" s="82" t="s">
        <v>307</v>
      </c>
      <c r="B32" s="174">
        <v>482</v>
      </c>
      <c r="C32" s="174">
        <v>178</v>
      </c>
      <c r="D32" s="367" t="s">
        <v>33</v>
      </c>
      <c r="E32" s="174">
        <v>203</v>
      </c>
      <c r="F32" s="368" t="s">
        <v>33</v>
      </c>
    </row>
    <row r="33" spans="1:6" ht="13.5" customHeight="1">
      <c r="A33" s="80" t="s">
        <v>308</v>
      </c>
      <c r="B33" s="241">
        <v>17660</v>
      </c>
      <c r="C33" s="241">
        <v>10872</v>
      </c>
      <c r="D33" s="241">
        <v>686</v>
      </c>
      <c r="E33" s="241">
        <v>1975</v>
      </c>
      <c r="F33" s="1222">
        <v>725</v>
      </c>
    </row>
    <row r="34" spans="1:6" ht="13.5" customHeight="1">
      <c r="A34" s="927" t="s">
        <v>956</v>
      </c>
      <c r="B34" s="137"/>
      <c r="C34" s="137"/>
      <c r="D34" s="138"/>
      <c r="E34" s="137"/>
      <c r="F34" s="139"/>
    </row>
    <row r="35" spans="1:6" ht="13.5" customHeight="1">
      <c r="A35" s="79" t="s">
        <v>292</v>
      </c>
      <c r="B35" s="137"/>
      <c r="C35" s="137"/>
      <c r="D35" s="138"/>
      <c r="E35" s="137"/>
      <c r="F35" s="139"/>
    </row>
    <row r="36" spans="1:6" ht="13.5" customHeight="1">
      <c r="A36" s="928" t="s">
        <v>293</v>
      </c>
      <c r="B36" s="143"/>
      <c r="C36" s="143"/>
      <c r="D36" s="143"/>
      <c r="E36" s="143"/>
      <c r="F36" s="144"/>
    </row>
    <row r="37" spans="1:6" ht="13.5" customHeight="1">
      <c r="A37" s="82" t="s">
        <v>309</v>
      </c>
      <c r="B37" s="145">
        <v>1358</v>
      </c>
      <c r="C37" s="145">
        <v>643</v>
      </c>
      <c r="D37" s="145">
        <v>64</v>
      </c>
      <c r="E37" s="145">
        <v>554</v>
      </c>
      <c r="F37" s="147">
        <v>90</v>
      </c>
    </row>
    <row r="38" spans="1:6" ht="13.5" customHeight="1">
      <c r="A38" s="82" t="s">
        <v>310</v>
      </c>
      <c r="B38" s="133">
        <v>1674</v>
      </c>
      <c r="C38" s="133">
        <v>829</v>
      </c>
      <c r="D38" s="133" t="s">
        <v>33</v>
      </c>
      <c r="E38" s="133">
        <v>769</v>
      </c>
      <c r="F38" s="134" t="s">
        <v>33</v>
      </c>
    </row>
    <row r="39" spans="1:6" ht="13.5" customHeight="1">
      <c r="A39" s="82" t="s">
        <v>311</v>
      </c>
      <c r="B39" s="133">
        <v>952</v>
      </c>
      <c r="C39" s="133">
        <v>364</v>
      </c>
      <c r="D39" s="133">
        <v>18</v>
      </c>
      <c r="E39" s="133">
        <v>155</v>
      </c>
      <c r="F39" s="134" t="s">
        <v>33</v>
      </c>
    </row>
    <row r="40" spans="1:6" ht="13.5" customHeight="1">
      <c r="A40" s="82" t="s">
        <v>312</v>
      </c>
      <c r="B40" s="111">
        <v>1228</v>
      </c>
      <c r="C40" s="111">
        <v>1108</v>
      </c>
      <c r="D40" s="107" t="s">
        <v>33</v>
      </c>
      <c r="E40" s="107" t="s">
        <v>33</v>
      </c>
      <c r="F40" s="108" t="s">
        <v>33</v>
      </c>
    </row>
    <row r="41" spans="1:6" ht="13.5" customHeight="1">
      <c r="A41" s="82" t="s">
        <v>313</v>
      </c>
      <c r="B41" s="174">
        <v>801</v>
      </c>
      <c r="C41" s="174">
        <v>665</v>
      </c>
      <c r="D41" s="174">
        <v>44</v>
      </c>
      <c r="E41" s="174">
        <v>64</v>
      </c>
      <c r="F41" s="1223" t="s">
        <v>33</v>
      </c>
    </row>
    <row r="42" spans="1:6" ht="13.5" customHeight="1">
      <c r="A42" s="82" t="s">
        <v>314</v>
      </c>
      <c r="B42" s="174">
        <v>1230</v>
      </c>
      <c r="C42" s="174">
        <v>839</v>
      </c>
      <c r="D42" s="174" t="s">
        <v>33</v>
      </c>
      <c r="E42" s="174">
        <v>45</v>
      </c>
      <c r="F42" s="1223" t="s">
        <v>33</v>
      </c>
    </row>
    <row r="43" spans="1:6" ht="13.5" customHeight="1">
      <c r="A43" s="82" t="s">
        <v>315</v>
      </c>
      <c r="B43" s="174">
        <v>1597</v>
      </c>
      <c r="C43" s="174">
        <v>1083</v>
      </c>
      <c r="D43" s="174" t="s">
        <v>33</v>
      </c>
      <c r="E43" s="174">
        <v>133</v>
      </c>
      <c r="F43" s="368" t="s">
        <v>33</v>
      </c>
    </row>
    <row r="44" spans="1:6" ht="13.5" customHeight="1">
      <c r="A44" s="79" t="s">
        <v>300</v>
      </c>
      <c r="B44" s="137"/>
      <c r="C44" s="137"/>
      <c r="D44" s="138"/>
      <c r="E44" s="138"/>
      <c r="F44" s="139"/>
    </row>
    <row r="45" spans="1:6" ht="13.5" customHeight="1">
      <c r="A45" s="928" t="s">
        <v>288</v>
      </c>
      <c r="B45" s="137"/>
      <c r="C45" s="137"/>
      <c r="D45" s="137"/>
      <c r="E45" s="137"/>
      <c r="F45" s="139"/>
    </row>
    <row r="46" spans="1:6" ht="13.5" customHeight="1">
      <c r="A46" s="82" t="s">
        <v>289</v>
      </c>
      <c r="B46" s="174">
        <v>8820</v>
      </c>
      <c r="C46" s="174">
        <v>5341</v>
      </c>
      <c r="D46" s="367">
        <v>560</v>
      </c>
      <c r="E46" s="174">
        <v>255</v>
      </c>
      <c r="F46" s="368">
        <v>635</v>
      </c>
    </row>
    <row r="47" spans="1:6" s="130" customFormat="1" ht="30" customHeight="1">
      <c r="A47" s="148"/>
      <c r="B47" s="2200" t="s">
        <v>1162</v>
      </c>
      <c r="C47" s="2201"/>
      <c r="D47" s="2201"/>
      <c r="E47" s="2201"/>
      <c r="F47" s="2201"/>
    </row>
    <row r="48" spans="1:6" ht="13.5" customHeight="1">
      <c r="A48" s="80" t="s">
        <v>1150</v>
      </c>
      <c r="B48" s="149">
        <v>93.7</v>
      </c>
      <c r="C48" s="149">
        <v>60.7</v>
      </c>
      <c r="D48" s="149">
        <v>3.2</v>
      </c>
      <c r="E48" s="149">
        <v>11.1</v>
      </c>
      <c r="F48" s="150">
        <v>4</v>
      </c>
    </row>
    <row r="49" spans="1:6" ht="13.5" customHeight="1">
      <c r="A49" s="927" t="s">
        <v>278</v>
      </c>
      <c r="B49" s="151"/>
      <c r="C49" s="151"/>
      <c r="D49" s="151"/>
      <c r="E49" s="151"/>
      <c r="F49" s="152"/>
    </row>
    <row r="50" spans="1:6" ht="13.5" customHeight="1">
      <c r="A50" s="80" t="s">
        <v>290</v>
      </c>
      <c r="B50" s="1226">
        <v>93</v>
      </c>
      <c r="C50" s="1226">
        <v>62.7</v>
      </c>
      <c r="D50" s="1226">
        <v>2.6</v>
      </c>
      <c r="E50" s="1226">
        <v>7.4</v>
      </c>
      <c r="F50" s="1227">
        <v>6.2</v>
      </c>
    </row>
    <row r="51" spans="1:6" ht="13.5" customHeight="1">
      <c r="A51" s="927" t="s">
        <v>956</v>
      </c>
      <c r="B51" s="149"/>
      <c r="C51" s="149"/>
      <c r="D51" s="149"/>
      <c r="E51" s="149"/>
      <c r="F51" s="150"/>
    </row>
    <row r="52" spans="1:6" ht="13.5" customHeight="1">
      <c r="A52" s="79" t="s">
        <v>292</v>
      </c>
      <c r="B52" s="151"/>
      <c r="C52" s="151"/>
      <c r="D52" s="151"/>
      <c r="E52" s="151"/>
      <c r="F52" s="152"/>
    </row>
    <row r="53" spans="1:6" ht="13.5" customHeight="1">
      <c r="A53" s="928" t="s">
        <v>293</v>
      </c>
      <c r="B53" s="151"/>
      <c r="C53" s="151"/>
      <c r="D53" s="151"/>
      <c r="E53" s="151"/>
      <c r="F53" s="152"/>
    </row>
    <row r="54" spans="1:6" ht="13.5" customHeight="1">
      <c r="A54" s="82" t="s">
        <v>294</v>
      </c>
      <c r="B54" s="151">
        <v>98.3</v>
      </c>
      <c r="C54" s="151">
        <v>50.8</v>
      </c>
      <c r="D54" s="151" t="s">
        <v>912</v>
      </c>
      <c r="E54" s="151">
        <v>34.200000000000003</v>
      </c>
      <c r="F54" s="152" t="s">
        <v>912</v>
      </c>
    </row>
    <row r="55" spans="1:6" ht="13.5" customHeight="1">
      <c r="A55" s="82" t="s">
        <v>295</v>
      </c>
      <c r="B55" s="153">
        <v>94.6</v>
      </c>
      <c r="C55" s="153">
        <v>59.3</v>
      </c>
      <c r="D55" s="154" t="s">
        <v>912</v>
      </c>
      <c r="E55" s="153">
        <v>16</v>
      </c>
      <c r="F55" s="155">
        <v>7</v>
      </c>
    </row>
    <row r="56" spans="1:6" ht="13.5" customHeight="1">
      <c r="A56" s="82" t="s">
        <v>296</v>
      </c>
      <c r="B56" s="153">
        <v>97.6</v>
      </c>
      <c r="C56" s="153">
        <v>46.4</v>
      </c>
      <c r="D56" s="154" t="s">
        <v>912</v>
      </c>
      <c r="E56" s="153">
        <v>5.0999999999999996</v>
      </c>
      <c r="F56" s="155">
        <v>6.7</v>
      </c>
    </row>
    <row r="57" spans="1:6" ht="13.5" customHeight="1">
      <c r="A57" s="82" t="s">
        <v>297</v>
      </c>
      <c r="B57" s="153">
        <v>87</v>
      </c>
      <c r="C57" s="153">
        <v>81.5</v>
      </c>
      <c r="D57" s="154" t="s">
        <v>912</v>
      </c>
      <c r="E57" s="153">
        <v>0.8</v>
      </c>
      <c r="F57" s="155">
        <v>3.6</v>
      </c>
    </row>
    <row r="58" spans="1:6" ht="13.5" customHeight="1">
      <c r="A58" s="82" t="s">
        <v>298</v>
      </c>
      <c r="B58" s="153">
        <v>86.1</v>
      </c>
      <c r="C58" s="153">
        <v>77.3</v>
      </c>
      <c r="D58" s="154">
        <v>8.3000000000000007</v>
      </c>
      <c r="E58" s="153">
        <v>0.6</v>
      </c>
      <c r="F58" s="157" t="s">
        <v>912</v>
      </c>
    </row>
    <row r="59" spans="1:6" ht="13.5" customHeight="1">
      <c r="A59" s="82" t="s">
        <v>299</v>
      </c>
      <c r="B59" s="153">
        <v>92.7</v>
      </c>
      <c r="C59" s="153">
        <v>77.900000000000006</v>
      </c>
      <c r="D59" s="153">
        <v>3.3</v>
      </c>
      <c r="E59" s="154">
        <v>4.7</v>
      </c>
      <c r="F59" s="155">
        <v>4.8</v>
      </c>
    </row>
    <row r="60" spans="1:6" ht="13.5" customHeight="1">
      <c r="A60" s="79" t="s">
        <v>300</v>
      </c>
      <c r="B60" s="153"/>
      <c r="C60" s="153"/>
      <c r="D60" s="153"/>
      <c r="E60" s="153"/>
      <c r="F60" s="155"/>
    </row>
    <row r="61" spans="1:6" ht="13.5" customHeight="1">
      <c r="A61" s="928" t="s">
        <v>288</v>
      </c>
      <c r="B61" s="151"/>
      <c r="C61" s="151"/>
      <c r="D61" s="151"/>
      <c r="E61" s="151"/>
      <c r="F61" s="152"/>
    </row>
    <row r="62" spans="1:6" ht="13.5" customHeight="1">
      <c r="A62" s="82" t="s">
        <v>285</v>
      </c>
      <c r="B62" s="151">
        <v>95.9</v>
      </c>
      <c r="C62" s="151">
        <v>44.7</v>
      </c>
      <c r="D62" s="151">
        <v>4.5</v>
      </c>
      <c r="E62" s="151">
        <v>6.4</v>
      </c>
      <c r="F62" s="152">
        <v>11</v>
      </c>
    </row>
    <row r="63" spans="1:6" ht="13.5" customHeight="1">
      <c r="A63" s="80" t="s">
        <v>301</v>
      </c>
      <c r="B63" s="1217">
        <v>94.6</v>
      </c>
      <c r="C63" s="1217">
        <v>63.5</v>
      </c>
      <c r="D63" s="1217">
        <v>3.4</v>
      </c>
      <c r="E63" s="1217">
        <v>19.2</v>
      </c>
      <c r="F63" s="1759" t="s">
        <v>912</v>
      </c>
    </row>
    <row r="64" spans="1:6" ht="13.5" customHeight="1">
      <c r="A64" s="927" t="s">
        <v>956</v>
      </c>
      <c r="B64" s="153"/>
      <c r="C64" s="153"/>
      <c r="D64" s="153"/>
      <c r="E64" s="153"/>
      <c r="F64" s="160"/>
    </row>
    <row r="65" spans="1:6" ht="13.5" customHeight="1">
      <c r="A65" s="79" t="s">
        <v>292</v>
      </c>
      <c r="B65" s="151"/>
      <c r="C65" s="151"/>
      <c r="D65" s="151"/>
      <c r="E65" s="151"/>
      <c r="F65" s="152"/>
    </row>
    <row r="66" spans="1:6" ht="13.5" customHeight="1">
      <c r="A66" s="928" t="s">
        <v>293</v>
      </c>
      <c r="B66" s="149"/>
      <c r="C66" s="149"/>
      <c r="D66" s="149"/>
      <c r="E66" s="149"/>
      <c r="F66" s="150"/>
    </row>
    <row r="67" spans="1:6" ht="13.5" customHeight="1">
      <c r="A67" s="82" t="s">
        <v>302</v>
      </c>
      <c r="B67" s="151">
        <v>97.5</v>
      </c>
      <c r="C67" s="151">
        <v>71.8</v>
      </c>
      <c r="D67" s="151">
        <v>5.5</v>
      </c>
      <c r="E67" s="151">
        <v>14.2</v>
      </c>
      <c r="F67" s="152" t="s">
        <v>912</v>
      </c>
    </row>
    <row r="68" spans="1:6" ht="13.5" customHeight="1">
      <c r="A68" s="82" t="s">
        <v>303</v>
      </c>
      <c r="B68" s="151">
        <v>98.6</v>
      </c>
      <c r="C68" s="151">
        <v>62.9</v>
      </c>
      <c r="D68" s="151">
        <v>1.5</v>
      </c>
      <c r="E68" s="151">
        <v>6.3</v>
      </c>
      <c r="F68" s="152" t="s">
        <v>912</v>
      </c>
    </row>
    <row r="69" spans="1:6" ht="13.5" customHeight="1">
      <c r="A69" s="82" t="s">
        <v>304</v>
      </c>
      <c r="B69" s="158">
        <v>87.8</v>
      </c>
      <c r="C69" s="158">
        <v>24.8</v>
      </c>
      <c r="D69" s="162" t="s">
        <v>912</v>
      </c>
      <c r="E69" s="158">
        <v>53.5</v>
      </c>
      <c r="F69" s="1760" t="s">
        <v>912</v>
      </c>
    </row>
    <row r="70" spans="1:6" ht="13.5" customHeight="1">
      <c r="A70" s="82" t="s">
        <v>305</v>
      </c>
      <c r="B70" s="153">
        <v>94.7</v>
      </c>
      <c r="C70" s="153">
        <v>37.5</v>
      </c>
      <c r="D70" s="153">
        <v>9.5</v>
      </c>
      <c r="E70" s="153">
        <v>51.2</v>
      </c>
      <c r="F70" s="155" t="s">
        <v>912</v>
      </c>
    </row>
    <row r="71" spans="1:6" ht="13.5" customHeight="1">
      <c r="A71" s="82" t="s">
        <v>306</v>
      </c>
      <c r="B71" s="153">
        <v>88.9</v>
      </c>
      <c r="C71" s="153">
        <v>83.6</v>
      </c>
      <c r="D71" s="156" t="s">
        <v>912</v>
      </c>
      <c r="E71" s="153">
        <v>11.6</v>
      </c>
      <c r="F71" s="155" t="s">
        <v>912</v>
      </c>
    </row>
    <row r="72" spans="1:6" ht="13.5" customHeight="1">
      <c r="A72" s="82" t="s">
        <v>307</v>
      </c>
      <c r="B72" s="153">
        <v>85.6</v>
      </c>
      <c r="C72" s="153">
        <v>31.6</v>
      </c>
      <c r="D72" s="154" t="s">
        <v>912</v>
      </c>
      <c r="E72" s="153">
        <v>36.1</v>
      </c>
      <c r="F72" s="155" t="s">
        <v>912</v>
      </c>
    </row>
    <row r="73" spans="1:6" ht="13.5" customHeight="1">
      <c r="A73" s="80" t="s">
        <v>308</v>
      </c>
      <c r="B73" s="1229">
        <v>93.9</v>
      </c>
      <c r="C73" s="1229">
        <v>57.8</v>
      </c>
      <c r="D73" s="1229">
        <v>3.6</v>
      </c>
      <c r="E73" s="1229">
        <v>10.5</v>
      </c>
      <c r="F73" s="1230">
        <v>3.9</v>
      </c>
    </row>
    <row r="74" spans="1:6" ht="13.5" customHeight="1">
      <c r="A74" s="927" t="s">
        <v>956</v>
      </c>
      <c r="B74" s="153"/>
      <c r="C74" s="153"/>
      <c r="D74" s="154"/>
      <c r="E74" s="153"/>
      <c r="F74" s="155"/>
    </row>
    <row r="75" spans="1:6" ht="13.5" customHeight="1">
      <c r="A75" s="79" t="s">
        <v>292</v>
      </c>
      <c r="B75" s="153"/>
      <c r="C75" s="153"/>
      <c r="D75" s="154"/>
      <c r="E75" s="153"/>
      <c r="F75" s="155"/>
    </row>
    <row r="76" spans="1:6" ht="13.5" customHeight="1">
      <c r="A76" s="928" t="s">
        <v>293</v>
      </c>
      <c r="B76" s="158"/>
      <c r="C76" s="158"/>
      <c r="D76" s="158"/>
      <c r="E76" s="158"/>
      <c r="F76" s="159"/>
    </row>
    <row r="77" spans="1:6" ht="13.5" customHeight="1">
      <c r="A77" s="82" t="s">
        <v>309</v>
      </c>
      <c r="B77" s="149">
        <v>83.7</v>
      </c>
      <c r="C77" s="149">
        <v>39.6</v>
      </c>
      <c r="D77" s="149">
        <v>3.9</v>
      </c>
      <c r="E77" s="149">
        <v>34.1</v>
      </c>
      <c r="F77" s="150">
        <v>5.5</v>
      </c>
    </row>
    <row r="78" spans="1:6" ht="13.5" customHeight="1">
      <c r="A78" s="82" t="s">
        <v>310</v>
      </c>
      <c r="B78" s="151">
        <v>91.7</v>
      </c>
      <c r="C78" s="151">
        <v>45.4</v>
      </c>
      <c r="D78" s="151" t="s">
        <v>912</v>
      </c>
      <c r="E78" s="151">
        <v>42.1</v>
      </c>
      <c r="F78" s="152" t="s">
        <v>912</v>
      </c>
    </row>
    <row r="79" spans="1:6" ht="13.5" customHeight="1">
      <c r="A79" s="82" t="s">
        <v>311</v>
      </c>
      <c r="B79" s="151">
        <v>89.6</v>
      </c>
      <c r="C79" s="151">
        <v>34.200000000000003</v>
      </c>
      <c r="D79" s="151">
        <v>1.7</v>
      </c>
      <c r="E79" s="151">
        <v>14.6</v>
      </c>
      <c r="F79" s="152" t="s">
        <v>912</v>
      </c>
    </row>
    <row r="80" spans="1:6" ht="13.5" customHeight="1">
      <c r="A80" s="82" t="s">
        <v>312</v>
      </c>
      <c r="B80" s="158">
        <v>96.5</v>
      </c>
      <c r="C80" s="158">
        <v>87.1</v>
      </c>
      <c r="D80" s="162" t="s">
        <v>912</v>
      </c>
      <c r="E80" s="162" t="s">
        <v>912</v>
      </c>
      <c r="F80" s="1760" t="s">
        <v>912</v>
      </c>
    </row>
    <row r="81" spans="1:6" ht="13.5" customHeight="1">
      <c r="A81" s="82" t="s">
        <v>313</v>
      </c>
      <c r="B81" s="153">
        <v>88.1</v>
      </c>
      <c r="C81" s="153">
        <v>73.2</v>
      </c>
      <c r="D81" s="156">
        <v>4.8</v>
      </c>
      <c r="E81" s="156">
        <v>7</v>
      </c>
      <c r="F81" s="157" t="s">
        <v>912</v>
      </c>
    </row>
    <row r="82" spans="1:6" ht="13.5" customHeight="1">
      <c r="A82" s="82" t="s">
        <v>314</v>
      </c>
      <c r="B82" s="153">
        <v>97.2</v>
      </c>
      <c r="C82" s="153">
        <v>66.3</v>
      </c>
      <c r="D82" s="154" t="s">
        <v>912</v>
      </c>
      <c r="E82" s="156">
        <v>3.6</v>
      </c>
      <c r="F82" s="157" t="s">
        <v>912</v>
      </c>
    </row>
    <row r="83" spans="1:6" ht="13.5" customHeight="1">
      <c r="A83" s="82" t="s">
        <v>315</v>
      </c>
      <c r="B83" s="153">
        <v>95.1</v>
      </c>
      <c r="C83" s="153">
        <v>64.5</v>
      </c>
      <c r="D83" s="156" t="s">
        <v>912</v>
      </c>
      <c r="E83" s="156">
        <v>7.9</v>
      </c>
      <c r="F83" s="155" t="s">
        <v>912</v>
      </c>
    </row>
    <row r="84" spans="1:6" ht="13.5" customHeight="1">
      <c r="A84" s="79" t="s">
        <v>300</v>
      </c>
      <c r="B84" s="153"/>
      <c r="C84" s="153"/>
      <c r="D84" s="156"/>
      <c r="E84" s="154"/>
      <c r="F84" s="155"/>
    </row>
    <row r="85" spans="1:6" ht="13.5" customHeight="1">
      <c r="A85" s="928" t="s">
        <v>288</v>
      </c>
      <c r="B85" s="153"/>
      <c r="C85" s="153"/>
      <c r="D85" s="156"/>
      <c r="E85" s="156"/>
      <c r="F85" s="155"/>
    </row>
    <row r="86" spans="1:6" ht="13.5" customHeight="1">
      <c r="A86" s="82" t="s">
        <v>289</v>
      </c>
      <c r="B86" s="153">
        <v>96.2</v>
      </c>
      <c r="C86" s="153">
        <v>58.3</v>
      </c>
      <c r="D86" s="154">
        <v>6.1</v>
      </c>
      <c r="E86" s="156">
        <v>2.8</v>
      </c>
      <c r="F86" s="155">
        <v>6.9</v>
      </c>
    </row>
    <row r="87" spans="1:6" ht="13.5" customHeight="1">
      <c r="A87" s="163"/>
      <c r="B87" s="66"/>
      <c r="C87" s="66"/>
      <c r="D87" s="66"/>
      <c r="E87" s="66"/>
      <c r="F87" s="66"/>
    </row>
    <row r="88" spans="1:6" ht="20.45" customHeight="1">
      <c r="A88" s="2202" t="s">
        <v>2182</v>
      </c>
      <c r="B88" s="2202"/>
      <c r="C88" s="2202"/>
      <c r="D88" s="2202"/>
      <c r="E88" s="2202"/>
      <c r="F88" s="2202"/>
    </row>
    <row r="89" spans="1:6" ht="23.45" customHeight="1">
      <c r="A89" s="2198" t="s">
        <v>2183</v>
      </c>
      <c r="B89" s="2199"/>
      <c r="C89" s="2199"/>
      <c r="D89" s="2199"/>
      <c r="E89" s="2199"/>
      <c r="F89" s="2199"/>
    </row>
  </sheetData>
  <mergeCells count="10">
    <mergeCell ref="A89:F89"/>
    <mergeCell ref="B7:F7"/>
    <mergeCell ref="B47:F47"/>
    <mergeCell ref="A5:A6"/>
    <mergeCell ref="A88:F88"/>
    <mergeCell ref="B5:B6"/>
    <mergeCell ref="C5:C6"/>
    <mergeCell ref="D5:D6"/>
    <mergeCell ref="E5:E6"/>
    <mergeCell ref="F5:F6"/>
  </mergeCells>
  <hyperlinks>
    <hyperlink ref="I4" location="'Spis tablic List of tables'!A4" display="Return to list of tables" xr:uid="{00000000-0004-0000-8C00-000000000000}"/>
    <hyperlink ref="I3" location="'Spis tablic List of tables'!A4" display="Powrót do spisu tablic" xr:uid="{00000000-0004-0000-8C00-000001000000}"/>
    <hyperlink ref="I3:I4" location="'Spis tablic  List of tables'!A201" display="Powrót do spisu tablic" xr:uid="{00000000-0004-0000-8C00-000002000000}"/>
  </hyperlinks>
  <pageMargins left="0.7" right="0.7" top="0.75" bottom="0.75" header="0.3" footer="0.3"/>
  <pageSetup paperSize="9" orientation="portrait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dimension ref="A1:I88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5.7109375" style="124" customWidth="1"/>
    <col min="2" max="6" width="15.7109375" style="3" customWidth="1"/>
    <col min="7" max="16384" width="9.140625" style="3"/>
  </cols>
  <sheetData>
    <row r="1" spans="1:9" ht="15" customHeight="1">
      <c r="A1" s="16" t="s">
        <v>2186</v>
      </c>
      <c r="B1" s="125"/>
      <c r="C1" s="125"/>
      <c r="D1" s="125"/>
      <c r="E1" s="125"/>
      <c r="F1" s="125"/>
    </row>
    <row r="2" spans="1:9" ht="15" customHeight="1">
      <c r="A2" s="1802" t="s">
        <v>2187</v>
      </c>
      <c r="B2" s="125"/>
      <c r="C2" s="125"/>
      <c r="D2" s="125"/>
      <c r="E2" s="125"/>
      <c r="F2" s="125"/>
    </row>
    <row r="3" spans="1:9" ht="15" customHeight="1">
      <c r="A3" s="1791" t="s">
        <v>2189</v>
      </c>
      <c r="B3" s="125"/>
      <c r="C3" s="125"/>
      <c r="D3" s="125"/>
      <c r="E3" s="125"/>
      <c r="G3" s="1"/>
      <c r="I3" s="1645" t="s">
        <v>384</v>
      </c>
    </row>
    <row r="4" spans="1:9" ht="15" customHeight="1">
      <c r="A4" s="926" t="s">
        <v>2188</v>
      </c>
      <c r="B4" s="126"/>
      <c r="C4" s="126"/>
      <c r="D4" s="126"/>
      <c r="E4" s="126"/>
      <c r="G4" s="2"/>
      <c r="I4" s="1643" t="s">
        <v>385</v>
      </c>
    </row>
    <row r="5" spans="1:9" ht="30" customHeight="1">
      <c r="A5" s="2141" t="s">
        <v>1071</v>
      </c>
      <c r="B5" s="2197" t="s">
        <v>2173</v>
      </c>
      <c r="C5" s="2197" t="s">
        <v>2174</v>
      </c>
      <c r="D5" s="2197" t="s">
        <v>2184</v>
      </c>
      <c r="E5" s="2197" t="s">
        <v>2185</v>
      </c>
      <c r="F5" s="2194" t="s">
        <v>2175</v>
      </c>
    </row>
    <row r="6" spans="1:9" ht="30" customHeight="1">
      <c r="A6" s="2142"/>
      <c r="B6" s="2151"/>
      <c r="C6" s="2151"/>
      <c r="D6" s="2151"/>
      <c r="E6" s="2151"/>
      <c r="F6" s="2195"/>
    </row>
    <row r="7" spans="1:9" s="130" customFormat="1" ht="30" customHeight="1">
      <c r="A7" s="129"/>
      <c r="B7" s="2045" t="s">
        <v>1160</v>
      </c>
      <c r="C7" s="2185"/>
      <c r="D7" s="2185"/>
      <c r="E7" s="2185"/>
      <c r="F7" s="2185"/>
    </row>
    <row r="8" spans="1:9" ht="13.5" customHeight="1">
      <c r="A8" s="80" t="s">
        <v>1150</v>
      </c>
      <c r="B8" s="365">
        <v>40465</v>
      </c>
      <c r="C8" s="365">
        <v>25217</v>
      </c>
      <c r="D8" s="365">
        <v>1323</v>
      </c>
      <c r="E8" s="365">
        <v>4926</v>
      </c>
      <c r="F8" s="366">
        <v>2272</v>
      </c>
    </row>
    <row r="9" spans="1:9" ht="13.5" customHeight="1">
      <c r="A9" s="927" t="s">
        <v>278</v>
      </c>
      <c r="B9" s="133"/>
      <c r="C9" s="133"/>
      <c r="D9" s="133"/>
      <c r="E9" s="133"/>
      <c r="F9" s="134"/>
    </row>
    <row r="10" spans="1:9" ht="13.5" customHeight="1">
      <c r="A10" s="80" t="s">
        <v>290</v>
      </c>
      <c r="B10" s="244">
        <v>14685</v>
      </c>
      <c r="C10" s="244">
        <v>9658</v>
      </c>
      <c r="D10" s="244">
        <v>363</v>
      </c>
      <c r="E10" s="244">
        <v>1211</v>
      </c>
      <c r="F10" s="245">
        <v>1265</v>
      </c>
    </row>
    <row r="11" spans="1:9" ht="13.5" customHeight="1">
      <c r="A11" s="927" t="s">
        <v>956</v>
      </c>
      <c r="B11" s="131"/>
      <c r="C11" s="131"/>
      <c r="D11" s="131"/>
      <c r="E11" s="131"/>
      <c r="F11" s="132"/>
    </row>
    <row r="12" spans="1:9" ht="13.5" customHeight="1">
      <c r="A12" s="79" t="s">
        <v>292</v>
      </c>
      <c r="B12" s="133"/>
      <c r="C12" s="133"/>
      <c r="D12" s="133"/>
      <c r="E12" s="133"/>
      <c r="F12" s="134"/>
    </row>
    <row r="13" spans="1:9" ht="13.5" customHeight="1">
      <c r="A13" s="928" t="s">
        <v>293</v>
      </c>
      <c r="B13" s="133"/>
      <c r="C13" s="133"/>
      <c r="D13" s="133"/>
      <c r="E13" s="133"/>
      <c r="F13" s="134"/>
    </row>
    <row r="14" spans="1:9" ht="13.5" customHeight="1">
      <c r="A14" s="82" t="s">
        <v>294</v>
      </c>
      <c r="B14" s="133">
        <v>946</v>
      </c>
      <c r="C14" s="133">
        <v>444</v>
      </c>
      <c r="D14" s="133" t="s">
        <v>33</v>
      </c>
      <c r="E14" s="133">
        <v>340</v>
      </c>
      <c r="F14" s="134" t="s">
        <v>33</v>
      </c>
    </row>
    <row r="15" spans="1:9" ht="13.5" customHeight="1">
      <c r="A15" s="82" t="s">
        <v>295</v>
      </c>
      <c r="B15" s="137">
        <v>1950</v>
      </c>
      <c r="C15" s="137">
        <v>1044</v>
      </c>
      <c r="D15" s="138" t="s">
        <v>33</v>
      </c>
      <c r="E15" s="137">
        <v>248</v>
      </c>
      <c r="F15" s="139">
        <v>226</v>
      </c>
    </row>
    <row r="16" spans="1:9" ht="13.5" customHeight="1">
      <c r="A16" s="82" t="s">
        <v>296</v>
      </c>
      <c r="B16" s="137">
        <v>812</v>
      </c>
      <c r="C16" s="137">
        <v>386</v>
      </c>
      <c r="D16" s="138" t="s">
        <v>33</v>
      </c>
      <c r="E16" s="137">
        <v>60</v>
      </c>
      <c r="F16" s="139">
        <v>58</v>
      </c>
    </row>
    <row r="17" spans="1:6" ht="13.5" customHeight="1">
      <c r="A17" s="82" t="s">
        <v>297</v>
      </c>
      <c r="B17" s="137">
        <v>2695</v>
      </c>
      <c r="C17" s="137">
        <v>2494</v>
      </c>
      <c r="D17" s="138" t="s">
        <v>33</v>
      </c>
      <c r="E17" s="137">
        <v>19</v>
      </c>
      <c r="F17" s="139">
        <v>119</v>
      </c>
    </row>
    <row r="18" spans="1:6" ht="13.5" customHeight="1">
      <c r="A18" s="82" t="s">
        <v>298</v>
      </c>
      <c r="B18" s="137">
        <v>870</v>
      </c>
      <c r="C18" s="137">
        <v>892</v>
      </c>
      <c r="D18" s="138">
        <v>66</v>
      </c>
      <c r="E18" s="137">
        <v>34</v>
      </c>
      <c r="F18" s="140" t="s">
        <v>33</v>
      </c>
    </row>
    <row r="19" spans="1:6" ht="13.5" customHeight="1">
      <c r="A19" s="82" t="s">
        <v>299</v>
      </c>
      <c r="B19" s="137">
        <v>2692</v>
      </c>
      <c r="C19" s="137">
        <v>2258</v>
      </c>
      <c r="D19" s="137">
        <v>37</v>
      </c>
      <c r="E19" s="138">
        <v>152</v>
      </c>
      <c r="F19" s="139">
        <v>72</v>
      </c>
    </row>
    <row r="20" spans="1:6" ht="13.5" customHeight="1">
      <c r="A20" s="79" t="s">
        <v>300</v>
      </c>
      <c r="B20" s="137"/>
      <c r="C20" s="137"/>
      <c r="D20" s="137"/>
      <c r="E20" s="137"/>
      <c r="F20" s="139"/>
    </row>
    <row r="21" spans="1:6" ht="13.5" customHeight="1">
      <c r="A21" s="928" t="s">
        <v>288</v>
      </c>
      <c r="B21" s="133"/>
      <c r="C21" s="133"/>
      <c r="D21" s="133"/>
      <c r="E21" s="133"/>
      <c r="F21" s="134"/>
    </row>
    <row r="22" spans="1:6" ht="13.5" customHeight="1">
      <c r="A22" s="82" t="s">
        <v>285</v>
      </c>
      <c r="B22" s="133">
        <v>4720</v>
      </c>
      <c r="C22" s="133">
        <v>2140</v>
      </c>
      <c r="D22" s="133">
        <v>260</v>
      </c>
      <c r="E22" s="133">
        <v>358</v>
      </c>
      <c r="F22" s="134">
        <v>790</v>
      </c>
    </row>
    <row r="23" spans="1:6" ht="13.5" customHeight="1">
      <c r="A23" s="80" t="s">
        <v>301</v>
      </c>
      <c r="B23" s="1220">
        <v>8168</v>
      </c>
      <c r="C23" s="1220">
        <v>5324</v>
      </c>
      <c r="D23" s="1220">
        <v>275</v>
      </c>
      <c r="E23" s="1220">
        <v>1687</v>
      </c>
      <c r="F23" s="1221" t="s">
        <v>33</v>
      </c>
    </row>
    <row r="24" spans="1:6" ht="13.5" customHeight="1">
      <c r="A24" s="927" t="s">
        <v>956</v>
      </c>
      <c r="B24" s="137"/>
      <c r="C24" s="137"/>
      <c r="D24" s="137"/>
      <c r="E24" s="137"/>
      <c r="F24" s="140"/>
    </row>
    <row r="25" spans="1:6" ht="13.5" customHeight="1">
      <c r="A25" s="79" t="s">
        <v>292</v>
      </c>
      <c r="B25" s="133"/>
      <c r="C25" s="133"/>
      <c r="D25" s="133"/>
      <c r="E25" s="133"/>
      <c r="F25" s="134"/>
    </row>
    <row r="26" spans="1:6" ht="13.5" customHeight="1">
      <c r="A26" s="928" t="s">
        <v>293</v>
      </c>
      <c r="B26" s="145"/>
      <c r="C26" s="145"/>
      <c r="D26" s="145"/>
      <c r="E26" s="145"/>
      <c r="F26" s="146"/>
    </row>
    <row r="27" spans="1:6" ht="13.5" customHeight="1">
      <c r="A27" s="82" t="s">
        <v>302</v>
      </c>
      <c r="B27" s="133">
        <v>3299</v>
      </c>
      <c r="C27" s="133">
        <v>2419</v>
      </c>
      <c r="D27" s="133">
        <v>165</v>
      </c>
      <c r="E27" s="133">
        <v>505</v>
      </c>
      <c r="F27" s="134" t="s">
        <v>33</v>
      </c>
    </row>
    <row r="28" spans="1:6" ht="13.5" customHeight="1">
      <c r="A28" s="82" t="s">
        <v>303</v>
      </c>
      <c r="B28" s="133">
        <v>1787</v>
      </c>
      <c r="C28" s="133">
        <v>1133</v>
      </c>
      <c r="D28" s="133">
        <v>44</v>
      </c>
      <c r="E28" s="133">
        <v>142</v>
      </c>
      <c r="F28" s="134" t="s">
        <v>33</v>
      </c>
    </row>
    <row r="29" spans="1:6" ht="13.5" customHeight="1">
      <c r="A29" s="82" t="s">
        <v>304</v>
      </c>
      <c r="B29" s="143">
        <v>474</v>
      </c>
      <c r="C29" s="143">
        <v>105</v>
      </c>
      <c r="D29" s="143" t="s">
        <v>33</v>
      </c>
      <c r="E29" s="143">
        <v>293</v>
      </c>
      <c r="F29" s="144" t="s">
        <v>33</v>
      </c>
    </row>
    <row r="30" spans="1:6" ht="13.5" customHeight="1">
      <c r="A30" s="82" t="s">
        <v>305</v>
      </c>
      <c r="B30" s="137">
        <v>825</v>
      </c>
      <c r="C30" s="137">
        <v>303</v>
      </c>
      <c r="D30" s="137">
        <v>66</v>
      </c>
      <c r="E30" s="137">
        <v>413</v>
      </c>
      <c r="F30" s="139" t="s">
        <v>33</v>
      </c>
    </row>
    <row r="31" spans="1:6" ht="13.5" customHeight="1">
      <c r="A31" s="82" t="s">
        <v>306</v>
      </c>
      <c r="B31" s="137">
        <v>1305</v>
      </c>
      <c r="C31" s="137">
        <v>1179</v>
      </c>
      <c r="D31" s="137" t="s">
        <v>33</v>
      </c>
      <c r="E31" s="137">
        <v>163</v>
      </c>
      <c r="F31" s="139" t="s">
        <v>33</v>
      </c>
    </row>
    <row r="32" spans="1:6" ht="13.5" customHeight="1">
      <c r="A32" s="82" t="s">
        <v>307</v>
      </c>
      <c r="B32" s="137">
        <v>478</v>
      </c>
      <c r="C32" s="137">
        <v>185</v>
      </c>
      <c r="D32" s="138" t="s">
        <v>33</v>
      </c>
      <c r="E32" s="137">
        <v>171</v>
      </c>
      <c r="F32" s="139" t="s">
        <v>33</v>
      </c>
    </row>
    <row r="33" spans="1:6" ht="13.5" customHeight="1">
      <c r="A33" s="80" t="s">
        <v>308</v>
      </c>
      <c r="B33" s="241">
        <v>17612</v>
      </c>
      <c r="C33" s="241">
        <v>10235</v>
      </c>
      <c r="D33" s="241">
        <v>685</v>
      </c>
      <c r="E33" s="241">
        <v>2028</v>
      </c>
      <c r="F33" s="1222">
        <v>1007</v>
      </c>
    </row>
    <row r="34" spans="1:6" ht="13.5" customHeight="1">
      <c r="A34" s="927" t="s">
        <v>956</v>
      </c>
      <c r="B34" s="137"/>
      <c r="C34" s="137"/>
      <c r="D34" s="138"/>
      <c r="E34" s="137"/>
      <c r="F34" s="139"/>
    </row>
    <row r="35" spans="1:6" ht="13.5" customHeight="1">
      <c r="A35" s="79" t="s">
        <v>292</v>
      </c>
      <c r="B35" s="137"/>
      <c r="C35" s="137"/>
      <c r="D35" s="138"/>
      <c r="E35" s="137"/>
      <c r="F35" s="139"/>
    </row>
    <row r="36" spans="1:6" ht="13.5" customHeight="1">
      <c r="A36" s="928" t="s">
        <v>293</v>
      </c>
      <c r="B36" s="143"/>
      <c r="C36" s="143"/>
      <c r="D36" s="143"/>
      <c r="E36" s="143"/>
      <c r="F36" s="144"/>
    </row>
    <row r="37" spans="1:6" ht="13.5" customHeight="1">
      <c r="A37" s="82" t="s">
        <v>309</v>
      </c>
      <c r="B37" s="145">
        <v>1338</v>
      </c>
      <c r="C37" s="145">
        <v>550</v>
      </c>
      <c r="D37" s="145">
        <v>65</v>
      </c>
      <c r="E37" s="145">
        <v>522</v>
      </c>
      <c r="F37" s="147">
        <v>113</v>
      </c>
    </row>
    <row r="38" spans="1:6" ht="13.5" customHeight="1">
      <c r="A38" s="82" t="s">
        <v>310</v>
      </c>
      <c r="B38" s="133">
        <v>1590</v>
      </c>
      <c r="C38" s="133">
        <v>794</v>
      </c>
      <c r="D38" s="133" t="s">
        <v>33</v>
      </c>
      <c r="E38" s="133">
        <v>788</v>
      </c>
      <c r="F38" s="134" t="s">
        <v>33</v>
      </c>
    </row>
    <row r="39" spans="1:6" ht="13.5" customHeight="1">
      <c r="A39" s="82" t="s">
        <v>311</v>
      </c>
      <c r="B39" s="133">
        <v>1030</v>
      </c>
      <c r="C39" s="133">
        <v>289</v>
      </c>
      <c r="D39" s="133">
        <v>33</v>
      </c>
      <c r="E39" s="133">
        <v>136</v>
      </c>
      <c r="F39" s="134">
        <v>20</v>
      </c>
    </row>
    <row r="40" spans="1:6" ht="13.5" customHeight="1">
      <c r="A40" s="82" t="s">
        <v>312</v>
      </c>
      <c r="B40" s="111">
        <v>1175</v>
      </c>
      <c r="C40" s="111">
        <v>1061</v>
      </c>
      <c r="D40" s="111" t="s">
        <v>33</v>
      </c>
      <c r="E40" s="111" t="s">
        <v>33</v>
      </c>
      <c r="F40" s="112" t="s">
        <v>33</v>
      </c>
    </row>
    <row r="41" spans="1:6" ht="13.5" customHeight="1">
      <c r="A41" s="82" t="s">
        <v>313</v>
      </c>
      <c r="B41" s="174">
        <v>788</v>
      </c>
      <c r="C41" s="174">
        <v>606</v>
      </c>
      <c r="D41" s="174">
        <v>48</v>
      </c>
      <c r="E41" s="174">
        <v>93</v>
      </c>
      <c r="F41" s="1223" t="s">
        <v>33</v>
      </c>
    </row>
    <row r="42" spans="1:6" ht="13.5" customHeight="1">
      <c r="A42" s="82" t="s">
        <v>314</v>
      </c>
      <c r="B42" s="174">
        <v>1135</v>
      </c>
      <c r="C42" s="174">
        <v>702</v>
      </c>
      <c r="D42" s="174" t="s">
        <v>33</v>
      </c>
      <c r="E42" s="174">
        <v>96</v>
      </c>
      <c r="F42" s="1223" t="s">
        <v>33</v>
      </c>
    </row>
    <row r="43" spans="1:6" ht="13.5" customHeight="1">
      <c r="A43" s="82" t="s">
        <v>315</v>
      </c>
      <c r="B43" s="174">
        <v>1493</v>
      </c>
      <c r="C43" s="174">
        <v>1152</v>
      </c>
      <c r="D43" s="174" t="s">
        <v>33</v>
      </c>
      <c r="E43" s="174">
        <v>85</v>
      </c>
      <c r="F43" s="368" t="s">
        <v>33</v>
      </c>
    </row>
    <row r="44" spans="1:6" ht="13.5" customHeight="1">
      <c r="A44" s="79" t="s">
        <v>300</v>
      </c>
      <c r="B44" s="137"/>
      <c r="C44" s="137"/>
      <c r="D44" s="138"/>
      <c r="E44" s="138"/>
      <c r="F44" s="139"/>
    </row>
    <row r="45" spans="1:6" ht="13.5" customHeight="1">
      <c r="A45" s="928" t="s">
        <v>288</v>
      </c>
      <c r="B45" s="137"/>
      <c r="C45" s="137"/>
      <c r="D45" s="137"/>
      <c r="E45" s="137"/>
      <c r="F45" s="139"/>
    </row>
    <row r="46" spans="1:6" ht="13.5" customHeight="1">
      <c r="A46" s="82" t="s">
        <v>289</v>
      </c>
      <c r="B46" s="174">
        <v>9063</v>
      </c>
      <c r="C46" s="174">
        <v>5081</v>
      </c>
      <c r="D46" s="367">
        <v>539</v>
      </c>
      <c r="E46" s="174">
        <v>308</v>
      </c>
      <c r="F46" s="368">
        <v>874</v>
      </c>
    </row>
    <row r="47" spans="1:6" s="130" customFormat="1" ht="30" customHeight="1">
      <c r="A47" s="148"/>
      <c r="B47" s="2200" t="s">
        <v>1162</v>
      </c>
      <c r="C47" s="2201"/>
      <c r="D47" s="2201"/>
      <c r="E47" s="2201"/>
      <c r="F47" s="2201"/>
    </row>
    <row r="48" spans="1:6" ht="13.5" customHeight="1">
      <c r="A48" s="80" t="s">
        <v>1150</v>
      </c>
      <c r="B48" s="1229">
        <v>94.6</v>
      </c>
      <c r="C48" s="1229">
        <v>58.9</v>
      </c>
      <c r="D48" s="1229">
        <v>3.1</v>
      </c>
      <c r="E48" s="1229">
        <v>11.5</v>
      </c>
      <c r="F48" s="161">
        <v>5.3</v>
      </c>
    </row>
    <row r="49" spans="1:6" ht="13.5" customHeight="1">
      <c r="A49" s="927" t="s">
        <v>278</v>
      </c>
      <c r="B49" s="151"/>
      <c r="C49" s="151"/>
      <c r="D49" s="151"/>
      <c r="E49" s="151"/>
      <c r="F49" s="152"/>
    </row>
    <row r="50" spans="1:6" ht="13.5" customHeight="1">
      <c r="A50" s="80" t="s">
        <v>290</v>
      </c>
      <c r="B50" s="1224">
        <v>93.7</v>
      </c>
      <c r="C50" s="1224">
        <v>61.6</v>
      </c>
      <c r="D50" s="1224">
        <v>2.2999999999999998</v>
      </c>
      <c r="E50" s="1224">
        <v>7.7</v>
      </c>
      <c r="F50" s="1225">
        <v>8.1</v>
      </c>
    </row>
    <row r="51" spans="1:6" ht="13.5" customHeight="1">
      <c r="A51" s="927" t="s">
        <v>956</v>
      </c>
      <c r="B51" s="1229"/>
      <c r="C51" s="1229"/>
      <c r="D51" s="1229"/>
      <c r="E51" s="1229"/>
      <c r="F51" s="161"/>
    </row>
    <row r="52" spans="1:6" ht="13.5" customHeight="1">
      <c r="A52" s="79" t="s">
        <v>292</v>
      </c>
      <c r="B52" s="151"/>
      <c r="C52" s="151"/>
      <c r="D52" s="151"/>
      <c r="E52" s="151"/>
      <c r="F52" s="152"/>
    </row>
    <row r="53" spans="1:6" ht="13.5" customHeight="1">
      <c r="A53" s="928" t="s">
        <v>293</v>
      </c>
      <c r="B53" s="151"/>
      <c r="C53" s="151"/>
      <c r="D53" s="151"/>
      <c r="E53" s="151"/>
      <c r="F53" s="152"/>
    </row>
    <row r="54" spans="1:6" ht="13.5" customHeight="1">
      <c r="A54" s="82" t="s">
        <v>294</v>
      </c>
      <c r="B54" s="1246">
        <v>100</v>
      </c>
      <c r="C54" s="151">
        <v>46.9</v>
      </c>
      <c r="D54" s="151" t="s">
        <v>912</v>
      </c>
      <c r="E54" s="151">
        <v>35.9</v>
      </c>
      <c r="F54" s="152" t="s">
        <v>912</v>
      </c>
    </row>
    <row r="55" spans="1:6" ht="13.5" customHeight="1">
      <c r="A55" s="82" t="s">
        <v>295</v>
      </c>
      <c r="B55" s="156">
        <v>96.8</v>
      </c>
      <c r="C55" s="156">
        <v>51.8</v>
      </c>
      <c r="D55" s="154" t="s">
        <v>912</v>
      </c>
      <c r="E55" s="156">
        <v>12.3</v>
      </c>
      <c r="F55" s="155">
        <v>11.2</v>
      </c>
    </row>
    <row r="56" spans="1:6" ht="13.5" customHeight="1">
      <c r="A56" s="82" t="s">
        <v>296</v>
      </c>
      <c r="B56" s="156">
        <v>99.6</v>
      </c>
      <c r="C56" s="156">
        <v>47.4</v>
      </c>
      <c r="D56" s="154" t="s">
        <v>912</v>
      </c>
      <c r="E56" s="156">
        <v>7.4</v>
      </c>
      <c r="F56" s="155">
        <v>7.1</v>
      </c>
    </row>
    <row r="57" spans="1:6" ht="13.5" customHeight="1">
      <c r="A57" s="82" t="s">
        <v>297</v>
      </c>
      <c r="B57" s="156">
        <v>87.7</v>
      </c>
      <c r="C57" s="156">
        <v>81.099999999999994</v>
      </c>
      <c r="D57" s="154" t="s">
        <v>912</v>
      </c>
      <c r="E57" s="156">
        <v>0.6</v>
      </c>
      <c r="F57" s="155">
        <v>3.9</v>
      </c>
    </row>
    <row r="58" spans="1:6" ht="13.5" customHeight="1">
      <c r="A58" s="82" t="s">
        <v>298</v>
      </c>
      <c r="B58" s="156">
        <v>80.5</v>
      </c>
      <c r="C58" s="156">
        <v>82.5</v>
      </c>
      <c r="D58" s="154">
        <v>6.1</v>
      </c>
      <c r="E58" s="156">
        <v>3.1</v>
      </c>
      <c r="F58" s="157" t="s">
        <v>912</v>
      </c>
    </row>
    <row r="59" spans="1:6" ht="13.5" customHeight="1">
      <c r="A59" s="82" t="s">
        <v>299</v>
      </c>
      <c r="B59" s="156">
        <v>94.3</v>
      </c>
      <c r="C59" s="156">
        <v>79.099999999999994</v>
      </c>
      <c r="D59" s="156">
        <v>1.3</v>
      </c>
      <c r="E59" s="154">
        <v>5.3</v>
      </c>
      <c r="F59" s="155">
        <v>2.5</v>
      </c>
    </row>
    <row r="60" spans="1:6" ht="13.5" customHeight="1">
      <c r="A60" s="79" t="s">
        <v>300</v>
      </c>
      <c r="B60" s="156"/>
      <c r="C60" s="156"/>
      <c r="D60" s="156"/>
      <c r="E60" s="156"/>
      <c r="F60" s="155"/>
    </row>
    <row r="61" spans="1:6" ht="13.5" customHeight="1">
      <c r="A61" s="928" t="s">
        <v>288</v>
      </c>
      <c r="B61" s="151"/>
      <c r="C61" s="151"/>
      <c r="D61" s="151"/>
      <c r="E61" s="151"/>
      <c r="F61" s="152"/>
    </row>
    <row r="62" spans="1:6" ht="13.5" customHeight="1">
      <c r="A62" s="82" t="s">
        <v>285</v>
      </c>
      <c r="B62" s="151">
        <v>96.6</v>
      </c>
      <c r="C62" s="151">
        <v>43.8</v>
      </c>
      <c r="D62" s="151">
        <v>5.3</v>
      </c>
      <c r="E62" s="151">
        <v>7.3</v>
      </c>
      <c r="F62" s="152">
        <v>16.2</v>
      </c>
    </row>
    <row r="63" spans="1:6" ht="13.5" customHeight="1">
      <c r="A63" s="80" t="s">
        <v>301</v>
      </c>
      <c r="B63" s="246">
        <v>95.8</v>
      </c>
      <c r="C63" s="246">
        <v>62.5</v>
      </c>
      <c r="D63" s="246">
        <v>3.2</v>
      </c>
      <c r="E63" s="246">
        <v>19.8</v>
      </c>
      <c r="F63" s="1759" t="s">
        <v>912</v>
      </c>
    </row>
    <row r="64" spans="1:6" ht="13.5" customHeight="1">
      <c r="A64" s="927" t="s">
        <v>956</v>
      </c>
      <c r="B64" s="156"/>
      <c r="C64" s="156"/>
      <c r="D64" s="156"/>
      <c r="E64" s="156"/>
      <c r="F64" s="157"/>
    </row>
    <row r="65" spans="1:6" ht="13.5" customHeight="1">
      <c r="A65" s="79" t="s">
        <v>292</v>
      </c>
      <c r="B65" s="151"/>
      <c r="C65" s="151"/>
      <c r="D65" s="151"/>
      <c r="E65" s="151"/>
      <c r="F65" s="152"/>
    </row>
    <row r="66" spans="1:6" ht="13.5" customHeight="1">
      <c r="A66" s="928" t="s">
        <v>293</v>
      </c>
      <c r="B66" s="1229"/>
      <c r="C66" s="1229"/>
      <c r="D66" s="1229"/>
      <c r="E66" s="1229"/>
      <c r="F66" s="161"/>
    </row>
    <row r="67" spans="1:6" ht="13.5" customHeight="1">
      <c r="A67" s="82" t="s">
        <v>302</v>
      </c>
      <c r="B67" s="1246">
        <v>98.9</v>
      </c>
      <c r="C67" s="1246">
        <v>72.5</v>
      </c>
      <c r="D67" s="1246">
        <v>4.9000000000000004</v>
      </c>
      <c r="E67" s="1246">
        <v>15.1</v>
      </c>
      <c r="F67" s="1247" t="s">
        <v>912</v>
      </c>
    </row>
    <row r="68" spans="1:6" ht="13.5" customHeight="1">
      <c r="A68" s="82" t="s">
        <v>303</v>
      </c>
      <c r="B68" s="1246">
        <v>98.7</v>
      </c>
      <c r="C68" s="1246">
        <v>62.6</v>
      </c>
      <c r="D68" s="1246">
        <v>2.4</v>
      </c>
      <c r="E68" s="1246">
        <v>7.8</v>
      </c>
      <c r="F68" s="1247" t="s">
        <v>912</v>
      </c>
    </row>
    <row r="69" spans="1:6" ht="13.5" customHeight="1">
      <c r="A69" s="82" t="s">
        <v>304</v>
      </c>
      <c r="B69" s="1761">
        <v>95</v>
      </c>
      <c r="C69" s="1761">
        <v>21</v>
      </c>
      <c r="D69" s="1761" t="s">
        <v>912</v>
      </c>
      <c r="E69" s="1761">
        <v>58.7</v>
      </c>
      <c r="F69" s="1762" t="s">
        <v>912</v>
      </c>
    </row>
    <row r="70" spans="1:6" ht="13.5" customHeight="1">
      <c r="A70" s="82" t="s">
        <v>305</v>
      </c>
      <c r="B70" s="156">
        <v>94.9</v>
      </c>
      <c r="C70" s="156">
        <v>34.9</v>
      </c>
      <c r="D70" s="156">
        <v>7.6</v>
      </c>
      <c r="E70" s="156">
        <v>47.5</v>
      </c>
      <c r="F70" s="1250" t="s">
        <v>912</v>
      </c>
    </row>
    <row r="71" spans="1:6" ht="13.5" customHeight="1">
      <c r="A71" s="82" t="s">
        <v>306</v>
      </c>
      <c r="B71" s="156">
        <v>89.8</v>
      </c>
      <c r="C71" s="156">
        <v>81.099999999999994</v>
      </c>
      <c r="D71" s="156" t="s">
        <v>912</v>
      </c>
      <c r="E71" s="156">
        <v>11.2</v>
      </c>
      <c r="F71" s="1250" t="s">
        <v>912</v>
      </c>
    </row>
    <row r="72" spans="1:6" ht="13.5" customHeight="1">
      <c r="A72" s="82" t="s">
        <v>307</v>
      </c>
      <c r="B72" s="156">
        <v>86.6</v>
      </c>
      <c r="C72" s="156">
        <v>33.5</v>
      </c>
      <c r="D72" s="1251" t="s">
        <v>912</v>
      </c>
      <c r="E72" s="156">
        <v>31</v>
      </c>
      <c r="F72" s="1250" t="s">
        <v>912</v>
      </c>
    </row>
    <row r="73" spans="1:6" ht="13.5" customHeight="1">
      <c r="A73" s="80" t="s">
        <v>308</v>
      </c>
      <c r="B73" s="1229">
        <v>94.7</v>
      </c>
      <c r="C73" s="1229">
        <v>55</v>
      </c>
      <c r="D73" s="1229">
        <v>3.7</v>
      </c>
      <c r="E73" s="1229">
        <v>10.9</v>
      </c>
      <c r="F73" s="1228">
        <v>5.4</v>
      </c>
    </row>
    <row r="74" spans="1:6" ht="13.5" customHeight="1">
      <c r="A74" s="927" t="s">
        <v>956</v>
      </c>
      <c r="B74" s="156"/>
      <c r="C74" s="156"/>
      <c r="D74" s="154"/>
      <c r="E74" s="156"/>
      <c r="F74" s="155"/>
    </row>
    <row r="75" spans="1:6" ht="13.5" customHeight="1">
      <c r="A75" s="79" t="s">
        <v>292</v>
      </c>
      <c r="B75" s="156"/>
      <c r="C75" s="156"/>
      <c r="D75" s="154"/>
      <c r="E75" s="156"/>
      <c r="F75" s="155"/>
    </row>
    <row r="76" spans="1:6" ht="13.5" customHeight="1">
      <c r="A76" s="928" t="s">
        <v>293</v>
      </c>
      <c r="B76" s="162"/>
      <c r="C76" s="162"/>
      <c r="D76" s="162"/>
      <c r="E76" s="162"/>
      <c r="F76" s="1760"/>
    </row>
    <row r="77" spans="1:6" ht="13.5" customHeight="1">
      <c r="A77" s="82" t="s">
        <v>309</v>
      </c>
      <c r="B77" s="1229">
        <v>87.3</v>
      </c>
      <c r="C77" s="1229">
        <v>35.9</v>
      </c>
      <c r="D77" s="1229">
        <v>4.2</v>
      </c>
      <c r="E77" s="1229">
        <v>34.1</v>
      </c>
      <c r="F77" s="161">
        <v>7.4</v>
      </c>
    </row>
    <row r="78" spans="1:6" ht="13.5" customHeight="1">
      <c r="A78" s="82" t="s">
        <v>310</v>
      </c>
      <c r="B78" s="1246">
        <v>90.1</v>
      </c>
      <c r="C78" s="1246">
        <v>45</v>
      </c>
      <c r="D78" s="1246" t="s">
        <v>912</v>
      </c>
      <c r="E78" s="1246">
        <v>44.6</v>
      </c>
      <c r="F78" s="1247" t="s">
        <v>912</v>
      </c>
    </row>
    <row r="79" spans="1:6" ht="13.5" customHeight="1">
      <c r="A79" s="82" t="s">
        <v>311</v>
      </c>
      <c r="B79" s="1246">
        <v>96.4</v>
      </c>
      <c r="C79" s="1246">
        <v>27</v>
      </c>
      <c r="D79" s="1246">
        <v>3.1</v>
      </c>
      <c r="E79" s="1246">
        <v>12.7</v>
      </c>
      <c r="F79" s="1247">
        <v>1.9</v>
      </c>
    </row>
    <row r="80" spans="1:6" ht="13.5" customHeight="1">
      <c r="A80" s="82" t="s">
        <v>312</v>
      </c>
      <c r="B80" s="1761">
        <v>96.9</v>
      </c>
      <c r="C80" s="1761">
        <v>87.5</v>
      </c>
      <c r="D80" s="1761" t="s">
        <v>912</v>
      </c>
      <c r="E80" s="1761" t="s">
        <v>912</v>
      </c>
      <c r="F80" s="1762" t="s">
        <v>912</v>
      </c>
    </row>
    <row r="81" spans="1:6" ht="13.5" customHeight="1">
      <c r="A81" s="82" t="s">
        <v>313</v>
      </c>
      <c r="B81" s="156">
        <v>90.1</v>
      </c>
      <c r="C81" s="156">
        <v>69.3</v>
      </c>
      <c r="D81" s="156">
        <v>5.5</v>
      </c>
      <c r="E81" s="156">
        <v>10.6</v>
      </c>
      <c r="F81" s="157" t="s">
        <v>912</v>
      </c>
    </row>
    <row r="82" spans="1:6" ht="13.5" customHeight="1">
      <c r="A82" s="82" t="s">
        <v>314</v>
      </c>
      <c r="B82" s="156">
        <v>97.3</v>
      </c>
      <c r="C82" s="156">
        <v>60.2</v>
      </c>
      <c r="D82" s="1527" t="s">
        <v>912</v>
      </c>
      <c r="E82" s="156">
        <v>8.1999999999999993</v>
      </c>
      <c r="F82" s="157" t="s">
        <v>912</v>
      </c>
    </row>
    <row r="83" spans="1:6" ht="13.5" customHeight="1">
      <c r="A83" s="82" t="s">
        <v>315</v>
      </c>
      <c r="B83" s="156">
        <v>89.6</v>
      </c>
      <c r="C83" s="156">
        <v>69.099999999999994</v>
      </c>
      <c r="D83" s="156" t="s">
        <v>912</v>
      </c>
      <c r="E83" s="156">
        <v>5.0999999999999996</v>
      </c>
      <c r="F83" s="1528" t="s">
        <v>912</v>
      </c>
    </row>
    <row r="84" spans="1:6" ht="13.5" customHeight="1">
      <c r="A84" s="79" t="s">
        <v>300</v>
      </c>
      <c r="B84" s="156"/>
      <c r="C84" s="156"/>
      <c r="D84" s="156"/>
      <c r="E84" s="1532"/>
      <c r="F84" s="1533"/>
    </row>
    <row r="85" spans="1:6" ht="13.5" customHeight="1">
      <c r="A85" s="928" t="s">
        <v>288</v>
      </c>
      <c r="B85" s="156"/>
      <c r="C85" s="156"/>
      <c r="D85" s="153"/>
      <c r="E85" s="153"/>
      <c r="F85" s="1533"/>
    </row>
    <row r="86" spans="1:6" ht="13.5" customHeight="1">
      <c r="A86" s="82" t="s">
        <v>289</v>
      </c>
      <c r="B86" s="156">
        <v>97.3</v>
      </c>
      <c r="C86" s="156">
        <v>54.6</v>
      </c>
      <c r="D86" s="1532">
        <v>5.8</v>
      </c>
      <c r="E86" s="153">
        <v>3.3</v>
      </c>
      <c r="F86" s="1533">
        <v>9.4</v>
      </c>
    </row>
    <row r="87" spans="1:6" ht="25.9" customHeight="1">
      <c r="A87" s="2202" t="s">
        <v>2182</v>
      </c>
      <c r="B87" s="2202"/>
      <c r="C87" s="2202"/>
      <c r="D87" s="2202"/>
      <c r="E87" s="2202"/>
      <c r="F87" s="2202"/>
    </row>
    <row r="88" spans="1:6" ht="27.6" customHeight="1">
      <c r="A88" s="2198" t="s">
        <v>2183</v>
      </c>
      <c r="B88" s="2199"/>
      <c r="C88" s="2199"/>
      <c r="D88" s="2199"/>
      <c r="E88" s="2199"/>
      <c r="F88" s="2199"/>
    </row>
  </sheetData>
  <mergeCells count="10">
    <mergeCell ref="A88:F88"/>
    <mergeCell ref="A5:A6"/>
    <mergeCell ref="B7:F7"/>
    <mergeCell ref="B47:F47"/>
    <mergeCell ref="A87:F87"/>
    <mergeCell ref="B5:B6"/>
    <mergeCell ref="C5:C6"/>
    <mergeCell ref="D5:D6"/>
    <mergeCell ref="E5:E6"/>
    <mergeCell ref="F5:F6"/>
  </mergeCells>
  <hyperlinks>
    <hyperlink ref="I4" location="'Spis tablic List of tables'!A4" display="Return to list of tables" xr:uid="{00000000-0004-0000-8D00-000000000000}"/>
    <hyperlink ref="I3" location="'Spis tablic List of tables'!A4" display="Powrót do spisu tablic" xr:uid="{00000000-0004-0000-8D00-000001000000}"/>
    <hyperlink ref="I3:I4" location="'Spis tablic  List of tables'!A201" display="Powrót do spisu tablic" xr:uid="{00000000-0004-0000-8D00-000002000000}"/>
  </hyperlinks>
  <pageMargins left="0.7" right="0.7" top="0.75" bottom="0.75" header="0.3" footer="0.3"/>
  <pageSetup paperSize="9" orientation="portrait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dimension ref="A1:H88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5.7109375" style="124" customWidth="1"/>
    <col min="2" max="6" width="15.7109375" style="3" customWidth="1"/>
    <col min="7" max="16384" width="9.140625" style="3"/>
  </cols>
  <sheetData>
    <row r="1" spans="1:8" ht="15" customHeight="1">
      <c r="A1" s="16" t="s">
        <v>2190</v>
      </c>
      <c r="B1" s="125"/>
      <c r="C1" s="125"/>
      <c r="D1" s="125"/>
      <c r="E1" s="125"/>
      <c r="F1" s="125"/>
    </row>
    <row r="2" spans="1:8" ht="15" customHeight="1">
      <c r="A2" s="1802" t="s">
        <v>2191</v>
      </c>
      <c r="B2" s="125"/>
      <c r="C2" s="125"/>
      <c r="D2" s="125"/>
      <c r="E2" s="125"/>
      <c r="F2" s="125"/>
    </row>
    <row r="3" spans="1:8" ht="15" customHeight="1">
      <c r="A3" s="1791" t="s">
        <v>2192</v>
      </c>
      <c r="B3" s="125"/>
      <c r="C3" s="125"/>
      <c r="D3" s="125"/>
      <c r="E3" s="125"/>
      <c r="G3" s="1"/>
      <c r="H3" s="1645" t="s">
        <v>384</v>
      </c>
    </row>
    <row r="4" spans="1:8" ht="15" customHeight="1">
      <c r="A4" s="926" t="s">
        <v>2193</v>
      </c>
      <c r="B4" s="126"/>
      <c r="C4" s="126"/>
      <c r="D4" s="126"/>
      <c r="E4" s="126"/>
      <c r="G4" s="2"/>
      <c r="H4" s="1643" t="s">
        <v>385</v>
      </c>
    </row>
    <row r="5" spans="1:8" ht="30" customHeight="1">
      <c r="A5" s="2141" t="s">
        <v>1071</v>
      </c>
      <c r="B5" s="2197" t="s">
        <v>2173</v>
      </c>
      <c r="C5" s="2197" t="s">
        <v>2174</v>
      </c>
      <c r="D5" s="2197" t="s">
        <v>2184</v>
      </c>
      <c r="E5" s="2197" t="s">
        <v>2185</v>
      </c>
      <c r="F5" s="2194" t="s">
        <v>2175</v>
      </c>
      <c r="H5" s="500"/>
    </row>
    <row r="6" spans="1:8" ht="30" customHeight="1">
      <c r="A6" s="2142"/>
      <c r="B6" s="2151"/>
      <c r="C6" s="2151"/>
      <c r="D6" s="2151"/>
      <c r="E6" s="2151"/>
      <c r="F6" s="2195"/>
    </row>
    <row r="7" spans="1:8" s="130" customFormat="1" ht="30" customHeight="1">
      <c r="A7" s="129"/>
      <c r="B7" s="2045" t="s">
        <v>1160</v>
      </c>
      <c r="C7" s="2185"/>
      <c r="D7" s="2185"/>
      <c r="E7" s="2185"/>
      <c r="F7" s="2185"/>
    </row>
    <row r="8" spans="1:8" ht="13.5" customHeight="1">
      <c r="A8" s="80" t="s">
        <v>1150</v>
      </c>
      <c r="B8" s="365">
        <v>58616</v>
      </c>
      <c r="C8" s="365">
        <v>36433</v>
      </c>
      <c r="D8" s="365">
        <v>2467</v>
      </c>
      <c r="E8" s="365">
        <v>8159</v>
      </c>
      <c r="F8" s="366">
        <v>4431</v>
      </c>
    </row>
    <row r="9" spans="1:8" ht="13.5" customHeight="1">
      <c r="A9" s="927" t="s">
        <v>278</v>
      </c>
      <c r="B9" s="133"/>
      <c r="C9" s="133"/>
      <c r="D9" s="133"/>
      <c r="E9" s="133"/>
      <c r="F9" s="134"/>
    </row>
    <row r="10" spans="1:8" ht="13.5" customHeight="1">
      <c r="A10" s="80" t="s">
        <v>290</v>
      </c>
      <c r="B10" s="244">
        <v>21271</v>
      </c>
      <c r="C10" s="244">
        <v>14310</v>
      </c>
      <c r="D10" s="244">
        <v>953</v>
      </c>
      <c r="E10" s="244">
        <v>2641</v>
      </c>
      <c r="F10" s="245">
        <v>2826</v>
      </c>
    </row>
    <row r="11" spans="1:8" ht="13.5" customHeight="1">
      <c r="A11" s="927" t="s">
        <v>956</v>
      </c>
      <c r="B11" s="365"/>
      <c r="C11" s="365"/>
      <c r="D11" s="365"/>
      <c r="E11" s="365"/>
      <c r="F11" s="366"/>
    </row>
    <row r="12" spans="1:8" ht="13.5" customHeight="1">
      <c r="A12" s="79" t="s">
        <v>292</v>
      </c>
      <c r="B12" s="133"/>
      <c r="C12" s="133"/>
      <c r="D12" s="133"/>
      <c r="E12" s="133"/>
      <c r="F12" s="134"/>
    </row>
    <row r="13" spans="1:8" ht="13.5" customHeight="1">
      <c r="A13" s="928" t="s">
        <v>293</v>
      </c>
      <c r="B13" s="133"/>
      <c r="C13" s="133"/>
      <c r="D13" s="133"/>
      <c r="E13" s="133"/>
      <c r="F13" s="134"/>
    </row>
    <row r="14" spans="1:8" ht="13.5" customHeight="1">
      <c r="A14" s="82" t="s">
        <v>294</v>
      </c>
      <c r="B14" s="133">
        <v>1195</v>
      </c>
      <c r="C14" s="133">
        <v>881</v>
      </c>
      <c r="D14" s="133" t="s">
        <v>33</v>
      </c>
      <c r="E14" s="133">
        <v>766</v>
      </c>
      <c r="F14" s="134" t="s">
        <v>33</v>
      </c>
    </row>
    <row r="15" spans="1:8" ht="13.5" customHeight="1">
      <c r="A15" s="82" t="s">
        <v>295</v>
      </c>
      <c r="B15" s="174">
        <v>2860</v>
      </c>
      <c r="C15" s="174">
        <v>1853</v>
      </c>
      <c r="D15" s="367" t="s">
        <v>33</v>
      </c>
      <c r="E15" s="174">
        <v>371</v>
      </c>
      <c r="F15" s="368">
        <v>317</v>
      </c>
    </row>
    <row r="16" spans="1:8" ht="13.5" customHeight="1">
      <c r="A16" s="82" t="s">
        <v>296</v>
      </c>
      <c r="B16" s="174">
        <v>1155</v>
      </c>
      <c r="C16" s="174">
        <v>551</v>
      </c>
      <c r="D16" s="367" t="s">
        <v>33</v>
      </c>
      <c r="E16" s="174">
        <v>107</v>
      </c>
      <c r="F16" s="368">
        <v>135</v>
      </c>
    </row>
    <row r="17" spans="1:7" ht="13.5" customHeight="1">
      <c r="A17" s="82" t="s">
        <v>297</v>
      </c>
      <c r="B17" s="174">
        <v>3711</v>
      </c>
      <c r="C17" s="174">
        <v>3254</v>
      </c>
      <c r="D17" s="367" t="s">
        <v>33</v>
      </c>
      <c r="E17" s="174">
        <v>19</v>
      </c>
      <c r="F17" s="368">
        <v>228</v>
      </c>
    </row>
    <row r="18" spans="1:7" ht="13.5" customHeight="1">
      <c r="A18" s="82" t="s">
        <v>298</v>
      </c>
      <c r="B18" s="174">
        <v>1203</v>
      </c>
      <c r="C18" s="174">
        <v>1172</v>
      </c>
      <c r="D18" s="367">
        <v>81</v>
      </c>
      <c r="E18" s="174">
        <v>105</v>
      </c>
      <c r="F18" s="1223" t="s">
        <v>33</v>
      </c>
    </row>
    <row r="19" spans="1:7" ht="13.5" customHeight="1">
      <c r="A19" s="82" t="s">
        <v>299</v>
      </c>
      <c r="B19" s="174">
        <v>3890</v>
      </c>
      <c r="C19" s="174">
        <v>2946</v>
      </c>
      <c r="D19" s="174">
        <v>17</v>
      </c>
      <c r="E19" s="367">
        <v>135</v>
      </c>
      <c r="F19" s="368">
        <v>1</v>
      </c>
    </row>
    <row r="20" spans="1:7" ht="13.5" customHeight="1">
      <c r="A20" s="79" t="s">
        <v>300</v>
      </c>
      <c r="B20" s="174"/>
      <c r="C20" s="174"/>
      <c r="D20" s="174"/>
      <c r="E20" s="174"/>
      <c r="F20" s="368"/>
    </row>
    <row r="21" spans="1:7" ht="13.5" customHeight="1">
      <c r="A21" s="928" t="s">
        <v>288</v>
      </c>
      <c r="B21" s="133"/>
      <c r="C21" s="133"/>
      <c r="D21" s="133"/>
      <c r="E21" s="133"/>
      <c r="F21" s="134"/>
    </row>
    <row r="22" spans="1:7" ht="13.5" customHeight="1">
      <c r="A22" s="82" t="s">
        <v>285</v>
      </c>
      <c r="B22" s="133">
        <v>7257</v>
      </c>
      <c r="C22" s="133">
        <v>3653</v>
      </c>
      <c r="D22" s="133">
        <v>855</v>
      </c>
      <c r="E22" s="133">
        <v>1138</v>
      </c>
      <c r="F22" s="134">
        <v>2145</v>
      </c>
    </row>
    <row r="23" spans="1:7" ht="13.5" customHeight="1">
      <c r="A23" s="80" t="s">
        <v>301</v>
      </c>
      <c r="B23" s="1215">
        <v>11293</v>
      </c>
      <c r="C23" s="1215">
        <v>7796</v>
      </c>
      <c r="D23" s="1215">
        <v>266</v>
      </c>
      <c r="E23" s="1215">
        <v>2773</v>
      </c>
      <c r="F23" s="250" t="s">
        <v>33</v>
      </c>
    </row>
    <row r="24" spans="1:7" ht="13.5" customHeight="1">
      <c r="A24" s="927" t="s">
        <v>956</v>
      </c>
      <c r="B24" s="174"/>
      <c r="C24" s="174"/>
      <c r="D24" s="174"/>
      <c r="E24" s="174"/>
      <c r="F24" s="1223"/>
    </row>
    <row r="25" spans="1:7" ht="13.5" customHeight="1">
      <c r="A25" s="79" t="s">
        <v>292</v>
      </c>
      <c r="B25" s="133"/>
      <c r="C25" s="133"/>
      <c r="D25" s="133"/>
      <c r="E25" s="133"/>
      <c r="F25" s="134"/>
    </row>
    <row r="26" spans="1:7" ht="13.5" customHeight="1">
      <c r="A26" s="928" t="s">
        <v>293</v>
      </c>
      <c r="B26" s="145"/>
      <c r="C26" s="145"/>
      <c r="D26" s="145"/>
      <c r="E26" s="145"/>
      <c r="F26" s="1222"/>
    </row>
    <row r="27" spans="1:7" ht="13.5" customHeight="1">
      <c r="A27" s="82" t="s">
        <v>302</v>
      </c>
      <c r="B27" s="133">
        <v>4509</v>
      </c>
      <c r="C27" s="133">
        <v>3245</v>
      </c>
      <c r="D27" s="133">
        <v>201</v>
      </c>
      <c r="E27" s="133">
        <v>645</v>
      </c>
      <c r="F27" s="1763" t="s">
        <v>33</v>
      </c>
      <c r="G27" s="88"/>
    </row>
    <row r="28" spans="1:7" ht="13.5" customHeight="1">
      <c r="A28" s="82" t="s">
        <v>303</v>
      </c>
      <c r="B28" s="133">
        <v>2406</v>
      </c>
      <c r="C28" s="133">
        <v>1674</v>
      </c>
      <c r="D28" s="133">
        <v>26</v>
      </c>
      <c r="E28" s="133">
        <v>460</v>
      </c>
      <c r="F28" s="1763" t="s">
        <v>33</v>
      </c>
      <c r="G28" s="88"/>
    </row>
    <row r="29" spans="1:7" ht="13.5" customHeight="1">
      <c r="A29" s="82" t="s">
        <v>304</v>
      </c>
      <c r="B29" s="111">
        <v>716</v>
      </c>
      <c r="C29" s="111">
        <v>142</v>
      </c>
      <c r="D29" s="107" t="s">
        <v>33</v>
      </c>
      <c r="E29" s="111">
        <v>418</v>
      </c>
      <c r="F29" s="1763" t="s">
        <v>33</v>
      </c>
    </row>
    <row r="30" spans="1:7" ht="13.5" customHeight="1">
      <c r="A30" s="82" t="s">
        <v>305</v>
      </c>
      <c r="B30" s="174">
        <v>1230</v>
      </c>
      <c r="C30" s="174">
        <v>531</v>
      </c>
      <c r="D30" s="174">
        <v>39</v>
      </c>
      <c r="E30" s="174">
        <v>435</v>
      </c>
      <c r="F30" s="1763" t="s">
        <v>33</v>
      </c>
    </row>
    <row r="31" spans="1:7" ht="13.5" customHeight="1">
      <c r="A31" s="82" t="s">
        <v>306</v>
      </c>
      <c r="B31" s="174">
        <v>1861</v>
      </c>
      <c r="C31" s="174">
        <v>1708</v>
      </c>
      <c r="D31" s="174" t="s">
        <v>33</v>
      </c>
      <c r="E31" s="174">
        <v>283</v>
      </c>
      <c r="F31" s="1763" t="s">
        <v>33</v>
      </c>
    </row>
    <row r="32" spans="1:7" ht="13.5" customHeight="1">
      <c r="A32" s="82" t="s">
        <v>307</v>
      </c>
      <c r="B32" s="174">
        <v>571</v>
      </c>
      <c r="C32" s="174">
        <v>496</v>
      </c>
      <c r="D32" s="367" t="s">
        <v>33</v>
      </c>
      <c r="E32" s="174">
        <v>532</v>
      </c>
      <c r="F32" s="1763" t="s">
        <v>33</v>
      </c>
    </row>
    <row r="33" spans="1:6" ht="13.5" customHeight="1">
      <c r="A33" s="80" t="s">
        <v>308</v>
      </c>
      <c r="B33" s="241">
        <v>26052</v>
      </c>
      <c r="C33" s="241">
        <v>14327</v>
      </c>
      <c r="D33" s="241">
        <v>1248</v>
      </c>
      <c r="E33" s="241">
        <v>2745</v>
      </c>
      <c r="F33" s="1222">
        <v>1605</v>
      </c>
    </row>
    <row r="34" spans="1:6" ht="13.5" customHeight="1">
      <c r="A34" s="927" t="s">
        <v>956</v>
      </c>
      <c r="B34" s="137"/>
      <c r="C34" s="137"/>
      <c r="D34" s="138"/>
      <c r="E34" s="137"/>
      <c r="F34" s="139"/>
    </row>
    <row r="35" spans="1:6" ht="13.5" customHeight="1">
      <c r="A35" s="79" t="s">
        <v>292</v>
      </c>
      <c r="B35" s="137"/>
      <c r="C35" s="137"/>
      <c r="D35" s="138"/>
      <c r="E35" s="137"/>
      <c r="F35" s="139"/>
    </row>
    <row r="36" spans="1:6" ht="13.5" customHeight="1">
      <c r="A36" s="928" t="s">
        <v>293</v>
      </c>
      <c r="B36" s="143"/>
      <c r="C36" s="143"/>
      <c r="D36" s="143"/>
      <c r="E36" s="143"/>
      <c r="F36" s="144"/>
    </row>
    <row r="37" spans="1:6" ht="13.5" customHeight="1">
      <c r="A37" s="82" t="s">
        <v>309</v>
      </c>
      <c r="B37" s="145">
        <v>1731</v>
      </c>
      <c r="C37" s="145">
        <v>674</v>
      </c>
      <c r="D37" s="145">
        <v>70</v>
      </c>
      <c r="E37" s="145">
        <v>620</v>
      </c>
      <c r="F37" s="147">
        <v>122</v>
      </c>
    </row>
    <row r="38" spans="1:6" ht="13.5" customHeight="1">
      <c r="A38" s="82" t="s">
        <v>310</v>
      </c>
      <c r="B38" s="133">
        <v>2286</v>
      </c>
      <c r="C38" s="133">
        <v>1073</v>
      </c>
      <c r="D38" s="367" t="s">
        <v>33</v>
      </c>
      <c r="E38" s="133">
        <v>1071</v>
      </c>
      <c r="F38" s="1763" t="s">
        <v>33</v>
      </c>
    </row>
    <row r="39" spans="1:6" ht="13.5" customHeight="1">
      <c r="A39" s="82" t="s">
        <v>311</v>
      </c>
      <c r="B39" s="133">
        <v>1468</v>
      </c>
      <c r="C39" s="133">
        <v>785</v>
      </c>
      <c r="D39" s="133">
        <v>22</v>
      </c>
      <c r="E39" s="133">
        <v>386</v>
      </c>
      <c r="F39" s="134">
        <v>141</v>
      </c>
    </row>
    <row r="40" spans="1:6" ht="13.5" customHeight="1">
      <c r="A40" s="82" t="s">
        <v>312</v>
      </c>
      <c r="B40" s="111">
        <v>1489</v>
      </c>
      <c r="C40" s="111">
        <v>1325</v>
      </c>
      <c r="D40" s="367" t="s">
        <v>33</v>
      </c>
      <c r="E40" s="367" t="s">
        <v>33</v>
      </c>
      <c r="F40" s="1763" t="s">
        <v>33</v>
      </c>
    </row>
    <row r="41" spans="1:6" ht="13.5" customHeight="1">
      <c r="A41" s="82" t="s">
        <v>313</v>
      </c>
      <c r="B41" s="174">
        <v>1108</v>
      </c>
      <c r="C41" s="174">
        <v>614</v>
      </c>
      <c r="D41" s="367" t="s">
        <v>33</v>
      </c>
      <c r="E41" s="367" t="s">
        <v>33</v>
      </c>
      <c r="F41" s="1763" t="s">
        <v>33</v>
      </c>
    </row>
    <row r="42" spans="1:6" ht="13.5" customHeight="1">
      <c r="A42" s="82" t="s">
        <v>314</v>
      </c>
      <c r="B42" s="174">
        <v>1483</v>
      </c>
      <c r="C42" s="174">
        <v>898</v>
      </c>
      <c r="D42" s="367" t="s">
        <v>33</v>
      </c>
      <c r="E42" s="174">
        <v>78</v>
      </c>
      <c r="F42" s="1763" t="s">
        <v>33</v>
      </c>
    </row>
    <row r="43" spans="1:6" ht="13.5" customHeight="1">
      <c r="A43" s="82" t="s">
        <v>315</v>
      </c>
      <c r="B43" s="174">
        <v>1865</v>
      </c>
      <c r="C43" s="174">
        <v>1612</v>
      </c>
      <c r="D43" s="367" t="s">
        <v>33</v>
      </c>
      <c r="E43" s="367">
        <v>33</v>
      </c>
      <c r="F43" s="1763" t="s">
        <v>33</v>
      </c>
    </row>
    <row r="44" spans="1:6" ht="13.5" customHeight="1">
      <c r="A44" s="79" t="s">
        <v>300</v>
      </c>
      <c r="B44" s="174"/>
      <c r="C44" s="174"/>
      <c r="D44" s="367"/>
      <c r="E44" s="367"/>
      <c r="F44" s="368"/>
    </row>
    <row r="45" spans="1:6" ht="13.5" customHeight="1">
      <c r="A45" s="928" t="s">
        <v>288</v>
      </c>
      <c r="B45" s="174"/>
      <c r="C45" s="174"/>
      <c r="D45" s="174"/>
      <c r="E45" s="174"/>
      <c r="F45" s="368"/>
    </row>
    <row r="46" spans="1:6" ht="13.5" customHeight="1">
      <c r="A46" s="82" t="s">
        <v>289</v>
      </c>
      <c r="B46" s="174">
        <v>14622</v>
      </c>
      <c r="C46" s="174">
        <v>7346</v>
      </c>
      <c r="D46" s="367">
        <v>1156</v>
      </c>
      <c r="E46" s="174">
        <v>557</v>
      </c>
      <c r="F46" s="368">
        <v>1342</v>
      </c>
    </row>
    <row r="47" spans="1:6" s="130" customFormat="1" ht="30" customHeight="1">
      <c r="A47" s="148"/>
      <c r="B47" s="2200" t="s">
        <v>1162</v>
      </c>
      <c r="C47" s="2201"/>
      <c r="D47" s="2201"/>
      <c r="E47" s="2201"/>
      <c r="F47" s="2201"/>
    </row>
    <row r="48" spans="1:6" ht="13.5" customHeight="1">
      <c r="A48" s="80" t="s">
        <v>1150</v>
      </c>
      <c r="B48" s="149">
        <v>94.432272200025778</v>
      </c>
      <c r="C48" s="149">
        <v>58.694741590411134</v>
      </c>
      <c r="D48" s="149">
        <v>3.97441680628947</v>
      </c>
      <c r="E48" s="149">
        <v>13.144412939811831</v>
      </c>
      <c r="F48" s="150">
        <v>7.1384843407655625</v>
      </c>
    </row>
    <row r="49" spans="1:6" ht="13.5" customHeight="1">
      <c r="A49" s="927" t="s">
        <v>278</v>
      </c>
      <c r="B49" s="151"/>
      <c r="C49" s="151"/>
      <c r="D49" s="151"/>
      <c r="E49" s="151"/>
      <c r="F49" s="152"/>
    </row>
    <row r="50" spans="1:6" ht="13.5" customHeight="1">
      <c r="A50" s="80" t="s">
        <v>290</v>
      </c>
      <c r="B50" s="1246">
        <v>95.253235412655059</v>
      </c>
      <c r="C50" s="1246">
        <v>64.081321929156772</v>
      </c>
      <c r="D50" s="1246">
        <v>4.2676100488110702</v>
      </c>
      <c r="E50" s="1246">
        <v>11.826608750167928</v>
      </c>
      <c r="F50" s="1247">
        <v>12.655053513053602</v>
      </c>
    </row>
    <row r="51" spans="1:6" ht="13.5" customHeight="1">
      <c r="A51" s="927" t="s">
        <v>956</v>
      </c>
      <c r="B51" s="149"/>
      <c r="C51" s="149"/>
      <c r="D51" s="149"/>
      <c r="E51" s="149"/>
      <c r="F51" s="150"/>
    </row>
    <row r="52" spans="1:6" ht="13.5" customHeight="1">
      <c r="A52" s="79" t="s">
        <v>292</v>
      </c>
      <c r="B52" s="151"/>
      <c r="C52" s="151"/>
      <c r="D52" s="151"/>
      <c r="E52" s="151"/>
      <c r="F52" s="152"/>
    </row>
    <row r="53" spans="1:6" ht="13.5" customHeight="1">
      <c r="A53" s="928" t="s">
        <v>293</v>
      </c>
      <c r="B53" s="151"/>
      <c r="C53" s="151"/>
      <c r="D53" s="151"/>
      <c r="E53" s="151"/>
      <c r="F53" s="152"/>
    </row>
    <row r="54" spans="1:6" ht="13.5" customHeight="1">
      <c r="A54" s="82" t="s">
        <v>294</v>
      </c>
      <c r="B54" s="1246">
        <v>99.916387959866213</v>
      </c>
      <c r="C54" s="1246">
        <v>73.662207357859529</v>
      </c>
      <c r="D54" s="1246" t="s">
        <v>912</v>
      </c>
      <c r="E54" s="1246">
        <v>64.046822742474916</v>
      </c>
      <c r="F54" s="1247" t="s">
        <v>912</v>
      </c>
    </row>
    <row r="55" spans="1:6" ht="13.5" customHeight="1">
      <c r="A55" s="82" t="s">
        <v>295</v>
      </c>
      <c r="B55" s="153">
        <v>99.099099099099092</v>
      </c>
      <c r="C55" s="153">
        <v>64.206514206514214</v>
      </c>
      <c r="D55" s="1527" t="s">
        <v>912</v>
      </c>
      <c r="E55" s="153">
        <v>12.855162855162854</v>
      </c>
      <c r="F55" s="1528">
        <v>10.984060984060983</v>
      </c>
    </row>
    <row r="56" spans="1:6" ht="13.5" customHeight="1">
      <c r="A56" s="82" t="s">
        <v>296</v>
      </c>
      <c r="B56" s="153">
        <v>100</v>
      </c>
      <c r="C56" s="153">
        <v>47.705627705627705</v>
      </c>
      <c r="D56" s="1527" t="s">
        <v>912</v>
      </c>
      <c r="E56" s="153">
        <v>9.2640692640692635</v>
      </c>
      <c r="F56" s="1528">
        <v>11.688311688311687</v>
      </c>
    </row>
    <row r="57" spans="1:6" ht="13.5" customHeight="1">
      <c r="A57" s="82" t="s">
        <v>297</v>
      </c>
      <c r="B57" s="153">
        <v>90.313944998783157</v>
      </c>
      <c r="C57" s="153">
        <v>79.192017522511563</v>
      </c>
      <c r="D57" s="1527" t="s">
        <v>912</v>
      </c>
      <c r="E57" s="153">
        <v>0.46239961061085422</v>
      </c>
      <c r="F57" s="1528">
        <v>5.5487953273302502</v>
      </c>
    </row>
    <row r="58" spans="1:6" ht="13.5" customHeight="1">
      <c r="A58" s="82" t="s">
        <v>298</v>
      </c>
      <c r="B58" s="153">
        <v>80.307076101468624</v>
      </c>
      <c r="C58" s="153">
        <v>78.237650200267026</v>
      </c>
      <c r="D58" s="1527">
        <v>5.4072096128170895</v>
      </c>
      <c r="E58" s="156">
        <v>7.009345794392523</v>
      </c>
      <c r="F58" s="157" t="s">
        <v>912</v>
      </c>
    </row>
    <row r="59" spans="1:6" ht="13.5" customHeight="1">
      <c r="A59" s="82" t="s">
        <v>299</v>
      </c>
      <c r="B59" s="153">
        <v>95.954612728169707</v>
      </c>
      <c r="C59" s="153">
        <v>72.668968919585595</v>
      </c>
      <c r="D59" s="156">
        <v>0.41933892451899357</v>
      </c>
      <c r="E59" s="1527">
        <v>3.3300444005920085</v>
      </c>
      <c r="F59" s="1528">
        <v>2.4666995559940803E-2</v>
      </c>
    </row>
    <row r="60" spans="1:6" ht="13.5" customHeight="1">
      <c r="A60" s="79" t="s">
        <v>300</v>
      </c>
      <c r="B60" s="153"/>
      <c r="C60" s="153"/>
      <c r="D60" s="153"/>
      <c r="E60" s="153"/>
      <c r="F60" s="155"/>
    </row>
    <row r="61" spans="1:6" ht="13.5" customHeight="1">
      <c r="A61" s="928" t="s">
        <v>288</v>
      </c>
      <c r="B61" s="151"/>
      <c r="C61" s="151"/>
      <c r="D61" s="151"/>
      <c r="E61" s="151"/>
      <c r="F61" s="152"/>
    </row>
    <row r="62" spans="1:6" ht="13.5" customHeight="1">
      <c r="A62" s="82" t="s">
        <v>285</v>
      </c>
      <c r="B62" s="1246">
        <v>97.632180815283192</v>
      </c>
      <c r="C62" s="1246">
        <v>49.145701600968657</v>
      </c>
      <c r="D62" s="1246">
        <v>11.502757971209471</v>
      </c>
      <c r="E62" s="1246">
        <v>15.31010359208933</v>
      </c>
      <c r="F62" s="1247">
        <v>28.857796313736038</v>
      </c>
    </row>
    <row r="63" spans="1:6" ht="13.5" customHeight="1">
      <c r="A63" s="80" t="s">
        <v>301</v>
      </c>
      <c r="B63" s="1530">
        <v>95.557623963445593</v>
      </c>
      <c r="C63" s="1530">
        <v>65.967168725672693</v>
      </c>
      <c r="D63" s="1530">
        <v>2.2508038585209005</v>
      </c>
      <c r="E63" s="1530">
        <v>23.464207141648334</v>
      </c>
      <c r="F63" s="1764" t="s">
        <v>912</v>
      </c>
    </row>
    <row r="64" spans="1:6" ht="13.5" customHeight="1">
      <c r="A64" s="927" t="s">
        <v>956</v>
      </c>
      <c r="B64" s="153"/>
      <c r="C64" s="153"/>
      <c r="D64" s="153"/>
      <c r="E64" s="153"/>
      <c r="F64" s="160"/>
    </row>
    <row r="65" spans="1:6" ht="13.5" customHeight="1">
      <c r="A65" s="79" t="s">
        <v>292</v>
      </c>
      <c r="B65" s="1246"/>
      <c r="C65" s="1246"/>
      <c r="D65" s="1246"/>
      <c r="E65" s="1246"/>
      <c r="F65" s="1247"/>
    </row>
    <row r="66" spans="1:6" ht="13.5" customHeight="1">
      <c r="A66" s="928" t="s">
        <v>293</v>
      </c>
      <c r="B66" s="149"/>
      <c r="C66" s="149"/>
      <c r="D66" s="149"/>
      <c r="E66" s="149"/>
      <c r="F66" s="161"/>
    </row>
    <row r="67" spans="1:6" ht="13.5" customHeight="1">
      <c r="A67" s="82" t="s">
        <v>302</v>
      </c>
      <c r="B67" s="1246">
        <v>99.448610498456119</v>
      </c>
      <c r="C67" s="1246">
        <v>71.570357300397006</v>
      </c>
      <c r="D67" s="1246">
        <v>4.4331715924128803</v>
      </c>
      <c r="E67" s="1246">
        <v>14.225849139832377</v>
      </c>
      <c r="F67" s="1247" t="s">
        <v>912</v>
      </c>
    </row>
    <row r="68" spans="1:6" ht="13.5" customHeight="1">
      <c r="A68" s="82" t="s">
        <v>303</v>
      </c>
      <c r="B68" s="1246">
        <v>98.687448728465952</v>
      </c>
      <c r="C68" s="1246">
        <v>68.662838392124698</v>
      </c>
      <c r="D68" s="1246">
        <v>1.0664479081214109</v>
      </c>
      <c r="E68" s="1246">
        <v>18.867924528301888</v>
      </c>
      <c r="F68" s="1247" t="s">
        <v>912</v>
      </c>
    </row>
    <row r="69" spans="1:6" ht="13.5" customHeight="1">
      <c r="A69" s="82" t="s">
        <v>304</v>
      </c>
      <c r="B69" s="1248">
        <v>96.107382550335572</v>
      </c>
      <c r="C69" s="1248">
        <v>19.060402684563758</v>
      </c>
      <c r="D69" s="1761" t="s">
        <v>912</v>
      </c>
      <c r="E69" s="1248">
        <v>56.107382550335572</v>
      </c>
      <c r="F69" s="1762" t="s">
        <v>912</v>
      </c>
    </row>
    <row r="70" spans="1:6" ht="13.5" customHeight="1">
      <c r="A70" s="82" t="s">
        <v>305</v>
      </c>
      <c r="B70" s="153">
        <v>89.65014577259474</v>
      </c>
      <c r="C70" s="153">
        <v>38.70262390670554</v>
      </c>
      <c r="D70" s="156">
        <v>2.8425655976676385</v>
      </c>
      <c r="E70" s="153">
        <v>31.705539358600582</v>
      </c>
      <c r="F70" s="1528" t="s">
        <v>912</v>
      </c>
    </row>
    <row r="71" spans="1:6" ht="13.5" customHeight="1">
      <c r="A71" s="82" t="s">
        <v>306</v>
      </c>
      <c r="B71" s="153">
        <v>91.136141038197849</v>
      </c>
      <c r="C71" s="153">
        <v>83.643486777668954</v>
      </c>
      <c r="D71" s="156" t="s">
        <v>912</v>
      </c>
      <c r="E71" s="153">
        <v>13.85896180215475</v>
      </c>
      <c r="F71" s="1528" t="s">
        <v>912</v>
      </c>
    </row>
    <row r="72" spans="1:6" ht="13.5" customHeight="1">
      <c r="A72" s="82" t="s">
        <v>307</v>
      </c>
      <c r="B72" s="156">
        <v>83.114992721979618</v>
      </c>
      <c r="C72" s="156">
        <v>72.197962154294032</v>
      </c>
      <c r="D72" s="1527" t="s">
        <v>912</v>
      </c>
      <c r="E72" s="156">
        <v>77.438136826783108</v>
      </c>
      <c r="F72" s="1528" t="s">
        <v>912</v>
      </c>
    </row>
    <row r="73" spans="1:6" ht="13.5" customHeight="1">
      <c r="A73" s="80" t="s">
        <v>308</v>
      </c>
      <c r="B73" s="149">
        <v>93.299430576943749</v>
      </c>
      <c r="C73" s="149">
        <v>51.308956773985607</v>
      </c>
      <c r="D73" s="149">
        <v>4.4694338000931131</v>
      </c>
      <c r="E73" s="149">
        <v>9.8306055939548038</v>
      </c>
      <c r="F73" s="1529">
        <v>5.7479497188697497</v>
      </c>
    </row>
    <row r="74" spans="1:6" ht="13.5" customHeight="1">
      <c r="A74" s="927" t="s">
        <v>956</v>
      </c>
      <c r="B74" s="153"/>
      <c r="C74" s="153"/>
      <c r="D74" s="1532"/>
      <c r="E74" s="153"/>
      <c r="F74" s="1533"/>
    </row>
    <row r="75" spans="1:6" ht="13.5" customHeight="1">
      <c r="A75" s="79" t="s">
        <v>292</v>
      </c>
      <c r="B75" s="153"/>
      <c r="C75" s="153"/>
      <c r="D75" s="1532"/>
      <c r="E75" s="153"/>
      <c r="F75" s="1533"/>
    </row>
    <row r="76" spans="1:6" ht="13.5" customHeight="1">
      <c r="A76" s="928" t="s">
        <v>293</v>
      </c>
      <c r="B76" s="158"/>
      <c r="C76" s="158"/>
      <c r="D76" s="158"/>
      <c r="E76" s="158"/>
      <c r="F76" s="159"/>
    </row>
    <row r="77" spans="1:6" ht="13.5" customHeight="1">
      <c r="A77" s="82" t="s">
        <v>309</v>
      </c>
      <c r="B77" s="149">
        <v>93.416082029141933</v>
      </c>
      <c r="C77" s="149">
        <v>36.373448461953586</v>
      </c>
      <c r="D77" s="149">
        <v>3.7776578521316786</v>
      </c>
      <c r="E77" s="149">
        <v>33.459255261737724</v>
      </c>
      <c r="F77" s="150">
        <v>6.5839179708580682</v>
      </c>
    </row>
    <row r="78" spans="1:6" ht="13.5" customHeight="1">
      <c r="A78" s="82" t="s">
        <v>310</v>
      </c>
      <c r="B78" s="1246">
        <v>92.289059345983048</v>
      </c>
      <c r="C78" s="1246">
        <v>43.318530480419867</v>
      </c>
      <c r="D78" s="1246" t="s">
        <v>912</v>
      </c>
      <c r="E78" s="1246">
        <v>43.237787646346391</v>
      </c>
      <c r="F78" s="1247" t="s">
        <v>912</v>
      </c>
    </row>
    <row r="79" spans="1:6" ht="13.5" customHeight="1">
      <c r="A79" s="82" t="s">
        <v>311</v>
      </c>
      <c r="B79" s="1246">
        <v>97.606382978723403</v>
      </c>
      <c r="C79" s="1246">
        <v>52.194148936170215</v>
      </c>
      <c r="D79" s="1246">
        <v>1.4627659574468086</v>
      </c>
      <c r="E79" s="1246">
        <v>25.664893617021278</v>
      </c>
      <c r="F79" s="1247">
        <v>9.375</v>
      </c>
    </row>
    <row r="80" spans="1:6" ht="13.5" customHeight="1">
      <c r="A80" s="82" t="s">
        <v>312</v>
      </c>
      <c r="B80" s="1248">
        <v>96.562905317769136</v>
      </c>
      <c r="C80" s="1248">
        <v>85.927367055771725</v>
      </c>
      <c r="D80" s="1761" t="s">
        <v>912</v>
      </c>
      <c r="E80" s="1761" t="s">
        <v>912</v>
      </c>
      <c r="F80" s="1762" t="s">
        <v>912</v>
      </c>
    </row>
    <row r="81" spans="1:6" ht="13.5" customHeight="1">
      <c r="A81" s="82" t="s">
        <v>313</v>
      </c>
      <c r="B81" s="153">
        <v>94.700854700854691</v>
      </c>
      <c r="C81" s="153">
        <v>52.478632478632484</v>
      </c>
      <c r="D81" s="156" t="s">
        <v>912</v>
      </c>
      <c r="E81" s="156" t="s">
        <v>912</v>
      </c>
      <c r="F81" s="157" t="s">
        <v>912</v>
      </c>
    </row>
    <row r="82" spans="1:6" ht="13.5" customHeight="1">
      <c r="A82" s="82" t="s">
        <v>314</v>
      </c>
      <c r="B82" s="153">
        <v>95.98705501618123</v>
      </c>
      <c r="C82" s="153">
        <v>58.122977346278319</v>
      </c>
      <c r="D82" s="1527" t="s">
        <v>912</v>
      </c>
      <c r="E82" s="153">
        <v>5.0485436893203879</v>
      </c>
      <c r="F82" s="157" t="s">
        <v>912</v>
      </c>
    </row>
    <row r="83" spans="1:6" ht="13.5" customHeight="1">
      <c r="A83" s="82" t="s">
        <v>315</v>
      </c>
      <c r="B83" s="153">
        <v>90.446168768186226</v>
      </c>
      <c r="C83" s="153">
        <v>78.176527643064986</v>
      </c>
      <c r="D83" s="156" t="s">
        <v>912</v>
      </c>
      <c r="E83" s="153">
        <v>1.600387972841901</v>
      </c>
      <c r="F83" s="1528" t="s">
        <v>912</v>
      </c>
    </row>
    <row r="84" spans="1:6" ht="13.5" customHeight="1">
      <c r="A84" s="79" t="s">
        <v>300</v>
      </c>
      <c r="B84" s="153"/>
      <c r="C84" s="153"/>
      <c r="D84" s="156"/>
      <c r="E84" s="1527"/>
      <c r="F84" s="1528"/>
    </row>
    <row r="85" spans="1:6" ht="13.5" customHeight="1">
      <c r="A85" s="928" t="s">
        <v>288</v>
      </c>
      <c r="B85" s="153"/>
      <c r="C85" s="153"/>
      <c r="D85" s="153"/>
      <c r="E85" s="153"/>
      <c r="F85" s="1528"/>
    </row>
    <row r="86" spans="1:6" ht="13.5" customHeight="1">
      <c r="A86" s="82" t="s">
        <v>289</v>
      </c>
      <c r="B86" s="153">
        <v>92.720355104629036</v>
      </c>
      <c r="C86" s="153">
        <v>46.582117945466074</v>
      </c>
      <c r="D86" s="1527">
        <v>7.3303741280913135</v>
      </c>
      <c r="E86" s="153">
        <v>3.5320228281547239</v>
      </c>
      <c r="F86" s="1528">
        <v>8.5098287888395685</v>
      </c>
    </row>
    <row r="87" spans="1:6" ht="25.9" customHeight="1">
      <c r="A87" s="2202" t="s">
        <v>2182</v>
      </c>
      <c r="B87" s="2202"/>
      <c r="C87" s="2202"/>
      <c r="D87" s="2202"/>
      <c r="E87" s="2202"/>
      <c r="F87" s="2202"/>
    </row>
    <row r="88" spans="1:6" ht="23.45" customHeight="1">
      <c r="A88" s="2198" t="s">
        <v>2183</v>
      </c>
      <c r="B88" s="2199"/>
      <c r="C88" s="2199"/>
      <c r="D88" s="2199"/>
      <c r="E88" s="2199"/>
      <c r="F88" s="2199"/>
    </row>
  </sheetData>
  <mergeCells count="10">
    <mergeCell ref="A88:F88"/>
    <mergeCell ref="A5:A6"/>
    <mergeCell ref="B7:F7"/>
    <mergeCell ref="B47:F47"/>
    <mergeCell ref="A87:F87"/>
    <mergeCell ref="B5:B6"/>
    <mergeCell ref="C5:C6"/>
    <mergeCell ref="D5:D6"/>
    <mergeCell ref="E5:E6"/>
    <mergeCell ref="F5:F6"/>
  </mergeCells>
  <hyperlinks>
    <hyperlink ref="H4" location="'Spis tablic List of tables'!A4" display="Return to list of tables" xr:uid="{00000000-0004-0000-8E00-000000000000}"/>
    <hyperlink ref="H3" location="'Spis tablic List of tables'!A4" display="Powrót do spisu tablic" xr:uid="{00000000-0004-0000-8E00-000001000000}"/>
    <hyperlink ref="H3:H4" location="'Spis tablic  List of tables'!A201" display="Powrót do spisu tablic" xr:uid="{00000000-0004-0000-8E00-000002000000}"/>
  </hyperlinks>
  <pageMargins left="0.7" right="0.7" top="0.75" bottom="0.75" header="0.3" footer="0.3"/>
  <pageSetup paperSize="9" orientation="portrait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dimension ref="A1:H91"/>
  <sheetViews>
    <sheetView zoomScaleNormal="100" workbookViewId="0"/>
  </sheetViews>
  <sheetFormatPr defaultColWidth="9.140625" defaultRowHeight="11.25"/>
  <cols>
    <col min="1" max="1" width="35.7109375" style="124" customWidth="1"/>
    <col min="2" max="6" width="15.7109375" style="3" customWidth="1"/>
    <col min="7" max="16384" width="9.140625" style="3"/>
  </cols>
  <sheetData>
    <row r="1" spans="1:8" ht="15" customHeight="1">
      <c r="A1" s="16" t="s">
        <v>1533</v>
      </c>
      <c r="B1" s="125"/>
      <c r="C1" s="125"/>
      <c r="D1" s="125"/>
      <c r="E1" s="125"/>
      <c r="F1" s="125"/>
    </row>
    <row r="2" spans="1:8" ht="15" customHeight="1">
      <c r="A2" s="1802" t="s">
        <v>2194</v>
      </c>
      <c r="B2" s="125"/>
      <c r="C2" s="125"/>
      <c r="D2" s="125"/>
      <c r="E2" s="125"/>
      <c r="F2" s="125"/>
    </row>
    <row r="3" spans="1:8" ht="15" customHeight="1">
      <c r="A3" s="1791" t="s">
        <v>2177</v>
      </c>
      <c r="B3" s="125"/>
      <c r="C3" s="125"/>
      <c r="D3" s="125"/>
      <c r="E3" s="125"/>
      <c r="G3" s="1"/>
      <c r="H3" s="1645" t="s">
        <v>384</v>
      </c>
    </row>
    <row r="4" spans="1:8" ht="15" customHeight="1">
      <c r="A4" s="926" t="s">
        <v>2195</v>
      </c>
      <c r="B4" s="126"/>
      <c r="C4" s="126"/>
      <c r="D4" s="126"/>
      <c r="E4" s="126"/>
      <c r="G4" s="2"/>
      <c r="H4" s="1643" t="s">
        <v>385</v>
      </c>
    </row>
    <row r="5" spans="1:8" ht="30" customHeight="1">
      <c r="A5" s="2141" t="s">
        <v>1071</v>
      </c>
      <c r="B5" s="2197" t="s">
        <v>2173</v>
      </c>
      <c r="C5" s="2197" t="s">
        <v>2174</v>
      </c>
      <c r="D5" s="2197" t="s">
        <v>2184</v>
      </c>
      <c r="E5" s="2197" t="s">
        <v>2185</v>
      </c>
      <c r="F5" s="2194" t="s">
        <v>2175</v>
      </c>
      <c r="H5" s="500"/>
    </row>
    <row r="6" spans="1:8" ht="30" customHeight="1">
      <c r="A6" s="2142"/>
      <c r="B6" s="2151"/>
      <c r="C6" s="2151"/>
      <c r="D6" s="2151"/>
      <c r="E6" s="2151"/>
      <c r="F6" s="2195"/>
    </row>
    <row r="7" spans="1:8" s="130" customFormat="1" ht="30" customHeight="1">
      <c r="A7" s="129"/>
      <c r="B7" s="2045" t="s">
        <v>1160</v>
      </c>
      <c r="C7" s="2185"/>
      <c r="D7" s="2185"/>
      <c r="E7" s="2185"/>
      <c r="F7" s="2185"/>
    </row>
    <row r="8" spans="1:8" ht="13.5" customHeight="1">
      <c r="A8" s="80" t="s">
        <v>1150</v>
      </c>
      <c r="B8" s="365">
        <v>58894</v>
      </c>
      <c r="C8" s="365">
        <v>35737</v>
      </c>
      <c r="D8" s="365">
        <v>1693</v>
      </c>
      <c r="E8" s="365">
        <v>7152</v>
      </c>
      <c r="F8" s="366">
        <v>4464</v>
      </c>
    </row>
    <row r="9" spans="1:8" ht="13.5" customHeight="1">
      <c r="A9" s="927" t="s">
        <v>278</v>
      </c>
      <c r="B9" s="133"/>
      <c r="C9" s="133"/>
      <c r="D9" s="133"/>
      <c r="E9" s="133"/>
      <c r="F9" s="134"/>
    </row>
    <row r="10" spans="1:8" ht="13.5" customHeight="1">
      <c r="A10" s="80" t="s">
        <v>290</v>
      </c>
      <c r="B10" s="133">
        <v>21356</v>
      </c>
      <c r="C10" s="133">
        <v>13747</v>
      </c>
      <c r="D10" s="133">
        <v>457</v>
      </c>
      <c r="E10" s="133">
        <v>1829</v>
      </c>
      <c r="F10" s="1747">
        <v>2120</v>
      </c>
      <c r="G10" s="88"/>
    </row>
    <row r="11" spans="1:8" ht="13.5" customHeight="1">
      <c r="A11" s="927" t="s">
        <v>956</v>
      </c>
      <c r="B11" s="365"/>
      <c r="C11" s="365"/>
      <c r="D11" s="365"/>
      <c r="E11" s="365"/>
      <c r="F11" s="366"/>
    </row>
    <row r="12" spans="1:8" ht="13.5" customHeight="1">
      <c r="A12" s="79" t="s">
        <v>292</v>
      </c>
      <c r="B12" s="133"/>
      <c r="C12" s="133"/>
      <c r="D12" s="133"/>
      <c r="E12" s="133"/>
      <c r="F12" s="134"/>
    </row>
    <row r="13" spans="1:8" ht="13.5" customHeight="1">
      <c r="A13" s="928" t="s">
        <v>293</v>
      </c>
      <c r="B13" s="133"/>
      <c r="C13" s="133"/>
      <c r="D13" s="133"/>
      <c r="E13" s="133"/>
      <c r="F13" s="134"/>
    </row>
    <row r="14" spans="1:8" ht="13.5" customHeight="1">
      <c r="A14" s="82" t="s">
        <v>294</v>
      </c>
      <c r="B14" s="133">
        <v>1132</v>
      </c>
      <c r="C14" s="133">
        <v>791</v>
      </c>
      <c r="D14" s="133" t="s">
        <v>33</v>
      </c>
      <c r="E14" s="133">
        <v>532</v>
      </c>
      <c r="F14" s="1763" t="s">
        <v>33</v>
      </c>
    </row>
    <row r="15" spans="1:8" ht="13.5" customHeight="1">
      <c r="A15" s="82" t="s">
        <v>295</v>
      </c>
      <c r="B15" s="174">
        <v>2894</v>
      </c>
      <c r="C15" s="174">
        <v>1686</v>
      </c>
      <c r="D15" s="133" t="s">
        <v>33</v>
      </c>
      <c r="E15" s="174">
        <v>339</v>
      </c>
      <c r="F15" s="368">
        <v>254</v>
      </c>
    </row>
    <row r="16" spans="1:8" ht="13.5" customHeight="1">
      <c r="A16" s="82" t="s">
        <v>296</v>
      </c>
      <c r="B16" s="174">
        <v>1232</v>
      </c>
      <c r="C16" s="174">
        <v>608</v>
      </c>
      <c r="D16" s="133" t="s">
        <v>33</v>
      </c>
      <c r="E16" s="174">
        <v>85</v>
      </c>
      <c r="F16" s="368">
        <v>114</v>
      </c>
    </row>
    <row r="17" spans="1:7" ht="13.5" customHeight="1">
      <c r="A17" s="82" t="s">
        <v>297</v>
      </c>
      <c r="B17" s="174">
        <v>3700</v>
      </c>
      <c r="C17" s="174">
        <v>3240</v>
      </c>
      <c r="D17" s="133" t="s">
        <v>33</v>
      </c>
      <c r="E17" s="133" t="s">
        <v>33</v>
      </c>
      <c r="F17" s="368">
        <v>211</v>
      </c>
    </row>
    <row r="18" spans="1:7" ht="13.5" customHeight="1">
      <c r="A18" s="82" t="s">
        <v>298</v>
      </c>
      <c r="B18" s="174">
        <v>1206</v>
      </c>
      <c r="C18" s="174">
        <v>1202</v>
      </c>
      <c r="D18" s="367">
        <v>63</v>
      </c>
      <c r="E18" s="174">
        <v>119</v>
      </c>
      <c r="F18" s="1763" t="s">
        <v>33</v>
      </c>
    </row>
    <row r="19" spans="1:7" ht="13.5" customHeight="1">
      <c r="A19" s="82" t="s">
        <v>299</v>
      </c>
      <c r="B19" s="174">
        <v>4136</v>
      </c>
      <c r="C19" s="174">
        <v>2990</v>
      </c>
      <c r="D19" s="174">
        <v>26</v>
      </c>
      <c r="E19" s="367">
        <v>143</v>
      </c>
      <c r="F19" s="1763" t="s">
        <v>33</v>
      </c>
    </row>
    <row r="20" spans="1:7" ht="13.5" customHeight="1">
      <c r="A20" s="79" t="s">
        <v>300</v>
      </c>
      <c r="B20" s="174"/>
      <c r="C20" s="174"/>
      <c r="D20" s="174"/>
      <c r="E20" s="174"/>
      <c r="F20" s="368"/>
    </row>
    <row r="21" spans="1:7" ht="13.5" customHeight="1">
      <c r="A21" s="928" t="s">
        <v>288</v>
      </c>
      <c r="B21" s="133"/>
      <c r="C21" s="133"/>
      <c r="D21" s="133"/>
      <c r="E21" s="133"/>
      <c r="F21" s="134"/>
    </row>
    <row r="22" spans="1:7" ht="13.5" customHeight="1">
      <c r="A22" s="82" t="s">
        <v>285</v>
      </c>
      <c r="B22" s="133">
        <v>7056</v>
      </c>
      <c r="C22" s="133">
        <v>3230</v>
      </c>
      <c r="D22" s="133">
        <v>368</v>
      </c>
      <c r="E22" s="133">
        <v>611</v>
      </c>
      <c r="F22" s="134">
        <v>1541</v>
      </c>
    </row>
    <row r="23" spans="1:7" ht="13.5" customHeight="1">
      <c r="A23" s="80" t="s">
        <v>301</v>
      </c>
      <c r="B23" s="1215">
        <v>11887</v>
      </c>
      <c r="C23" s="1215">
        <v>7820</v>
      </c>
      <c r="D23" s="1215">
        <v>209</v>
      </c>
      <c r="E23" s="1215">
        <v>2551</v>
      </c>
      <c r="F23" s="1766" t="s">
        <v>33</v>
      </c>
      <c r="G23" s="88"/>
    </row>
    <row r="24" spans="1:7" ht="13.5" customHeight="1">
      <c r="A24" s="927" t="s">
        <v>956</v>
      </c>
      <c r="B24" s="174"/>
      <c r="C24" s="174"/>
      <c r="D24" s="174"/>
      <c r="E24" s="174"/>
      <c r="F24" s="1223"/>
    </row>
    <row r="25" spans="1:7" ht="13.5" customHeight="1">
      <c r="A25" s="79" t="s">
        <v>292</v>
      </c>
      <c r="B25" s="133"/>
      <c r="C25" s="133"/>
      <c r="D25" s="133"/>
      <c r="E25" s="133"/>
      <c r="F25" s="134"/>
    </row>
    <row r="26" spans="1:7" ht="13.5" customHeight="1">
      <c r="A26" s="928" t="s">
        <v>293</v>
      </c>
      <c r="B26" s="145"/>
      <c r="C26" s="145"/>
      <c r="D26" s="145"/>
      <c r="E26" s="145"/>
      <c r="F26" s="1222"/>
    </row>
    <row r="27" spans="1:7" ht="13.5" customHeight="1">
      <c r="A27" s="82" t="s">
        <v>302</v>
      </c>
      <c r="B27" s="133">
        <v>4893</v>
      </c>
      <c r="C27" s="133">
        <v>3298</v>
      </c>
      <c r="D27" s="133">
        <v>170</v>
      </c>
      <c r="E27" s="133">
        <v>606</v>
      </c>
      <c r="F27" s="1763" t="s">
        <v>33</v>
      </c>
    </row>
    <row r="28" spans="1:7" ht="13.5" customHeight="1">
      <c r="A28" s="82" t="s">
        <v>303</v>
      </c>
      <c r="B28" s="133">
        <v>2447</v>
      </c>
      <c r="C28" s="133">
        <v>1614</v>
      </c>
      <c r="D28" s="133">
        <v>15</v>
      </c>
      <c r="E28" s="133">
        <v>399</v>
      </c>
      <c r="F28" s="1763" t="s">
        <v>33</v>
      </c>
    </row>
    <row r="29" spans="1:7" ht="13.5" customHeight="1">
      <c r="A29" s="82" t="s">
        <v>304</v>
      </c>
      <c r="B29" s="111">
        <v>769</v>
      </c>
      <c r="C29" s="111">
        <v>190</v>
      </c>
      <c r="D29" s="133" t="s">
        <v>33</v>
      </c>
      <c r="E29" s="111">
        <v>408</v>
      </c>
      <c r="F29" s="1763" t="s">
        <v>33</v>
      </c>
    </row>
    <row r="30" spans="1:7" ht="13.5" customHeight="1">
      <c r="A30" s="82" t="s">
        <v>305</v>
      </c>
      <c r="B30" s="174">
        <v>1303</v>
      </c>
      <c r="C30" s="174">
        <v>566</v>
      </c>
      <c r="D30" s="174">
        <v>24</v>
      </c>
      <c r="E30" s="174">
        <v>347</v>
      </c>
      <c r="F30" s="1763" t="s">
        <v>33</v>
      </c>
    </row>
    <row r="31" spans="1:7" ht="13.5" customHeight="1">
      <c r="A31" s="82" t="s">
        <v>306</v>
      </c>
      <c r="B31" s="174">
        <v>1926</v>
      </c>
      <c r="C31" s="174">
        <v>1671</v>
      </c>
      <c r="D31" s="133" t="s">
        <v>33</v>
      </c>
      <c r="E31" s="174">
        <v>270</v>
      </c>
      <c r="F31" s="1763" t="s">
        <v>33</v>
      </c>
    </row>
    <row r="32" spans="1:7" ht="13.5" customHeight="1">
      <c r="A32" s="82" t="s">
        <v>307</v>
      </c>
      <c r="B32" s="174">
        <v>549</v>
      </c>
      <c r="C32" s="174">
        <v>481</v>
      </c>
      <c r="D32" s="133" t="s">
        <v>33</v>
      </c>
      <c r="E32" s="174">
        <v>521</v>
      </c>
      <c r="F32" s="1763" t="s">
        <v>33</v>
      </c>
    </row>
    <row r="33" spans="1:7" ht="13.5" customHeight="1">
      <c r="A33" s="80" t="s">
        <v>308</v>
      </c>
      <c r="B33" s="241">
        <v>25651</v>
      </c>
      <c r="C33" s="241">
        <v>14170</v>
      </c>
      <c r="D33" s="241">
        <v>1027</v>
      </c>
      <c r="E33" s="241">
        <v>2772</v>
      </c>
      <c r="F33" s="1765">
        <v>2344</v>
      </c>
      <c r="G33" s="88"/>
    </row>
    <row r="34" spans="1:7" ht="13.5" customHeight="1">
      <c r="A34" s="927" t="s">
        <v>956</v>
      </c>
      <c r="B34" s="174"/>
      <c r="C34" s="174"/>
      <c r="D34" s="367"/>
      <c r="E34" s="174"/>
      <c r="F34" s="368"/>
    </row>
    <row r="35" spans="1:7" ht="13.5" customHeight="1">
      <c r="A35" s="79" t="s">
        <v>292</v>
      </c>
      <c r="B35" s="174"/>
      <c r="C35" s="174"/>
      <c r="D35" s="367"/>
      <c r="E35" s="174"/>
      <c r="F35" s="368"/>
    </row>
    <row r="36" spans="1:7" ht="13.5" customHeight="1">
      <c r="A36" s="928" t="s">
        <v>293</v>
      </c>
      <c r="B36" s="111"/>
      <c r="C36" s="111"/>
      <c r="D36" s="111"/>
      <c r="E36" s="111"/>
      <c r="F36" s="112"/>
    </row>
    <row r="37" spans="1:7" ht="13.5" customHeight="1">
      <c r="A37" s="82" t="s">
        <v>309</v>
      </c>
      <c r="B37" s="369">
        <v>1809</v>
      </c>
      <c r="C37" s="369">
        <v>773</v>
      </c>
      <c r="D37" s="369">
        <v>74</v>
      </c>
      <c r="E37" s="369">
        <v>540</v>
      </c>
      <c r="F37" s="370">
        <v>143</v>
      </c>
    </row>
    <row r="38" spans="1:7" ht="13.5" customHeight="1">
      <c r="A38" s="82" t="s">
        <v>310</v>
      </c>
      <c r="B38" s="133">
        <v>2317</v>
      </c>
      <c r="C38" s="133">
        <v>1057</v>
      </c>
      <c r="D38" s="133" t="s">
        <v>33</v>
      </c>
      <c r="E38" s="133">
        <v>1131</v>
      </c>
      <c r="F38" s="134">
        <v>12</v>
      </c>
    </row>
    <row r="39" spans="1:7" ht="13.5" customHeight="1">
      <c r="A39" s="82" t="s">
        <v>311</v>
      </c>
      <c r="B39" s="133">
        <v>1562</v>
      </c>
      <c r="C39" s="133">
        <v>940</v>
      </c>
      <c r="D39" s="133">
        <v>12</v>
      </c>
      <c r="E39" s="133">
        <v>583</v>
      </c>
      <c r="F39" s="134">
        <v>170</v>
      </c>
    </row>
    <row r="40" spans="1:7" ht="13.5" customHeight="1">
      <c r="A40" s="82" t="s">
        <v>312</v>
      </c>
      <c r="B40" s="111">
        <v>1525</v>
      </c>
      <c r="C40" s="111">
        <v>1376</v>
      </c>
      <c r="D40" s="133" t="s">
        <v>33</v>
      </c>
      <c r="E40" s="133" t="s">
        <v>33</v>
      </c>
      <c r="F40" s="1763" t="s">
        <v>33</v>
      </c>
    </row>
    <row r="41" spans="1:7" ht="13.5" customHeight="1">
      <c r="A41" s="82" t="s">
        <v>313</v>
      </c>
      <c r="B41" s="174">
        <v>1166</v>
      </c>
      <c r="C41" s="174">
        <v>636</v>
      </c>
      <c r="D41" s="133" t="s">
        <v>33</v>
      </c>
      <c r="E41" s="133" t="s">
        <v>33</v>
      </c>
      <c r="F41" s="1763" t="s">
        <v>33</v>
      </c>
    </row>
    <row r="42" spans="1:7" ht="13.5" customHeight="1">
      <c r="A42" s="82" t="s">
        <v>314</v>
      </c>
      <c r="B42" s="174">
        <v>1495</v>
      </c>
      <c r="C42" s="174">
        <v>909</v>
      </c>
      <c r="D42" s="133" t="s">
        <v>33</v>
      </c>
      <c r="E42" s="174">
        <v>122</v>
      </c>
      <c r="F42" s="1763" t="s">
        <v>33</v>
      </c>
    </row>
    <row r="43" spans="1:7" ht="13.5" customHeight="1">
      <c r="A43" s="82" t="s">
        <v>315</v>
      </c>
      <c r="B43" s="174">
        <v>1842</v>
      </c>
      <c r="C43" s="174">
        <v>1678</v>
      </c>
      <c r="D43" s="133" t="s">
        <v>33</v>
      </c>
      <c r="E43" s="133" t="s">
        <v>33</v>
      </c>
      <c r="F43" s="1763" t="s">
        <v>33</v>
      </c>
    </row>
    <row r="44" spans="1:7" ht="13.5" customHeight="1">
      <c r="A44" s="79" t="s">
        <v>300</v>
      </c>
      <c r="B44" s="174"/>
      <c r="C44" s="174"/>
      <c r="D44" s="367"/>
      <c r="E44" s="367"/>
      <c r="F44" s="368"/>
    </row>
    <row r="45" spans="1:7" ht="13.5" customHeight="1">
      <c r="A45" s="928" t="s">
        <v>288</v>
      </c>
      <c r="B45" s="174"/>
      <c r="C45" s="174"/>
      <c r="D45" s="174"/>
      <c r="E45" s="174"/>
      <c r="F45" s="368"/>
    </row>
    <row r="46" spans="1:7" ht="13.5" customHeight="1">
      <c r="A46" s="82" t="s">
        <v>289</v>
      </c>
      <c r="B46" s="174">
        <v>13935</v>
      </c>
      <c r="C46" s="174">
        <v>6801</v>
      </c>
      <c r="D46" s="367">
        <v>941</v>
      </c>
      <c r="E46" s="174">
        <v>396</v>
      </c>
      <c r="F46" s="368">
        <v>2019</v>
      </c>
    </row>
    <row r="47" spans="1:7" s="130" customFormat="1" ht="30" customHeight="1">
      <c r="A47" s="148"/>
      <c r="B47" s="2200" t="s">
        <v>1162</v>
      </c>
      <c r="C47" s="2201"/>
      <c r="D47" s="2201"/>
      <c r="E47" s="2201"/>
      <c r="F47" s="2201"/>
    </row>
    <row r="48" spans="1:7" ht="13.5" customHeight="1">
      <c r="A48" s="80" t="s">
        <v>1150</v>
      </c>
      <c r="B48" s="149">
        <v>92.628300907503814</v>
      </c>
      <c r="C48" s="149">
        <v>56.207042984539399</v>
      </c>
      <c r="D48" s="149">
        <v>2.6627451597175256</v>
      </c>
      <c r="E48" s="149">
        <v>11.248643462669666</v>
      </c>
      <c r="F48" s="150">
        <v>7.020965382740127</v>
      </c>
    </row>
    <row r="49" spans="1:6" ht="13.5" customHeight="1">
      <c r="A49" s="927" t="s">
        <v>278</v>
      </c>
      <c r="B49" s="1246"/>
      <c r="C49" s="1246"/>
      <c r="D49" s="1246"/>
      <c r="E49" s="1246"/>
      <c r="F49" s="1247"/>
    </row>
    <row r="50" spans="1:6" ht="13.5" customHeight="1">
      <c r="A50" s="80" t="s">
        <v>290</v>
      </c>
      <c r="B50" s="1226">
        <v>94.608603198511503</v>
      </c>
      <c r="C50" s="1226">
        <v>60.900190493066944</v>
      </c>
      <c r="D50" s="1226">
        <v>2.0245425951357818</v>
      </c>
      <c r="E50" s="1226">
        <v>8.102600451867275</v>
      </c>
      <c r="F50" s="1227">
        <v>9.3917512071944369</v>
      </c>
    </row>
    <row r="51" spans="1:6" ht="13.5" customHeight="1">
      <c r="A51" s="927" t="s">
        <v>956</v>
      </c>
      <c r="B51" s="149"/>
      <c r="C51" s="149"/>
      <c r="D51" s="149"/>
      <c r="E51" s="149"/>
      <c r="F51" s="150"/>
    </row>
    <row r="52" spans="1:6" ht="13.5" customHeight="1">
      <c r="A52" s="79" t="s">
        <v>292</v>
      </c>
      <c r="B52" s="1246"/>
      <c r="C52" s="1246"/>
      <c r="D52" s="1246"/>
      <c r="E52" s="1246"/>
      <c r="F52" s="1247"/>
    </row>
    <row r="53" spans="1:6" ht="13.5" customHeight="1">
      <c r="A53" s="928" t="s">
        <v>293</v>
      </c>
      <c r="B53" s="1246"/>
      <c r="C53" s="1246"/>
      <c r="D53" s="1246"/>
      <c r="E53" s="1246"/>
      <c r="F53" s="1247"/>
    </row>
    <row r="54" spans="1:6" ht="13.5" customHeight="1">
      <c r="A54" s="82" t="s">
        <v>294</v>
      </c>
      <c r="B54" s="1246">
        <v>99.56024626209323</v>
      </c>
      <c r="C54" s="1246">
        <v>69.56904133685137</v>
      </c>
      <c r="D54" s="1246" t="s">
        <v>912</v>
      </c>
      <c r="E54" s="1246">
        <v>46.789797713280564</v>
      </c>
      <c r="F54" s="1247" t="s">
        <v>912</v>
      </c>
    </row>
    <row r="55" spans="1:6" ht="13.5" customHeight="1">
      <c r="A55" s="82" t="s">
        <v>295</v>
      </c>
      <c r="B55" s="153">
        <v>99.416008244589491</v>
      </c>
      <c r="C55" s="153">
        <v>57.918241154242537</v>
      </c>
      <c r="D55" s="1527" t="s">
        <v>912</v>
      </c>
      <c r="E55" s="153">
        <v>11.645482652009619</v>
      </c>
      <c r="F55" s="1528">
        <v>8.7255238749570605</v>
      </c>
    </row>
    <row r="56" spans="1:6" ht="13.5" customHeight="1">
      <c r="A56" s="82" t="s">
        <v>296</v>
      </c>
      <c r="B56" s="153">
        <v>100</v>
      </c>
      <c r="C56" s="153">
        <v>49.350649350649348</v>
      </c>
      <c r="D56" s="1527" t="s">
        <v>912</v>
      </c>
      <c r="E56" s="153">
        <v>6.8993506493506498</v>
      </c>
      <c r="F56" s="1528">
        <v>9.2532467532467528</v>
      </c>
    </row>
    <row r="57" spans="1:6" ht="13.5" customHeight="1">
      <c r="A57" s="82" t="s">
        <v>297</v>
      </c>
      <c r="B57" s="153">
        <v>90.597453476983347</v>
      </c>
      <c r="C57" s="153">
        <v>79.333986287952982</v>
      </c>
      <c r="D57" s="1527" t="s">
        <v>912</v>
      </c>
      <c r="E57" s="153" t="s">
        <v>912</v>
      </c>
      <c r="F57" s="1528">
        <v>5.1665034280117528</v>
      </c>
    </row>
    <row r="58" spans="1:6" ht="13.5" customHeight="1">
      <c r="A58" s="82" t="s">
        <v>298</v>
      </c>
      <c r="B58" s="153">
        <v>78.617992177314207</v>
      </c>
      <c r="C58" s="153">
        <v>78.357235984354617</v>
      </c>
      <c r="D58" s="1527">
        <v>4.106910039113429</v>
      </c>
      <c r="E58" s="156">
        <v>7.7574967405475883</v>
      </c>
      <c r="F58" s="157" t="s">
        <v>912</v>
      </c>
    </row>
    <row r="59" spans="1:6" ht="13.5" customHeight="1">
      <c r="A59" s="82" t="s">
        <v>299</v>
      </c>
      <c r="B59" s="153">
        <v>96.635514018691595</v>
      </c>
      <c r="C59" s="153">
        <v>69.859813084112147</v>
      </c>
      <c r="D59" s="156">
        <v>0.60747663551401865</v>
      </c>
      <c r="E59" s="1527">
        <v>3.3411214953271027</v>
      </c>
      <c r="F59" s="1528" t="s">
        <v>912</v>
      </c>
    </row>
    <row r="60" spans="1:6" ht="13.5" customHeight="1">
      <c r="A60" s="79" t="s">
        <v>300</v>
      </c>
      <c r="B60" s="153"/>
      <c r="C60" s="153"/>
      <c r="D60" s="153"/>
      <c r="E60" s="153"/>
      <c r="F60" s="1528"/>
    </row>
    <row r="61" spans="1:6" ht="13.5" customHeight="1">
      <c r="A61" s="928" t="s">
        <v>288</v>
      </c>
      <c r="B61" s="1246"/>
      <c r="C61" s="1246"/>
      <c r="D61" s="1246"/>
      <c r="E61" s="1246"/>
      <c r="F61" s="1247"/>
    </row>
    <row r="62" spans="1:6" ht="13.5" customHeight="1">
      <c r="A62" s="82" t="s">
        <v>285</v>
      </c>
      <c r="B62" s="1246">
        <v>95.415821501014193</v>
      </c>
      <c r="C62" s="1246">
        <v>43.678160919540232</v>
      </c>
      <c r="D62" s="1246">
        <v>4.9763353617308992</v>
      </c>
      <c r="E62" s="1246">
        <v>8.2623394185260306</v>
      </c>
      <c r="F62" s="1247">
        <v>20.838404327248142</v>
      </c>
    </row>
    <row r="63" spans="1:6" ht="13.5" customHeight="1">
      <c r="A63" s="80" t="s">
        <v>301</v>
      </c>
      <c r="B63" s="1530">
        <v>97.012976413939441</v>
      </c>
      <c r="C63" s="1530">
        <v>63.82110503550151</v>
      </c>
      <c r="D63" s="1530">
        <v>1.7057047253733779</v>
      </c>
      <c r="E63" s="1530">
        <v>20.819391169509508</v>
      </c>
      <c r="F63" s="1531">
        <v>0</v>
      </c>
    </row>
    <row r="64" spans="1:6" ht="13.5" customHeight="1">
      <c r="A64" s="927" t="s">
        <v>956</v>
      </c>
      <c r="B64" s="153"/>
      <c r="C64" s="153"/>
      <c r="D64" s="153"/>
      <c r="E64" s="153"/>
      <c r="F64" s="160"/>
    </row>
    <row r="65" spans="1:6" ht="13.5" customHeight="1">
      <c r="A65" s="79" t="s">
        <v>292</v>
      </c>
      <c r="B65" s="1246"/>
      <c r="C65" s="1246"/>
      <c r="D65" s="1246"/>
      <c r="E65" s="1246"/>
      <c r="F65" s="1247"/>
    </row>
    <row r="66" spans="1:6" ht="13.5" customHeight="1">
      <c r="A66" s="928" t="s">
        <v>293</v>
      </c>
      <c r="B66" s="149"/>
      <c r="C66" s="149"/>
      <c r="D66" s="149"/>
      <c r="E66" s="149"/>
      <c r="F66" s="161"/>
    </row>
    <row r="67" spans="1:6" ht="13.5" customHeight="1">
      <c r="A67" s="82" t="s">
        <v>302</v>
      </c>
      <c r="B67" s="1246">
        <v>99.796043238833363</v>
      </c>
      <c r="C67" s="1246">
        <v>67.264939832755459</v>
      </c>
      <c r="D67" s="1246">
        <v>3.4672649398327553</v>
      </c>
      <c r="E67" s="1246">
        <v>12.359779726697941</v>
      </c>
      <c r="F67" s="1247" t="s">
        <v>912</v>
      </c>
    </row>
    <row r="68" spans="1:6" ht="13.5" customHeight="1">
      <c r="A68" s="82" t="s">
        <v>303</v>
      </c>
      <c r="B68" s="1246">
        <v>99.189298743413062</v>
      </c>
      <c r="C68" s="1246">
        <v>65.423591406566686</v>
      </c>
      <c r="D68" s="1246">
        <v>0.60802594244021069</v>
      </c>
      <c r="E68" s="1246">
        <v>16.173490068909608</v>
      </c>
      <c r="F68" s="1247" t="s">
        <v>912</v>
      </c>
    </row>
    <row r="69" spans="1:6" ht="13.5" customHeight="1">
      <c r="A69" s="82" t="s">
        <v>304</v>
      </c>
      <c r="B69" s="1248">
        <v>96.85138539042822</v>
      </c>
      <c r="C69" s="1248">
        <v>23.929471032745592</v>
      </c>
      <c r="D69" s="1248" t="s">
        <v>912</v>
      </c>
      <c r="E69" s="1248">
        <v>51.385390428211586</v>
      </c>
      <c r="F69" s="1249" t="s">
        <v>912</v>
      </c>
    </row>
    <row r="70" spans="1:6" ht="13.5" customHeight="1">
      <c r="A70" s="82" t="s">
        <v>305</v>
      </c>
      <c r="B70" s="153">
        <v>96.590066716085985</v>
      </c>
      <c r="C70" s="153">
        <v>41.957005189028912</v>
      </c>
      <c r="D70" s="153">
        <v>1.7790956263899185</v>
      </c>
      <c r="E70" s="153">
        <v>25.722757598220902</v>
      </c>
      <c r="F70" s="1528" t="s">
        <v>912</v>
      </c>
    </row>
    <row r="71" spans="1:6" ht="13.5" customHeight="1">
      <c r="A71" s="82" t="s">
        <v>306</v>
      </c>
      <c r="B71" s="153">
        <v>92.908827785817664</v>
      </c>
      <c r="C71" s="153">
        <v>80.607814761215636</v>
      </c>
      <c r="D71" s="153" t="s">
        <v>912</v>
      </c>
      <c r="E71" s="153">
        <v>13.024602026049203</v>
      </c>
      <c r="F71" s="1528" t="s">
        <v>912</v>
      </c>
    </row>
    <row r="72" spans="1:6" ht="13.5" customHeight="1">
      <c r="A72" s="82" t="s">
        <v>307</v>
      </c>
      <c r="B72" s="153">
        <v>82.3088455772114</v>
      </c>
      <c r="C72" s="153">
        <v>72.113943028485764</v>
      </c>
      <c r="D72" s="1527" t="s">
        <v>912</v>
      </c>
      <c r="E72" s="153">
        <v>78.110944527736137</v>
      </c>
      <c r="F72" s="1528" t="s">
        <v>912</v>
      </c>
    </row>
    <row r="73" spans="1:6" ht="13.5" customHeight="1">
      <c r="A73" s="80" t="s">
        <v>308</v>
      </c>
      <c r="B73" s="149">
        <v>89.205355590332118</v>
      </c>
      <c r="C73" s="149">
        <v>49.278386367588247</v>
      </c>
      <c r="D73" s="149">
        <v>3.5715527734307075</v>
      </c>
      <c r="E73" s="149">
        <v>9.6400625978090773</v>
      </c>
      <c r="F73" s="1529">
        <v>8.1516258042079635</v>
      </c>
    </row>
    <row r="74" spans="1:6" ht="13.5" customHeight="1">
      <c r="A74" s="927" t="s">
        <v>956</v>
      </c>
      <c r="B74" s="153"/>
      <c r="C74" s="153"/>
      <c r="D74" s="1527"/>
      <c r="E74" s="153"/>
      <c r="F74" s="1528"/>
    </row>
    <row r="75" spans="1:6" ht="13.5" customHeight="1">
      <c r="A75" s="79" t="s">
        <v>292</v>
      </c>
      <c r="B75" s="153"/>
      <c r="C75" s="153"/>
      <c r="D75" s="1527"/>
      <c r="E75" s="153"/>
      <c r="F75" s="1528"/>
    </row>
    <row r="76" spans="1:6" ht="13.5" customHeight="1">
      <c r="A76" s="928" t="s">
        <v>293</v>
      </c>
      <c r="B76" s="1248"/>
      <c r="C76" s="1248"/>
      <c r="D76" s="1248"/>
      <c r="E76" s="1248"/>
      <c r="F76" s="1249"/>
    </row>
    <row r="77" spans="1:6" ht="13.5" customHeight="1">
      <c r="A77" s="82" t="s">
        <v>309</v>
      </c>
      <c r="B77" s="149">
        <v>98.048780487804876</v>
      </c>
      <c r="C77" s="149">
        <v>41.897018970189706</v>
      </c>
      <c r="D77" s="149">
        <v>4.0108401084010845</v>
      </c>
      <c r="E77" s="149">
        <v>29.268292682926827</v>
      </c>
      <c r="F77" s="150">
        <v>7.7506775067750677</v>
      </c>
    </row>
    <row r="78" spans="1:6" ht="13.5" customHeight="1">
      <c r="A78" s="82" t="s">
        <v>310</v>
      </c>
      <c r="B78" s="1246">
        <v>94.378818737270876</v>
      </c>
      <c r="C78" s="1246">
        <v>43.054989816700612</v>
      </c>
      <c r="D78" s="1246" t="s">
        <v>912</v>
      </c>
      <c r="E78" s="1246">
        <v>46.069246435845216</v>
      </c>
      <c r="F78" s="1247">
        <v>0.4887983706720978</v>
      </c>
    </row>
    <row r="79" spans="1:6" ht="13.5" customHeight="1">
      <c r="A79" s="82" t="s">
        <v>311</v>
      </c>
      <c r="B79" s="1246">
        <v>99.490445859872608</v>
      </c>
      <c r="C79" s="1246">
        <v>59.872611464968152</v>
      </c>
      <c r="D79" s="1246">
        <v>0.76433121019108285</v>
      </c>
      <c r="E79" s="1246">
        <v>37.133757961783438</v>
      </c>
      <c r="F79" s="1247">
        <v>10.828025477707007</v>
      </c>
    </row>
    <row r="80" spans="1:6" ht="13.5" customHeight="1">
      <c r="A80" s="82" t="s">
        <v>312</v>
      </c>
      <c r="B80" s="1248">
        <v>95.074812967581039</v>
      </c>
      <c r="C80" s="1248">
        <v>85.785536159600994</v>
      </c>
      <c r="D80" s="1248" t="s">
        <v>912</v>
      </c>
      <c r="E80" s="1248" t="s">
        <v>912</v>
      </c>
      <c r="F80" s="1249" t="s">
        <v>912</v>
      </c>
    </row>
    <row r="81" spans="1:6" ht="13.5" customHeight="1">
      <c r="A81" s="82" t="s">
        <v>313</v>
      </c>
      <c r="B81" s="153">
        <v>97.004991680532441</v>
      </c>
      <c r="C81" s="153">
        <v>52.911813643926784</v>
      </c>
      <c r="D81" s="153" t="s">
        <v>912</v>
      </c>
      <c r="E81" s="153" t="s">
        <v>912</v>
      </c>
      <c r="F81" s="160" t="s">
        <v>912</v>
      </c>
    </row>
    <row r="82" spans="1:6" ht="13.5" customHeight="1">
      <c r="A82" s="82" t="s">
        <v>314</v>
      </c>
      <c r="B82" s="153">
        <v>94.620253164556971</v>
      </c>
      <c r="C82" s="153">
        <v>57.531645569620252</v>
      </c>
      <c r="D82" s="1527" t="s">
        <v>912</v>
      </c>
      <c r="E82" s="153">
        <v>7.7215189873417716</v>
      </c>
      <c r="F82" s="160" t="s">
        <v>912</v>
      </c>
    </row>
    <row r="83" spans="1:6" ht="13.5" customHeight="1">
      <c r="A83" s="82" t="s">
        <v>315</v>
      </c>
      <c r="B83" s="153">
        <v>88.472622478386171</v>
      </c>
      <c r="C83" s="153">
        <v>80.595581171950045</v>
      </c>
      <c r="D83" s="156" t="s">
        <v>912</v>
      </c>
      <c r="E83" s="153" t="s">
        <v>912</v>
      </c>
      <c r="F83" s="1528" t="s">
        <v>912</v>
      </c>
    </row>
    <row r="84" spans="1:6" ht="13.5" customHeight="1">
      <c r="A84" s="79" t="s">
        <v>300</v>
      </c>
      <c r="B84" s="153"/>
      <c r="C84" s="153"/>
      <c r="D84" s="156"/>
      <c r="E84" s="1527"/>
      <c r="F84" s="1528"/>
    </row>
    <row r="85" spans="1:6" ht="13.5" customHeight="1">
      <c r="A85" s="928" t="s">
        <v>288</v>
      </c>
      <c r="B85" s="153"/>
      <c r="C85" s="153"/>
      <c r="D85" s="153"/>
      <c r="E85" s="153"/>
      <c r="F85" s="1528"/>
    </row>
    <row r="86" spans="1:6" ht="13.5" customHeight="1">
      <c r="A86" s="82" t="s">
        <v>289</v>
      </c>
      <c r="B86" s="153">
        <v>84.88152524821831</v>
      </c>
      <c r="C86" s="153">
        <v>41.426570018882863</v>
      </c>
      <c r="D86" s="1527">
        <v>5.7318633124200522</v>
      </c>
      <c r="E86" s="153">
        <v>2.4121337637814459</v>
      </c>
      <c r="F86" s="1528">
        <v>12.298227447158434</v>
      </c>
    </row>
    <row r="87" spans="1:6" ht="13.5" customHeight="1">
      <c r="A87" s="17" t="s">
        <v>1415</v>
      </c>
      <c r="B87" s="18"/>
      <c r="C87" s="18"/>
      <c r="D87" s="18"/>
      <c r="E87" s="18"/>
      <c r="F87" s="18"/>
    </row>
    <row r="88" spans="1:6" ht="13.5" customHeight="1">
      <c r="A88" s="19" t="s">
        <v>2196</v>
      </c>
      <c r="B88" s="18"/>
      <c r="C88" s="18"/>
      <c r="D88" s="18"/>
      <c r="E88" s="18"/>
      <c r="F88" s="18"/>
    </row>
    <row r="89" spans="1:6" s="70" customFormat="1" ht="13.5" customHeight="1">
      <c r="A89" s="895" t="s">
        <v>2197</v>
      </c>
      <c r="B89" s="1635"/>
      <c r="C89" s="1635"/>
      <c r="D89" s="1635"/>
      <c r="E89" s="1635"/>
      <c r="F89" s="1635"/>
    </row>
    <row r="90" spans="1:6" s="70" customFormat="1" ht="13.5" customHeight="1">
      <c r="A90" s="943" t="s">
        <v>2198</v>
      </c>
      <c r="B90" s="1635"/>
      <c r="C90" s="1635"/>
      <c r="D90" s="1635"/>
      <c r="E90" s="1635"/>
      <c r="F90" s="1635"/>
    </row>
    <row r="91" spans="1:6" ht="13.5" customHeight="1">
      <c r="A91" s="943"/>
      <c r="B91" s="1579"/>
      <c r="C91" s="61"/>
      <c r="D91" s="61"/>
      <c r="E91" s="61"/>
      <c r="F91" s="61"/>
    </row>
  </sheetData>
  <mergeCells count="8">
    <mergeCell ref="A5:A6"/>
    <mergeCell ref="B7:F7"/>
    <mergeCell ref="B47:F47"/>
    <mergeCell ref="B5:B6"/>
    <mergeCell ref="C5:C6"/>
    <mergeCell ref="D5:D6"/>
    <mergeCell ref="E5:E6"/>
    <mergeCell ref="F5:F6"/>
  </mergeCells>
  <hyperlinks>
    <hyperlink ref="H4" location="'Spis tablic List of tables'!A4" display="Return to list of tables" xr:uid="{00000000-0004-0000-8F00-000000000000}"/>
    <hyperlink ref="H3" location="'Spis tablic List of tables'!A4" display="Powrót do spisu tablic" xr:uid="{00000000-0004-0000-8F00-000001000000}"/>
    <hyperlink ref="H3:H4" location="'Spis tablic  List of tables'!A201" display="Powrót do spisu tablic" xr:uid="{00000000-0004-0000-8F00-000002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4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991" customWidth="1"/>
    <col min="2" max="4" width="15.7109375" style="40" customWidth="1"/>
    <col min="5" max="5" width="13.7109375" style="40" customWidth="1"/>
    <col min="6" max="6" width="30.7109375" style="40" customWidth="1"/>
    <col min="7" max="16384" width="9.140625" style="40"/>
  </cols>
  <sheetData>
    <row r="1" spans="1:7" ht="15" customHeight="1">
      <c r="A1" s="1138" t="s">
        <v>1421</v>
      </c>
      <c r="B1" s="29"/>
      <c r="C1" s="29"/>
      <c r="D1" s="29"/>
      <c r="E1" s="29"/>
      <c r="F1" s="1"/>
      <c r="G1" s="1642" t="s">
        <v>384</v>
      </c>
    </row>
    <row r="2" spans="1:7" ht="15" customHeight="1">
      <c r="A2" s="999" t="s">
        <v>899</v>
      </c>
      <c r="B2" s="29"/>
      <c r="C2" s="29"/>
      <c r="D2" s="29"/>
      <c r="E2" s="29"/>
      <c r="F2" s="2"/>
      <c r="G2" s="1643" t="s">
        <v>385</v>
      </c>
    </row>
    <row r="3" spans="1:7" ht="30" customHeight="1">
      <c r="A3" s="1837" t="s">
        <v>51</v>
      </c>
      <c r="B3" s="1838" t="s">
        <v>1091</v>
      </c>
      <c r="C3" s="1838"/>
      <c r="D3" s="1838"/>
      <c r="E3" s="1838"/>
      <c r="F3" s="1890" t="s">
        <v>48</v>
      </c>
    </row>
    <row r="4" spans="1:7" ht="30" customHeight="1">
      <c r="A4" s="1837"/>
      <c r="B4" s="638" t="s">
        <v>973</v>
      </c>
      <c r="C4" s="638" t="s">
        <v>1092</v>
      </c>
      <c r="D4" s="638" t="s">
        <v>1093</v>
      </c>
      <c r="E4" s="638" t="s">
        <v>1094</v>
      </c>
      <c r="F4" s="1890"/>
    </row>
    <row r="5" spans="1:7" ht="30" customHeight="1">
      <c r="A5" s="972"/>
      <c r="B5" s="1895" t="s">
        <v>908</v>
      </c>
      <c r="C5" s="1895"/>
      <c r="D5" s="1895"/>
      <c r="E5" s="1895"/>
      <c r="F5" s="728"/>
    </row>
    <row r="6" spans="1:7" ht="15" customHeight="1">
      <c r="A6" s="517" t="s">
        <v>161</v>
      </c>
      <c r="B6" s="601">
        <v>66028</v>
      </c>
      <c r="C6" s="601">
        <v>45809</v>
      </c>
      <c r="D6" s="601">
        <v>4910</v>
      </c>
      <c r="E6" s="601">
        <v>15309</v>
      </c>
      <c r="F6" s="506" t="s">
        <v>50</v>
      </c>
    </row>
    <row r="7" spans="1:7" ht="15" customHeight="1">
      <c r="A7" s="515" t="s">
        <v>583</v>
      </c>
      <c r="B7" s="549">
        <v>50716</v>
      </c>
      <c r="C7" s="549">
        <v>34743</v>
      </c>
      <c r="D7" s="549">
        <v>3639</v>
      </c>
      <c r="E7" s="549">
        <v>12334</v>
      </c>
      <c r="F7" s="507" t="s">
        <v>52</v>
      </c>
    </row>
    <row r="8" spans="1:7" ht="15" customHeight="1">
      <c r="A8" s="515" t="s">
        <v>541</v>
      </c>
      <c r="B8" s="549">
        <v>7766</v>
      </c>
      <c r="C8" s="549">
        <v>4520</v>
      </c>
      <c r="D8" s="549">
        <v>847</v>
      </c>
      <c r="E8" s="549">
        <v>2399</v>
      </c>
      <c r="F8" s="507" t="s">
        <v>53</v>
      </c>
    </row>
    <row r="9" spans="1:7" ht="15" customHeight="1">
      <c r="A9" s="515" t="s">
        <v>6</v>
      </c>
      <c r="B9" s="549">
        <v>617</v>
      </c>
      <c r="C9" s="549">
        <v>325</v>
      </c>
      <c r="D9" s="549">
        <v>155</v>
      </c>
      <c r="E9" s="549">
        <v>137</v>
      </c>
      <c r="F9" s="507" t="s">
        <v>8</v>
      </c>
    </row>
    <row r="10" spans="1:7" ht="15" customHeight="1">
      <c r="A10" s="515" t="s">
        <v>395</v>
      </c>
      <c r="B10" s="549">
        <v>1503</v>
      </c>
      <c r="C10" s="549">
        <v>1313</v>
      </c>
      <c r="D10" s="549">
        <v>82</v>
      </c>
      <c r="E10" s="549">
        <v>108</v>
      </c>
      <c r="F10" s="507" t="s">
        <v>10</v>
      </c>
    </row>
    <row r="11" spans="1:7" ht="15" customHeight="1">
      <c r="A11" s="515" t="s">
        <v>404</v>
      </c>
      <c r="B11" s="549">
        <v>5149</v>
      </c>
      <c r="C11" s="549">
        <v>4648</v>
      </c>
      <c r="D11" s="549">
        <v>175</v>
      </c>
      <c r="E11" s="549">
        <v>326</v>
      </c>
      <c r="F11" s="507" t="s">
        <v>12</v>
      </c>
    </row>
    <row r="12" spans="1:7" ht="15" customHeight="1">
      <c r="A12" s="515" t="s">
        <v>1169</v>
      </c>
      <c r="B12" s="549">
        <v>97</v>
      </c>
      <c r="C12" s="549">
        <v>91</v>
      </c>
      <c r="D12" s="549">
        <v>6</v>
      </c>
      <c r="E12" s="549" t="s">
        <v>33</v>
      </c>
      <c r="F12" s="507" t="s">
        <v>1095</v>
      </c>
    </row>
    <row r="13" spans="1:7" ht="15" customHeight="1">
      <c r="A13" s="515" t="s">
        <v>1170</v>
      </c>
      <c r="B13" s="549">
        <v>180</v>
      </c>
      <c r="C13" s="549">
        <v>169</v>
      </c>
      <c r="D13" s="549">
        <v>6</v>
      </c>
      <c r="E13" s="549">
        <v>5</v>
      </c>
      <c r="F13" s="507" t="s">
        <v>1096</v>
      </c>
    </row>
    <row r="14" spans="1:7" ht="30" customHeight="1">
      <c r="A14" s="972"/>
      <c r="B14" s="1895" t="s">
        <v>909</v>
      </c>
      <c r="C14" s="1895"/>
      <c r="D14" s="1895"/>
      <c r="E14" s="1895"/>
      <c r="F14" s="728"/>
    </row>
    <row r="15" spans="1:7" ht="15" customHeight="1">
      <c r="A15" s="517" t="s">
        <v>161</v>
      </c>
      <c r="B15" s="601">
        <v>66809</v>
      </c>
      <c r="C15" s="601">
        <v>47581</v>
      </c>
      <c r="D15" s="601">
        <v>4956</v>
      </c>
      <c r="E15" s="601">
        <v>14272</v>
      </c>
      <c r="F15" s="506" t="s">
        <v>50</v>
      </c>
    </row>
    <row r="16" spans="1:7" ht="15" customHeight="1">
      <c r="A16" s="515" t="s">
        <v>583</v>
      </c>
      <c r="B16" s="549">
        <v>55374</v>
      </c>
      <c r="C16" s="549">
        <v>38865</v>
      </c>
      <c r="D16" s="549">
        <v>3982</v>
      </c>
      <c r="E16" s="549">
        <v>12527</v>
      </c>
      <c r="F16" s="507" t="s">
        <v>52</v>
      </c>
    </row>
    <row r="17" spans="1:6" ht="15" customHeight="1">
      <c r="A17" s="515" t="s">
        <v>541</v>
      </c>
      <c r="B17" s="549">
        <v>3365</v>
      </c>
      <c r="C17" s="549">
        <v>1926</v>
      </c>
      <c r="D17" s="549">
        <v>391</v>
      </c>
      <c r="E17" s="549">
        <v>1048</v>
      </c>
      <c r="F17" s="507" t="s">
        <v>53</v>
      </c>
    </row>
    <row r="18" spans="1:6" ht="15" customHeight="1">
      <c r="A18" s="515" t="s">
        <v>6</v>
      </c>
      <c r="B18" s="549">
        <v>591</v>
      </c>
      <c r="C18" s="549">
        <v>349</v>
      </c>
      <c r="D18" s="549">
        <v>136</v>
      </c>
      <c r="E18" s="549">
        <v>106</v>
      </c>
      <c r="F18" s="507" t="s">
        <v>8</v>
      </c>
    </row>
    <row r="19" spans="1:6" ht="15" customHeight="1">
      <c r="A19" s="515" t="s">
        <v>1386</v>
      </c>
      <c r="B19" s="549">
        <v>967</v>
      </c>
      <c r="C19" s="549">
        <v>576</v>
      </c>
      <c r="D19" s="549">
        <v>157</v>
      </c>
      <c r="E19" s="549">
        <v>234</v>
      </c>
      <c r="F19" s="507" t="s">
        <v>1539</v>
      </c>
    </row>
    <row r="20" spans="1:6" ht="15" customHeight="1">
      <c r="A20" s="515" t="s">
        <v>395</v>
      </c>
      <c r="B20" s="549">
        <v>1440</v>
      </c>
      <c r="C20" s="549">
        <v>1277</v>
      </c>
      <c r="D20" s="549">
        <v>67</v>
      </c>
      <c r="E20" s="549">
        <v>96</v>
      </c>
      <c r="F20" s="507" t="s">
        <v>10</v>
      </c>
    </row>
    <row r="21" spans="1:6" ht="15" customHeight="1">
      <c r="A21" s="515" t="s">
        <v>404</v>
      </c>
      <c r="B21" s="549">
        <v>4940</v>
      </c>
      <c r="C21" s="549">
        <v>4461</v>
      </c>
      <c r="D21" s="549">
        <v>221</v>
      </c>
      <c r="E21" s="549">
        <v>258</v>
      </c>
      <c r="F21" s="507" t="s">
        <v>12</v>
      </c>
    </row>
    <row r="22" spans="1:6" ht="15" customHeight="1">
      <c r="A22" s="515" t="s">
        <v>1169</v>
      </c>
      <c r="B22" s="549">
        <v>55</v>
      </c>
      <c r="C22" s="549">
        <v>54</v>
      </c>
      <c r="D22" s="549">
        <v>1</v>
      </c>
      <c r="E22" s="549" t="s">
        <v>33</v>
      </c>
      <c r="F22" s="507" t="s">
        <v>1095</v>
      </c>
    </row>
    <row r="23" spans="1:6" ht="15" customHeight="1">
      <c r="A23" s="515" t="s">
        <v>1170</v>
      </c>
      <c r="B23" s="549">
        <v>77</v>
      </c>
      <c r="C23" s="549">
        <v>73</v>
      </c>
      <c r="D23" s="549">
        <v>1</v>
      </c>
      <c r="E23" s="549">
        <v>3</v>
      </c>
      <c r="F23" s="507" t="s">
        <v>1096</v>
      </c>
    </row>
    <row r="24" spans="1:6" ht="30.6" customHeight="1">
      <c r="A24" s="972"/>
      <c r="B24" s="1895" t="s">
        <v>910</v>
      </c>
      <c r="C24" s="1895"/>
      <c r="D24" s="1895"/>
      <c r="E24" s="1895"/>
      <c r="F24" s="728"/>
    </row>
    <row r="25" spans="1:6" ht="15" customHeight="1">
      <c r="A25" s="517" t="s">
        <v>161</v>
      </c>
      <c r="B25" s="241" t="s">
        <v>912</v>
      </c>
      <c r="C25" s="241" t="s">
        <v>912</v>
      </c>
      <c r="D25" s="241" t="s">
        <v>912</v>
      </c>
      <c r="E25" s="241" t="s">
        <v>912</v>
      </c>
      <c r="F25" s="506" t="s">
        <v>50</v>
      </c>
    </row>
    <row r="26" spans="1:6" ht="15" customHeight="1">
      <c r="A26" s="515" t="s">
        <v>583</v>
      </c>
      <c r="B26" s="174" t="s">
        <v>912</v>
      </c>
      <c r="C26" s="174" t="s">
        <v>912</v>
      </c>
      <c r="D26" s="174" t="s">
        <v>912</v>
      </c>
      <c r="E26" s="174" t="s">
        <v>912</v>
      </c>
      <c r="F26" s="507" t="s">
        <v>52</v>
      </c>
    </row>
    <row r="27" spans="1:6" ht="15" customHeight="1">
      <c r="A27" s="515" t="s">
        <v>6</v>
      </c>
      <c r="B27" s="174" t="s">
        <v>912</v>
      </c>
      <c r="C27" s="174" t="s">
        <v>912</v>
      </c>
      <c r="D27" s="174" t="s">
        <v>912</v>
      </c>
      <c r="E27" s="174" t="s">
        <v>912</v>
      </c>
      <c r="F27" s="507" t="s">
        <v>8</v>
      </c>
    </row>
    <row r="28" spans="1:6" ht="15" customHeight="1">
      <c r="A28" s="515" t="s">
        <v>1385</v>
      </c>
      <c r="B28" s="174" t="s">
        <v>912</v>
      </c>
      <c r="C28" s="174" t="s">
        <v>912</v>
      </c>
      <c r="D28" s="174" t="s">
        <v>912</v>
      </c>
      <c r="E28" s="174" t="s">
        <v>912</v>
      </c>
      <c r="F28" s="507" t="s">
        <v>1539</v>
      </c>
    </row>
    <row r="29" spans="1:6" ht="15" customHeight="1">
      <c r="A29" s="515" t="s">
        <v>395</v>
      </c>
      <c r="B29" s="174" t="s">
        <v>912</v>
      </c>
      <c r="C29" s="174" t="s">
        <v>912</v>
      </c>
      <c r="D29" s="174" t="s">
        <v>912</v>
      </c>
      <c r="E29" s="174" t="s">
        <v>912</v>
      </c>
      <c r="F29" s="507" t="s">
        <v>10</v>
      </c>
    </row>
    <row r="30" spans="1:6" ht="15" customHeight="1">
      <c r="A30" s="515" t="s">
        <v>404</v>
      </c>
      <c r="B30" s="174" t="s">
        <v>912</v>
      </c>
      <c r="C30" s="174" t="s">
        <v>912</v>
      </c>
      <c r="D30" s="174" t="s">
        <v>912</v>
      </c>
      <c r="E30" s="174" t="s">
        <v>912</v>
      </c>
      <c r="F30" s="507" t="s">
        <v>12</v>
      </c>
    </row>
    <row r="31" spans="1:6" ht="15" customHeight="1">
      <c r="A31" s="515" t="s">
        <v>1169</v>
      </c>
      <c r="B31" s="174" t="s">
        <v>912</v>
      </c>
      <c r="C31" s="174" t="s">
        <v>912</v>
      </c>
      <c r="D31" s="174" t="s">
        <v>912</v>
      </c>
      <c r="E31" s="174" t="s">
        <v>912</v>
      </c>
      <c r="F31" s="507" t="s">
        <v>1095</v>
      </c>
    </row>
    <row r="32" spans="1:6" ht="15" customHeight="1">
      <c r="A32" s="515" t="s">
        <v>1170</v>
      </c>
      <c r="B32" s="174" t="s">
        <v>912</v>
      </c>
      <c r="C32" s="174" t="s">
        <v>912</v>
      </c>
      <c r="D32" s="174" t="s">
        <v>912</v>
      </c>
      <c r="E32" s="174" t="s">
        <v>912</v>
      </c>
      <c r="F32" s="507" t="s">
        <v>1096</v>
      </c>
    </row>
    <row r="33" spans="1:6" s="450" customFormat="1" ht="30" customHeight="1">
      <c r="A33" s="972"/>
      <c r="B33" s="1895" t="s">
        <v>911</v>
      </c>
      <c r="C33" s="1895"/>
      <c r="D33" s="1895"/>
      <c r="E33" s="1895"/>
      <c r="F33" s="728"/>
    </row>
    <row r="34" spans="1:6" ht="15" customHeight="1">
      <c r="A34" s="517" t="s">
        <v>161</v>
      </c>
      <c r="B34" s="601">
        <v>51152</v>
      </c>
      <c r="C34" s="601">
        <v>38749</v>
      </c>
      <c r="D34" s="601">
        <v>3869</v>
      </c>
      <c r="E34" s="601">
        <v>8534</v>
      </c>
      <c r="F34" s="506" t="s">
        <v>50</v>
      </c>
    </row>
    <row r="35" spans="1:6" ht="15" customHeight="1">
      <c r="A35" s="515" t="s">
        <v>583</v>
      </c>
      <c r="B35" s="549">
        <v>44771</v>
      </c>
      <c r="C35" s="549">
        <v>33364</v>
      </c>
      <c r="D35" s="549">
        <v>3637</v>
      </c>
      <c r="E35" s="549">
        <v>7770</v>
      </c>
      <c r="F35" s="507" t="s">
        <v>52</v>
      </c>
    </row>
    <row r="36" spans="1:6" ht="15" customHeight="1">
      <c r="A36" s="515" t="s">
        <v>6</v>
      </c>
      <c r="B36" s="549">
        <v>549</v>
      </c>
      <c r="C36" s="549">
        <v>406</v>
      </c>
      <c r="D36" s="549">
        <v>72</v>
      </c>
      <c r="E36" s="549">
        <v>71</v>
      </c>
      <c r="F36" s="507" t="s">
        <v>8</v>
      </c>
    </row>
    <row r="37" spans="1:6" ht="15" customHeight="1">
      <c r="A37" s="515" t="s">
        <v>1385</v>
      </c>
      <c r="B37" s="549">
        <v>1056</v>
      </c>
      <c r="C37" s="549">
        <v>670</v>
      </c>
      <c r="D37" s="549">
        <v>36</v>
      </c>
      <c r="E37" s="549">
        <v>350</v>
      </c>
      <c r="F37" s="507" t="s">
        <v>1539</v>
      </c>
    </row>
    <row r="38" spans="1:6" ht="15" customHeight="1">
      <c r="A38" s="515" t="s">
        <v>395</v>
      </c>
      <c r="B38" s="549">
        <v>1463</v>
      </c>
      <c r="C38" s="549">
        <v>1303</v>
      </c>
      <c r="D38" s="549">
        <v>67</v>
      </c>
      <c r="E38" s="549">
        <v>93</v>
      </c>
      <c r="F38" s="507" t="s">
        <v>10</v>
      </c>
    </row>
    <row r="39" spans="1:6" ht="15" customHeight="1">
      <c r="A39" s="515" t="s">
        <v>404</v>
      </c>
      <c r="B39" s="549">
        <v>3227</v>
      </c>
      <c r="C39" s="549">
        <v>2920</v>
      </c>
      <c r="D39" s="549">
        <v>57</v>
      </c>
      <c r="E39" s="549">
        <v>250</v>
      </c>
      <c r="F39" s="507" t="s">
        <v>12</v>
      </c>
    </row>
    <row r="40" spans="1:6" ht="15" customHeight="1">
      <c r="A40" s="515" t="s">
        <v>1169</v>
      </c>
      <c r="B40" s="549">
        <v>36</v>
      </c>
      <c r="C40" s="549">
        <v>36</v>
      </c>
      <c r="D40" s="549" t="s">
        <v>33</v>
      </c>
      <c r="E40" s="549" t="s">
        <v>33</v>
      </c>
      <c r="F40" s="507" t="s">
        <v>1095</v>
      </c>
    </row>
    <row r="41" spans="1:6" ht="15" customHeight="1">
      <c r="A41" s="515" t="s">
        <v>1170</v>
      </c>
      <c r="B41" s="549">
        <v>50</v>
      </c>
      <c r="C41" s="549">
        <v>50</v>
      </c>
      <c r="D41" s="549" t="s">
        <v>33</v>
      </c>
      <c r="E41" s="549" t="s">
        <v>33</v>
      </c>
      <c r="F41" s="507" t="s">
        <v>1096</v>
      </c>
    </row>
    <row r="42" spans="1:6">
      <c r="A42" s="1140"/>
      <c r="B42" s="29"/>
      <c r="C42" s="29"/>
      <c r="D42" s="29"/>
      <c r="E42" s="29"/>
      <c r="F42" s="29"/>
    </row>
    <row r="43" spans="1:6">
      <c r="A43" s="1094" t="s">
        <v>1401</v>
      </c>
      <c r="B43" s="30"/>
      <c r="C43" s="30"/>
      <c r="D43" s="30"/>
      <c r="E43" s="30"/>
      <c r="F43" s="30"/>
    </row>
    <row r="44" spans="1:6">
      <c r="A44" s="1100" t="s">
        <v>2026</v>
      </c>
      <c r="B44" s="29"/>
      <c r="C44" s="29"/>
      <c r="D44" s="29"/>
      <c r="E44" s="29"/>
      <c r="F44" s="29"/>
    </row>
  </sheetData>
  <mergeCells count="7">
    <mergeCell ref="F3:F4"/>
    <mergeCell ref="B33:E33"/>
    <mergeCell ref="B5:E5"/>
    <mergeCell ref="A3:A4"/>
    <mergeCell ref="B3:E3"/>
    <mergeCell ref="B14:E14"/>
    <mergeCell ref="B24:E24"/>
  </mergeCells>
  <hyperlinks>
    <hyperlink ref="G2" location="'Spis tablic List of tables'!A4" display="Return to list of tables" xr:uid="{00000000-0004-0000-0E00-000000000000}"/>
    <hyperlink ref="G1" location="'Spis tablic List of tables'!A4" display="Powrót do spisu tablic" xr:uid="{00000000-0004-0000-0E00-000001000000}"/>
    <hyperlink ref="G1:G2" location="'Spis tablic  List of tables'!A4" display="Powrót do spisu tablic" xr:uid="{00000000-0004-0000-0E00-000002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41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58.7109375" style="124" customWidth="1"/>
    <col min="2" max="2" width="16.85546875" style="3" customWidth="1"/>
    <col min="3" max="5" width="18" style="3" customWidth="1"/>
    <col min="6" max="6" width="50" style="3" customWidth="1"/>
    <col min="7" max="16384" width="9.140625" style="3"/>
  </cols>
  <sheetData>
    <row r="1" spans="1:11" ht="15" customHeight="1">
      <c r="A1" s="1135" t="s">
        <v>1422</v>
      </c>
      <c r="B1" s="239"/>
      <c r="C1" s="239"/>
      <c r="D1" s="239"/>
      <c r="E1" s="239"/>
      <c r="F1" s="1642" t="s">
        <v>384</v>
      </c>
      <c r="G1" s="239"/>
      <c r="H1" s="239"/>
      <c r="I1" s="239"/>
      <c r="J1" s="239"/>
      <c r="K1" s="239"/>
    </row>
    <row r="2" spans="1:11" ht="15" customHeight="1">
      <c r="A2" s="1162" t="s">
        <v>1143</v>
      </c>
      <c r="B2" s="714"/>
      <c r="C2" s="714"/>
      <c r="D2" s="714"/>
      <c r="E2" s="714"/>
      <c r="F2" s="1643" t="s">
        <v>385</v>
      </c>
      <c r="G2" s="714"/>
      <c r="H2" s="714"/>
      <c r="I2" s="714"/>
      <c r="J2" s="714"/>
      <c r="K2" s="714"/>
    </row>
    <row r="3" spans="1:11" ht="30" customHeight="1">
      <c r="A3" s="1902" t="s">
        <v>0</v>
      </c>
      <c r="B3" s="1903" t="s">
        <v>971</v>
      </c>
      <c r="C3" s="1904"/>
      <c r="D3" s="1904"/>
      <c r="E3" s="1905"/>
      <c r="F3" s="1906" t="s">
        <v>1</v>
      </c>
    </row>
    <row r="4" spans="1:11" ht="15" customHeight="1">
      <c r="A4" s="1902"/>
      <c r="B4" s="715" t="s">
        <v>908</v>
      </c>
      <c r="C4" s="715" t="s">
        <v>909</v>
      </c>
      <c r="D4" s="1461" t="s">
        <v>910</v>
      </c>
      <c r="E4" s="715" t="s">
        <v>911</v>
      </c>
      <c r="F4" s="1907"/>
    </row>
    <row r="5" spans="1:11">
      <c r="A5" s="1136"/>
      <c r="B5" s="716"/>
      <c r="C5" s="717"/>
      <c r="D5" s="718"/>
      <c r="E5" s="718"/>
      <c r="F5" s="719"/>
    </row>
    <row r="6" spans="1:11" ht="15" customHeight="1">
      <c r="A6" s="977" t="s">
        <v>36</v>
      </c>
      <c r="B6" s="725">
        <v>3320.78</v>
      </c>
      <c r="C6" s="725">
        <v>3477.9800000000005</v>
      </c>
      <c r="D6" s="1495">
        <v>3436.4</v>
      </c>
      <c r="E6" s="1495">
        <v>3473.78</v>
      </c>
      <c r="F6" s="720" t="s">
        <v>2035</v>
      </c>
    </row>
    <row r="7" spans="1:11" ht="15" customHeight="1">
      <c r="A7" s="1631" t="s">
        <v>2027</v>
      </c>
      <c r="B7" s="726">
        <v>2517.77</v>
      </c>
      <c r="C7" s="617">
        <v>2652.3</v>
      </c>
      <c r="D7" s="1496">
        <v>2612.87</v>
      </c>
      <c r="E7" s="1496">
        <v>2637.56</v>
      </c>
      <c r="F7" s="545" t="s">
        <v>2038</v>
      </c>
      <c r="H7" s="721"/>
      <c r="I7" s="721"/>
    </row>
    <row r="8" spans="1:11" ht="15" customHeight="1">
      <c r="A8" s="1631" t="s">
        <v>2028</v>
      </c>
      <c r="B8" s="726">
        <v>122.94</v>
      </c>
      <c r="C8" s="617">
        <v>125.6</v>
      </c>
      <c r="D8" s="1496">
        <v>130.44999999999999</v>
      </c>
      <c r="E8" s="1496">
        <v>135.6</v>
      </c>
      <c r="F8" s="545" t="s">
        <v>2039</v>
      </c>
    </row>
    <row r="9" spans="1:11" ht="15" customHeight="1">
      <c r="A9" s="1631" t="s">
        <v>2029</v>
      </c>
      <c r="B9" s="726">
        <v>590.71</v>
      </c>
      <c r="C9" s="617">
        <v>614.48</v>
      </c>
      <c r="D9" s="1496">
        <v>607.88</v>
      </c>
      <c r="E9" s="1496">
        <v>621.05999999999995</v>
      </c>
      <c r="F9" s="545" t="s">
        <v>2040</v>
      </c>
    </row>
    <row r="10" spans="1:11" ht="15" customHeight="1">
      <c r="A10" s="1631" t="s">
        <v>2030</v>
      </c>
      <c r="B10" s="726">
        <v>9.2899999999999991</v>
      </c>
      <c r="C10" s="617">
        <v>10.57</v>
      </c>
      <c r="D10" s="1496">
        <v>10.94</v>
      </c>
      <c r="E10" s="1496">
        <v>6.91</v>
      </c>
      <c r="F10" s="1632" t="s">
        <v>2041</v>
      </c>
    </row>
    <row r="11" spans="1:11" ht="15" customHeight="1">
      <c r="A11" s="1631" t="s">
        <v>2037</v>
      </c>
      <c r="B11" s="726">
        <v>80.069999999999993</v>
      </c>
      <c r="C11" s="617">
        <v>75.03</v>
      </c>
      <c r="D11" s="1496">
        <v>74.260000000000005</v>
      </c>
      <c r="E11" s="1496">
        <v>72.650000000000006</v>
      </c>
      <c r="F11" s="1632" t="s">
        <v>2042</v>
      </c>
    </row>
    <row r="12" spans="1:11" ht="15" customHeight="1">
      <c r="A12" s="977" t="s">
        <v>2031</v>
      </c>
      <c r="B12" s="1495">
        <v>8130.2199999999993</v>
      </c>
      <c r="C12" s="1495">
        <v>9433.94</v>
      </c>
      <c r="D12" s="1495">
        <v>9909.01</v>
      </c>
      <c r="E12" s="1495">
        <v>9954.98</v>
      </c>
      <c r="F12" s="556" t="s">
        <v>38</v>
      </c>
    </row>
    <row r="13" spans="1:11" ht="15" customHeight="1">
      <c r="A13" s="1631" t="s">
        <v>2032</v>
      </c>
      <c r="B13" s="1497">
        <v>7623.12</v>
      </c>
      <c r="C13" s="1497">
        <v>8825.7900000000009</v>
      </c>
      <c r="D13" s="1497">
        <v>9227.31</v>
      </c>
      <c r="E13" s="1498">
        <v>9249.99</v>
      </c>
      <c r="F13" s="1632" t="s">
        <v>2043</v>
      </c>
    </row>
    <row r="14" spans="1:11" ht="15" customHeight="1">
      <c r="A14" s="1631" t="s">
        <v>2033</v>
      </c>
      <c r="B14" s="1497">
        <v>501.27</v>
      </c>
      <c r="C14" s="1497">
        <v>597.84</v>
      </c>
      <c r="D14" s="1497">
        <v>664.1</v>
      </c>
      <c r="E14" s="1498">
        <v>691.48</v>
      </c>
      <c r="F14" s="1632" t="s">
        <v>2044</v>
      </c>
    </row>
    <row r="15" spans="1:11" ht="15" customHeight="1">
      <c r="A15" s="1631" t="s">
        <v>2034</v>
      </c>
      <c r="B15" s="1497">
        <v>5.83</v>
      </c>
      <c r="C15" s="1497">
        <v>10.31</v>
      </c>
      <c r="D15" s="1497">
        <v>17.600000000000001</v>
      </c>
      <c r="E15" s="1498">
        <v>13.51</v>
      </c>
      <c r="F15" s="1632" t="s">
        <v>32</v>
      </c>
    </row>
    <row r="16" spans="1:11" ht="15" customHeight="1">
      <c r="A16" s="977" t="s">
        <v>74</v>
      </c>
      <c r="B16" s="1495">
        <v>2550.0299999999997</v>
      </c>
      <c r="C16" s="1495">
        <v>1271.75</v>
      </c>
      <c r="D16" s="1495">
        <v>0.52</v>
      </c>
      <c r="E16" s="1495" t="s">
        <v>912</v>
      </c>
      <c r="F16" s="556" t="s">
        <v>45</v>
      </c>
    </row>
    <row r="17" spans="1:8" ht="15" customHeight="1">
      <c r="A17" s="1631" t="s">
        <v>2032</v>
      </c>
      <c r="B17" s="1498">
        <v>2333.19</v>
      </c>
      <c r="C17" s="1498">
        <v>1146.49</v>
      </c>
      <c r="D17" s="1498" t="s">
        <v>912</v>
      </c>
      <c r="E17" s="1498" t="s">
        <v>912</v>
      </c>
      <c r="F17" s="1632" t="s">
        <v>2043</v>
      </c>
    </row>
    <row r="18" spans="1:8" ht="15" customHeight="1">
      <c r="A18" s="1631" t="s">
        <v>2033</v>
      </c>
      <c r="B18" s="1498">
        <v>188.91</v>
      </c>
      <c r="C18" s="1498">
        <v>108.13</v>
      </c>
      <c r="D18" s="1498" t="s">
        <v>912</v>
      </c>
      <c r="E18" s="1498" t="s">
        <v>912</v>
      </c>
      <c r="F18" s="1632" t="s">
        <v>2044</v>
      </c>
    </row>
    <row r="19" spans="1:8" ht="15" customHeight="1">
      <c r="A19" s="1631" t="s">
        <v>2034</v>
      </c>
      <c r="B19" s="726">
        <v>27.93</v>
      </c>
      <c r="C19" s="617">
        <v>17.13</v>
      </c>
      <c r="D19" s="1496">
        <v>0.52</v>
      </c>
      <c r="E19" s="1496" t="s">
        <v>912</v>
      </c>
      <c r="F19" s="1632" t="s">
        <v>32</v>
      </c>
    </row>
    <row r="20" spans="1:8" ht="15" customHeight="1">
      <c r="A20" s="978" t="s">
        <v>1397</v>
      </c>
      <c r="B20" s="725">
        <v>538.11</v>
      </c>
      <c r="C20" s="725">
        <v>495.24</v>
      </c>
      <c r="D20" s="1495">
        <v>603.27</v>
      </c>
      <c r="E20" s="1495">
        <v>606.38</v>
      </c>
      <c r="F20" s="556" t="s">
        <v>1553</v>
      </c>
    </row>
    <row r="21" spans="1:8" ht="15" customHeight="1">
      <c r="A21" s="1631" t="s">
        <v>2032</v>
      </c>
      <c r="B21" s="726">
        <v>441.94</v>
      </c>
      <c r="C21" s="617">
        <v>408.74</v>
      </c>
      <c r="D21" s="1496">
        <v>497.33</v>
      </c>
      <c r="E21" s="1496">
        <v>496.57</v>
      </c>
      <c r="F21" s="1632" t="s">
        <v>2043</v>
      </c>
    </row>
    <row r="22" spans="1:8" ht="15" customHeight="1">
      <c r="A22" s="1631" t="s">
        <v>2033</v>
      </c>
      <c r="B22" s="726">
        <v>96.17</v>
      </c>
      <c r="C22" s="617">
        <v>86.5</v>
      </c>
      <c r="D22" s="1498">
        <v>105.94</v>
      </c>
      <c r="E22" s="1498">
        <v>109.81</v>
      </c>
      <c r="F22" s="1632" t="s">
        <v>2044</v>
      </c>
    </row>
    <row r="23" spans="1:8" ht="15" customHeight="1">
      <c r="A23" s="978" t="s">
        <v>1398</v>
      </c>
      <c r="B23" s="1499" t="s">
        <v>33</v>
      </c>
      <c r="C23" s="1498" t="s">
        <v>33</v>
      </c>
      <c r="D23" s="1498" t="s">
        <v>33</v>
      </c>
      <c r="E23" s="1498">
        <v>11.58</v>
      </c>
      <c r="F23" s="556" t="s">
        <v>1582</v>
      </c>
    </row>
    <row r="24" spans="1:8" ht="15" customHeight="1">
      <c r="A24" s="1631" t="s">
        <v>2032</v>
      </c>
      <c r="B24" s="1499" t="s">
        <v>33</v>
      </c>
      <c r="C24" s="1498" t="s">
        <v>33</v>
      </c>
      <c r="D24" s="1498" t="s">
        <v>33</v>
      </c>
      <c r="E24" s="1498">
        <v>11.58</v>
      </c>
      <c r="F24" s="1632" t="s">
        <v>2043</v>
      </c>
    </row>
    <row r="25" spans="1:8" ht="15" customHeight="1">
      <c r="A25" s="978" t="s">
        <v>584</v>
      </c>
      <c r="B25" s="1500">
        <v>1384.1899999999998</v>
      </c>
      <c r="C25" s="1500">
        <v>1333.3999999999999</v>
      </c>
      <c r="D25" s="1501">
        <v>1666.8999999999999</v>
      </c>
      <c r="E25" s="1501">
        <v>1655.1</v>
      </c>
      <c r="F25" s="407" t="s">
        <v>396</v>
      </c>
      <c r="G25" s="202"/>
      <c r="H25" s="40"/>
    </row>
    <row r="26" spans="1:8" ht="15" customHeight="1">
      <c r="A26" s="1631" t="s">
        <v>2032</v>
      </c>
      <c r="B26" s="1502">
        <v>1269.5899999999999</v>
      </c>
      <c r="C26" s="107">
        <v>1234.81</v>
      </c>
      <c r="D26" s="1503">
        <v>1580.87</v>
      </c>
      <c r="E26" s="1503">
        <v>1586.51</v>
      </c>
      <c r="F26" s="1632" t="s">
        <v>2043</v>
      </c>
      <c r="G26" s="40"/>
      <c r="H26" s="40"/>
    </row>
    <row r="27" spans="1:8" ht="15" customHeight="1">
      <c r="A27" s="1631" t="s">
        <v>2033</v>
      </c>
      <c r="B27" s="1502">
        <v>4.03</v>
      </c>
      <c r="C27" s="107">
        <v>13.02</v>
      </c>
      <c r="D27" s="1503">
        <v>15.71</v>
      </c>
      <c r="E27" s="1503">
        <v>16.25</v>
      </c>
      <c r="F27" s="1632" t="s">
        <v>2044</v>
      </c>
      <c r="G27" s="40"/>
      <c r="H27" s="40"/>
    </row>
    <row r="28" spans="1:8" ht="15" customHeight="1">
      <c r="A28" s="1631" t="s">
        <v>2034</v>
      </c>
      <c r="B28" s="1504">
        <v>110.57</v>
      </c>
      <c r="C28" s="761">
        <v>85.57</v>
      </c>
      <c r="D28" s="1505">
        <v>70.319999999999993</v>
      </c>
      <c r="E28" s="1505">
        <v>52.34</v>
      </c>
      <c r="F28" s="1632" t="s">
        <v>32</v>
      </c>
      <c r="G28" s="40"/>
      <c r="H28" s="40"/>
    </row>
    <row r="29" spans="1:8" ht="15" customHeight="1">
      <c r="A29" s="978" t="s">
        <v>198</v>
      </c>
      <c r="B29" s="1506">
        <v>1598.9</v>
      </c>
      <c r="C29" s="1506">
        <v>1585.47</v>
      </c>
      <c r="D29" s="1507">
        <v>1927.17</v>
      </c>
      <c r="E29" s="1507">
        <v>1922.77</v>
      </c>
      <c r="F29" s="407" t="s">
        <v>406</v>
      </c>
      <c r="G29" s="40"/>
      <c r="H29" s="40"/>
    </row>
    <row r="30" spans="1:8" ht="15" customHeight="1">
      <c r="A30" s="1631" t="s">
        <v>2032</v>
      </c>
      <c r="B30" s="1504">
        <v>1597.46</v>
      </c>
      <c r="C30" s="761">
        <v>1584.38</v>
      </c>
      <c r="D30" s="1508">
        <v>1923.94</v>
      </c>
      <c r="E30" s="1508">
        <v>1919.72</v>
      </c>
      <c r="F30" s="1632" t="s">
        <v>2043</v>
      </c>
      <c r="G30" s="40"/>
      <c r="H30" s="40"/>
    </row>
    <row r="31" spans="1:8" ht="15" customHeight="1">
      <c r="A31" s="1631" t="s">
        <v>2033</v>
      </c>
      <c r="B31" s="1504">
        <v>1.44</v>
      </c>
      <c r="C31" s="761">
        <v>1.0900000000000001</v>
      </c>
      <c r="D31" s="1508">
        <v>3.23</v>
      </c>
      <c r="E31" s="1508">
        <v>3.05</v>
      </c>
      <c r="F31" s="1632" t="s">
        <v>2044</v>
      </c>
      <c r="G31" s="40"/>
      <c r="H31" s="40"/>
    </row>
    <row r="32" spans="1:8" ht="15" customHeight="1">
      <c r="A32" s="978" t="s">
        <v>1399</v>
      </c>
      <c r="B32" s="1500">
        <v>248</v>
      </c>
      <c r="C32" s="249">
        <v>202</v>
      </c>
      <c r="D32" s="1509">
        <v>138</v>
      </c>
      <c r="E32" s="1509">
        <v>125.59</v>
      </c>
      <c r="F32" s="407" t="s">
        <v>1400</v>
      </c>
      <c r="G32" s="202"/>
      <c r="H32" s="40"/>
    </row>
    <row r="33" spans="1:8" ht="15" customHeight="1">
      <c r="A33" s="978" t="s">
        <v>903</v>
      </c>
      <c r="B33" s="1506">
        <v>67.540000000000006</v>
      </c>
      <c r="C33" s="762">
        <v>66.36</v>
      </c>
      <c r="D33" s="1510">
        <v>72.36</v>
      </c>
      <c r="E33" s="1510">
        <v>71.12</v>
      </c>
      <c r="F33" s="407" t="s">
        <v>407</v>
      </c>
      <c r="G33" s="40"/>
      <c r="H33" s="40"/>
    </row>
    <row r="34" spans="1:8" ht="15" customHeight="1">
      <c r="A34" s="978" t="s">
        <v>904</v>
      </c>
      <c r="B34" s="1511">
        <v>268.32</v>
      </c>
      <c r="C34" s="376">
        <v>266.87</v>
      </c>
      <c r="D34" s="1512">
        <v>265.14</v>
      </c>
      <c r="E34" s="1512">
        <v>255.93</v>
      </c>
      <c r="F34" s="556" t="s">
        <v>408</v>
      </c>
    </row>
    <row r="35" spans="1:8" ht="15" customHeight="1">
      <c r="A35" s="978" t="s">
        <v>905</v>
      </c>
      <c r="B35" s="1511">
        <v>69.25</v>
      </c>
      <c r="C35" s="376">
        <v>70.099999999999994</v>
      </c>
      <c r="D35" s="1512">
        <v>59.76</v>
      </c>
      <c r="E35" s="1512">
        <v>61.06</v>
      </c>
      <c r="F35" s="556" t="s">
        <v>900</v>
      </c>
    </row>
    <row r="36" spans="1:8" ht="15" customHeight="1">
      <c r="A36" s="978" t="s">
        <v>906</v>
      </c>
      <c r="B36" s="1511">
        <v>157.82</v>
      </c>
      <c r="C36" s="376">
        <v>157.81</v>
      </c>
      <c r="D36" s="1512">
        <v>190.62</v>
      </c>
      <c r="E36" s="1512">
        <v>190.64</v>
      </c>
      <c r="F36" s="556" t="s">
        <v>55</v>
      </c>
    </row>
    <row r="37" spans="1:8" ht="15" customHeight="1"/>
    <row r="38" spans="1:8" ht="15" customHeight="1">
      <c r="A38" s="1137" t="s">
        <v>1583</v>
      </c>
      <c r="B38" s="723"/>
      <c r="C38" s="723"/>
      <c r="D38" s="723"/>
      <c r="E38" s="723"/>
      <c r="F38" s="723"/>
    </row>
    <row r="39" spans="1:8" s="70" customFormat="1" ht="15" customHeight="1">
      <c r="A39" s="1089" t="s">
        <v>2045</v>
      </c>
      <c r="B39" s="1634"/>
      <c r="C39" s="1634"/>
      <c r="D39" s="1634"/>
      <c r="E39" s="1634"/>
      <c r="F39" s="1634"/>
    </row>
    <row r="41" spans="1:8" s="40" customFormat="1">
      <c r="A41" s="991"/>
      <c r="F41" s="1633"/>
    </row>
  </sheetData>
  <mergeCells count="3">
    <mergeCell ref="A3:A4"/>
    <mergeCell ref="B3:E3"/>
    <mergeCell ref="F3:F4"/>
  </mergeCells>
  <hyperlinks>
    <hyperlink ref="F2" location="'Spis tablic List of tables'!A4" display="Return to list of tables" xr:uid="{00000000-0004-0000-0F00-000000000000}"/>
    <hyperlink ref="F1" location="'Spis tablic List of tables'!A4" display="Powrót do spisu tablic" xr:uid="{00000000-0004-0000-0F00-000001000000}"/>
    <hyperlink ref="F1:F2" location="'Spis tablic  List of tables'!A4" display="Powrót do spisu tablic" xr:uid="{00000000-0004-0000-0F00-000002000000}"/>
  </hyperlink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3"/>
  <sheetViews>
    <sheetView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1.25"/>
  <cols>
    <col min="1" max="1" width="35.7109375" style="963" customWidth="1"/>
    <col min="2" max="2" width="8.7109375" style="47" customWidth="1"/>
    <col min="3" max="9" width="12.7109375" style="15" customWidth="1"/>
    <col min="10" max="10" width="35.7109375" style="15" customWidth="1"/>
    <col min="11" max="11" width="20.7109375" style="15" customWidth="1"/>
    <col min="12" max="12" width="10.7109375" style="15" customWidth="1"/>
    <col min="13" max="259" width="9.140625" style="15"/>
    <col min="260" max="260" width="42.7109375" style="15" customWidth="1"/>
    <col min="261" max="261" width="7.7109375" style="15" customWidth="1"/>
    <col min="262" max="265" width="15.7109375" style="15" customWidth="1"/>
    <col min="266" max="266" width="42.7109375" style="15" customWidth="1"/>
    <col min="267" max="267" width="20.7109375" style="15" customWidth="1"/>
    <col min="268" max="268" width="10.7109375" style="15" customWidth="1"/>
    <col min="269" max="515" width="9.140625" style="15"/>
    <col min="516" max="516" width="42.7109375" style="15" customWidth="1"/>
    <col min="517" max="517" width="7.7109375" style="15" customWidth="1"/>
    <col min="518" max="521" width="15.7109375" style="15" customWidth="1"/>
    <col min="522" max="522" width="42.7109375" style="15" customWidth="1"/>
    <col min="523" max="523" width="20.7109375" style="15" customWidth="1"/>
    <col min="524" max="524" width="10.7109375" style="15" customWidth="1"/>
    <col min="525" max="771" width="9.140625" style="15"/>
    <col min="772" max="772" width="42.7109375" style="15" customWidth="1"/>
    <col min="773" max="773" width="7.7109375" style="15" customWidth="1"/>
    <col min="774" max="777" width="15.7109375" style="15" customWidth="1"/>
    <col min="778" max="778" width="42.7109375" style="15" customWidth="1"/>
    <col min="779" max="779" width="20.7109375" style="15" customWidth="1"/>
    <col min="780" max="780" width="10.7109375" style="15" customWidth="1"/>
    <col min="781" max="1027" width="9.140625" style="15"/>
    <col min="1028" max="1028" width="42.7109375" style="15" customWidth="1"/>
    <col min="1029" max="1029" width="7.7109375" style="15" customWidth="1"/>
    <col min="1030" max="1033" width="15.7109375" style="15" customWidth="1"/>
    <col min="1034" max="1034" width="42.7109375" style="15" customWidth="1"/>
    <col min="1035" max="1035" width="20.7109375" style="15" customWidth="1"/>
    <col min="1036" max="1036" width="10.7109375" style="15" customWidth="1"/>
    <col min="1037" max="1283" width="9.140625" style="15"/>
    <col min="1284" max="1284" width="42.7109375" style="15" customWidth="1"/>
    <col min="1285" max="1285" width="7.7109375" style="15" customWidth="1"/>
    <col min="1286" max="1289" width="15.7109375" style="15" customWidth="1"/>
    <col min="1290" max="1290" width="42.7109375" style="15" customWidth="1"/>
    <col min="1291" max="1291" width="20.7109375" style="15" customWidth="1"/>
    <col min="1292" max="1292" width="10.7109375" style="15" customWidth="1"/>
    <col min="1293" max="1539" width="9.140625" style="15"/>
    <col min="1540" max="1540" width="42.7109375" style="15" customWidth="1"/>
    <col min="1541" max="1541" width="7.7109375" style="15" customWidth="1"/>
    <col min="1542" max="1545" width="15.7109375" style="15" customWidth="1"/>
    <col min="1546" max="1546" width="42.7109375" style="15" customWidth="1"/>
    <col min="1547" max="1547" width="20.7109375" style="15" customWidth="1"/>
    <col min="1548" max="1548" width="10.7109375" style="15" customWidth="1"/>
    <col min="1549" max="1795" width="9.140625" style="15"/>
    <col min="1796" max="1796" width="42.7109375" style="15" customWidth="1"/>
    <col min="1797" max="1797" width="7.7109375" style="15" customWidth="1"/>
    <col min="1798" max="1801" width="15.7109375" style="15" customWidth="1"/>
    <col min="1802" max="1802" width="42.7109375" style="15" customWidth="1"/>
    <col min="1803" max="1803" width="20.7109375" style="15" customWidth="1"/>
    <col min="1804" max="1804" width="10.7109375" style="15" customWidth="1"/>
    <col min="1805" max="2051" width="9.140625" style="15"/>
    <col min="2052" max="2052" width="42.7109375" style="15" customWidth="1"/>
    <col min="2053" max="2053" width="7.7109375" style="15" customWidth="1"/>
    <col min="2054" max="2057" width="15.7109375" style="15" customWidth="1"/>
    <col min="2058" max="2058" width="42.7109375" style="15" customWidth="1"/>
    <col min="2059" max="2059" width="20.7109375" style="15" customWidth="1"/>
    <col min="2060" max="2060" width="10.7109375" style="15" customWidth="1"/>
    <col min="2061" max="2307" width="9.140625" style="15"/>
    <col min="2308" max="2308" width="42.7109375" style="15" customWidth="1"/>
    <col min="2309" max="2309" width="7.7109375" style="15" customWidth="1"/>
    <col min="2310" max="2313" width="15.7109375" style="15" customWidth="1"/>
    <col min="2314" max="2314" width="42.7109375" style="15" customWidth="1"/>
    <col min="2315" max="2315" width="20.7109375" style="15" customWidth="1"/>
    <col min="2316" max="2316" width="10.7109375" style="15" customWidth="1"/>
    <col min="2317" max="2563" width="9.140625" style="15"/>
    <col min="2564" max="2564" width="42.7109375" style="15" customWidth="1"/>
    <col min="2565" max="2565" width="7.7109375" style="15" customWidth="1"/>
    <col min="2566" max="2569" width="15.7109375" style="15" customWidth="1"/>
    <col min="2570" max="2570" width="42.7109375" style="15" customWidth="1"/>
    <col min="2571" max="2571" width="20.7109375" style="15" customWidth="1"/>
    <col min="2572" max="2572" width="10.7109375" style="15" customWidth="1"/>
    <col min="2573" max="2819" width="9.140625" style="15"/>
    <col min="2820" max="2820" width="42.7109375" style="15" customWidth="1"/>
    <col min="2821" max="2821" width="7.7109375" style="15" customWidth="1"/>
    <col min="2822" max="2825" width="15.7109375" style="15" customWidth="1"/>
    <col min="2826" max="2826" width="42.7109375" style="15" customWidth="1"/>
    <col min="2827" max="2827" width="20.7109375" style="15" customWidth="1"/>
    <col min="2828" max="2828" width="10.7109375" style="15" customWidth="1"/>
    <col min="2829" max="3075" width="9.140625" style="15"/>
    <col min="3076" max="3076" width="42.7109375" style="15" customWidth="1"/>
    <col min="3077" max="3077" width="7.7109375" style="15" customWidth="1"/>
    <col min="3078" max="3081" width="15.7109375" style="15" customWidth="1"/>
    <col min="3082" max="3082" width="42.7109375" style="15" customWidth="1"/>
    <col min="3083" max="3083" width="20.7109375" style="15" customWidth="1"/>
    <col min="3084" max="3084" width="10.7109375" style="15" customWidth="1"/>
    <col min="3085" max="3331" width="9.140625" style="15"/>
    <col min="3332" max="3332" width="42.7109375" style="15" customWidth="1"/>
    <col min="3333" max="3333" width="7.7109375" style="15" customWidth="1"/>
    <col min="3334" max="3337" width="15.7109375" style="15" customWidth="1"/>
    <col min="3338" max="3338" width="42.7109375" style="15" customWidth="1"/>
    <col min="3339" max="3339" width="20.7109375" style="15" customWidth="1"/>
    <col min="3340" max="3340" width="10.7109375" style="15" customWidth="1"/>
    <col min="3341" max="3587" width="9.140625" style="15"/>
    <col min="3588" max="3588" width="42.7109375" style="15" customWidth="1"/>
    <col min="3589" max="3589" width="7.7109375" style="15" customWidth="1"/>
    <col min="3590" max="3593" width="15.7109375" style="15" customWidth="1"/>
    <col min="3594" max="3594" width="42.7109375" style="15" customWidth="1"/>
    <col min="3595" max="3595" width="20.7109375" style="15" customWidth="1"/>
    <col min="3596" max="3596" width="10.7109375" style="15" customWidth="1"/>
    <col min="3597" max="3843" width="9.140625" style="15"/>
    <col min="3844" max="3844" width="42.7109375" style="15" customWidth="1"/>
    <col min="3845" max="3845" width="7.7109375" style="15" customWidth="1"/>
    <col min="3846" max="3849" width="15.7109375" style="15" customWidth="1"/>
    <col min="3850" max="3850" width="42.7109375" style="15" customWidth="1"/>
    <col min="3851" max="3851" width="20.7109375" style="15" customWidth="1"/>
    <col min="3852" max="3852" width="10.7109375" style="15" customWidth="1"/>
    <col min="3853" max="4099" width="9.140625" style="15"/>
    <col min="4100" max="4100" width="42.7109375" style="15" customWidth="1"/>
    <col min="4101" max="4101" width="7.7109375" style="15" customWidth="1"/>
    <col min="4102" max="4105" width="15.7109375" style="15" customWidth="1"/>
    <col min="4106" max="4106" width="42.7109375" style="15" customWidth="1"/>
    <col min="4107" max="4107" width="20.7109375" style="15" customWidth="1"/>
    <col min="4108" max="4108" width="10.7109375" style="15" customWidth="1"/>
    <col min="4109" max="4355" width="9.140625" style="15"/>
    <col min="4356" max="4356" width="42.7109375" style="15" customWidth="1"/>
    <col min="4357" max="4357" width="7.7109375" style="15" customWidth="1"/>
    <col min="4358" max="4361" width="15.7109375" style="15" customWidth="1"/>
    <col min="4362" max="4362" width="42.7109375" style="15" customWidth="1"/>
    <col min="4363" max="4363" width="20.7109375" style="15" customWidth="1"/>
    <col min="4364" max="4364" width="10.7109375" style="15" customWidth="1"/>
    <col min="4365" max="4611" width="9.140625" style="15"/>
    <col min="4612" max="4612" width="42.7109375" style="15" customWidth="1"/>
    <col min="4613" max="4613" width="7.7109375" style="15" customWidth="1"/>
    <col min="4614" max="4617" width="15.7109375" style="15" customWidth="1"/>
    <col min="4618" max="4618" width="42.7109375" style="15" customWidth="1"/>
    <col min="4619" max="4619" width="20.7109375" style="15" customWidth="1"/>
    <col min="4620" max="4620" width="10.7109375" style="15" customWidth="1"/>
    <col min="4621" max="4867" width="9.140625" style="15"/>
    <col min="4868" max="4868" width="42.7109375" style="15" customWidth="1"/>
    <col min="4869" max="4869" width="7.7109375" style="15" customWidth="1"/>
    <col min="4870" max="4873" width="15.7109375" style="15" customWidth="1"/>
    <col min="4874" max="4874" width="42.7109375" style="15" customWidth="1"/>
    <col min="4875" max="4875" width="20.7109375" style="15" customWidth="1"/>
    <col min="4876" max="4876" width="10.7109375" style="15" customWidth="1"/>
    <col min="4877" max="5123" width="9.140625" style="15"/>
    <col min="5124" max="5124" width="42.7109375" style="15" customWidth="1"/>
    <col min="5125" max="5125" width="7.7109375" style="15" customWidth="1"/>
    <col min="5126" max="5129" width="15.7109375" style="15" customWidth="1"/>
    <col min="5130" max="5130" width="42.7109375" style="15" customWidth="1"/>
    <col min="5131" max="5131" width="20.7109375" style="15" customWidth="1"/>
    <col min="5132" max="5132" width="10.7109375" style="15" customWidth="1"/>
    <col min="5133" max="5379" width="9.140625" style="15"/>
    <col min="5380" max="5380" width="42.7109375" style="15" customWidth="1"/>
    <col min="5381" max="5381" width="7.7109375" style="15" customWidth="1"/>
    <col min="5382" max="5385" width="15.7109375" style="15" customWidth="1"/>
    <col min="5386" max="5386" width="42.7109375" style="15" customWidth="1"/>
    <col min="5387" max="5387" width="20.7109375" style="15" customWidth="1"/>
    <col min="5388" max="5388" width="10.7109375" style="15" customWidth="1"/>
    <col min="5389" max="5635" width="9.140625" style="15"/>
    <col min="5636" max="5636" width="42.7109375" style="15" customWidth="1"/>
    <col min="5637" max="5637" width="7.7109375" style="15" customWidth="1"/>
    <col min="5638" max="5641" width="15.7109375" style="15" customWidth="1"/>
    <col min="5642" max="5642" width="42.7109375" style="15" customWidth="1"/>
    <col min="5643" max="5643" width="20.7109375" style="15" customWidth="1"/>
    <col min="5644" max="5644" width="10.7109375" style="15" customWidth="1"/>
    <col min="5645" max="5891" width="9.140625" style="15"/>
    <col min="5892" max="5892" width="42.7109375" style="15" customWidth="1"/>
    <col min="5893" max="5893" width="7.7109375" style="15" customWidth="1"/>
    <col min="5894" max="5897" width="15.7109375" style="15" customWidth="1"/>
    <col min="5898" max="5898" width="42.7109375" style="15" customWidth="1"/>
    <col min="5899" max="5899" width="20.7109375" style="15" customWidth="1"/>
    <col min="5900" max="5900" width="10.7109375" style="15" customWidth="1"/>
    <col min="5901" max="6147" width="9.140625" style="15"/>
    <col min="6148" max="6148" width="42.7109375" style="15" customWidth="1"/>
    <col min="6149" max="6149" width="7.7109375" style="15" customWidth="1"/>
    <col min="6150" max="6153" width="15.7109375" style="15" customWidth="1"/>
    <col min="6154" max="6154" width="42.7109375" style="15" customWidth="1"/>
    <col min="6155" max="6155" width="20.7109375" style="15" customWidth="1"/>
    <col min="6156" max="6156" width="10.7109375" style="15" customWidth="1"/>
    <col min="6157" max="6403" width="9.140625" style="15"/>
    <col min="6404" max="6404" width="42.7109375" style="15" customWidth="1"/>
    <col min="6405" max="6405" width="7.7109375" style="15" customWidth="1"/>
    <col min="6406" max="6409" width="15.7109375" style="15" customWidth="1"/>
    <col min="6410" max="6410" width="42.7109375" style="15" customWidth="1"/>
    <col min="6411" max="6411" width="20.7109375" style="15" customWidth="1"/>
    <col min="6412" max="6412" width="10.7109375" style="15" customWidth="1"/>
    <col min="6413" max="6659" width="9.140625" style="15"/>
    <col min="6660" max="6660" width="42.7109375" style="15" customWidth="1"/>
    <col min="6661" max="6661" width="7.7109375" style="15" customWidth="1"/>
    <col min="6662" max="6665" width="15.7109375" style="15" customWidth="1"/>
    <col min="6666" max="6666" width="42.7109375" style="15" customWidth="1"/>
    <col min="6667" max="6667" width="20.7109375" style="15" customWidth="1"/>
    <col min="6668" max="6668" width="10.7109375" style="15" customWidth="1"/>
    <col min="6669" max="6915" width="9.140625" style="15"/>
    <col min="6916" max="6916" width="42.7109375" style="15" customWidth="1"/>
    <col min="6917" max="6917" width="7.7109375" style="15" customWidth="1"/>
    <col min="6918" max="6921" width="15.7109375" style="15" customWidth="1"/>
    <col min="6922" max="6922" width="42.7109375" style="15" customWidth="1"/>
    <col min="6923" max="6923" width="20.7109375" style="15" customWidth="1"/>
    <col min="6924" max="6924" width="10.7109375" style="15" customWidth="1"/>
    <col min="6925" max="7171" width="9.140625" style="15"/>
    <col min="7172" max="7172" width="42.7109375" style="15" customWidth="1"/>
    <col min="7173" max="7173" width="7.7109375" style="15" customWidth="1"/>
    <col min="7174" max="7177" width="15.7109375" style="15" customWidth="1"/>
    <col min="7178" max="7178" width="42.7109375" style="15" customWidth="1"/>
    <col min="7179" max="7179" width="20.7109375" style="15" customWidth="1"/>
    <col min="7180" max="7180" width="10.7109375" style="15" customWidth="1"/>
    <col min="7181" max="7427" width="9.140625" style="15"/>
    <col min="7428" max="7428" width="42.7109375" style="15" customWidth="1"/>
    <col min="7429" max="7429" width="7.7109375" style="15" customWidth="1"/>
    <col min="7430" max="7433" width="15.7109375" style="15" customWidth="1"/>
    <col min="7434" max="7434" width="42.7109375" style="15" customWidth="1"/>
    <col min="7435" max="7435" width="20.7109375" style="15" customWidth="1"/>
    <col min="7436" max="7436" width="10.7109375" style="15" customWidth="1"/>
    <col min="7437" max="7683" width="9.140625" style="15"/>
    <col min="7684" max="7684" width="42.7109375" style="15" customWidth="1"/>
    <col min="7685" max="7685" width="7.7109375" style="15" customWidth="1"/>
    <col min="7686" max="7689" width="15.7109375" style="15" customWidth="1"/>
    <col min="7690" max="7690" width="42.7109375" style="15" customWidth="1"/>
    <col min="7691" max="7691" width="20.7109375" style="15" customWidth="1"/>
    <col min="7692" max="7692" width="10.7109375" style="15" customWidth="1"/>
    <col min="7693" max="7939" width="9.140625" style="15"/>
    <col min="7940" max="7940" width="42.7109375" style="15" customWidth="1"/>
    <col min="7941" max="7941" width="7.7109375" style="15" customWidth="1"/>
    <col min="7942" max="7945" width="15.7109375" style="15" customWidth="1"/>
    <col min="7946" max="7946" width="42.7109375" style="15" customWidth="1"/>
    <col min="7947" max="7947" width="20.7109375" style="15" customWidth="1"/>
    <col min="7948" max="7948" width="10.7109375" style="15" customWidth="1"/>
    <col min="7949" max="8195" width="9.140625" style="15"/>
    <col min="8196" max="8196" width="42.7109375" style="15" customWidth="1"/>
    <col min="8197" max="8197" width="7.7109375" style="15" customWidth="1"/>
    <col min="8198" max="8201" width="15.7109375" style="15" customWidth="1"/>
    <col min="8202" max="8202" width="42.7109375" style="15" customWidth="1"/>
    <col min="8203" max="8203" width="20.7109375" style="15" customWidth="1"/>
    <col min="8204" max="8204" width="10.7109375" style="15" customWidth="1"/>
    <col min="8205" max="8451" width="9.140625" style="15"/>
    <col min="8452" max="8452" width="42.7109375" style="15" customWidth="1"/>
    <col min="8453" max="8453" width="7.7109375" style="15" customWidth="1"/>
    <col min="8454" max="8457" width="15.7109375" style="15" customWidth="1"/>
    <col min="8458" max="8458" width="42.7109375" style="15" customWidth="1"/>
    <col min="8459" max="8459" width="20.7109375" style="15" customWidth="1"/>
    <col min="8460" max="8460" width="10.7109375" style="15" customWidth="1"/>
    <col min="8461" max="8707" width="9.140625" style="15"/>
    <col min="8708" max="8708" width="42.7109375" style="15" customWidth="1"/>
    <col min="8709" max="8709" width="7.7109375" style="15" customWidth="1"/>
    <col min="8710" max="8713" width="15.7109375" style="15" customWidth="1"/>
    <col min="8714" max="8714" width="42.7109375" style="15" customWidth="1"/>
    <col min="8715" max="8715" width="20.7109375" style="15" customWidth="1"/>
    <col min="8716" max="8716" width="10.7109375" style="15" customWidth="1"/>
    <col min="8717" max="8963" width="9.140625" style="15"/>
    <col min="8964" max="8964" width="42.7109375" style="15" customWidth="1"/>
    <col min="8965" max="8965" width="7.7109375" style="15" customWidth="1"/>
    <col min="8966" max="8969" width="15.7109375" style="15" customWidth="1"/>
    <col min="8970" max="8970" width="42.7109375" style="15" customWidth="1"/>
    <col min="8971" max="8971" width="20.7109375" style="15" customWidth="1"/>
    <col min="8972" max="8972" width="10.7109375" style="15" customWidth="1"/>
    <col min="8973" max="9219" width="9.140625" style="15"/>
    <col min="9220" max="9220" width="42.7109375" style="15" customWidth="1"/>
    <col min="9221" max="9221" width="7.7109375" style="15" customWidth="1"/>
    <col min="9222" max="9225" width="15.7109375" style="15" customWidth="1"/>
    <col min="9226" max="9226" width="42.7109375" style="15" customWidth="1"/>
    <col min="9227" max="9227" width="20.7109375" style="15" customWidth="1"/>
    <col min="9228" max="9228" width="10.7109375" style="15" customWidth="1"/>
    <col min="9229" max="9475" width="9.140625" style="15"/>
    <col min="9476" max="9476" width="42.7109375" style="15" customWidth="1"/>
    <col min="9477" max="9477" width="7.7109375" style="15" customWidth="1"/>
    <col min="9478" max="9481" width="15.7109375" style="15" customWidth="1"/>
    <col min="9482" max="9482" width="42.7109375" style="15" customWidth="1"/>
    <col min="9483" max="9483" width="20.7109375" style="15" customWidth="1"/>
    <col min="9484" max="9484" width="10.7109375" style="15" customWidth="1"/>
    <col min="9485" max="9731" width="9.140625" style="15"/>
    <col min="9732" max="9732" width="42.7109375" style="15" customWidth="1"/>
    <col min="9733" max="9733" width="7.7109375" style="15" customWidth="1"/>
    <col min="9734" max="9737" width="15.7109375" style="15" customWidth="1"/>
    <col min="9738" max="9738" width="42.7109375" style="15" customWidth="1"/>
    <col min="9739" max="9739" width="20.7109375" style="15" customWidth="1"/>
    <col min="9740" max="9740" width="10.7109375" style="15" customWidth="1"/>
    <col min="9741" max="9987" width="9.140625" style="15"/>
    <col min="9988" max="9988" width="42.7109375" style="15" customWidth="1"/>
    <col min="9989" max="9989" width="7.7109375" style="15" customWidth="1"/>
    <col min="9990" max="9993" width="15.7109375" style="15" customWidth="1"/>
    <col min="9994" max="9994" width="42.7109375" style="15" customWidth="1"/>
    <col min="9995" max="9995" width="20.7109375" style="15" customWidth="1"/>
    <col min="9996" max="9996" width="10.7109375" style="15" customWidth="1"/>
    <col min="9997" max="10243" width="9.140625" style="15"/>
    <col min="10244" max="10244" width="42.7109375" style="15" customWidth="1"/>
    <col min="10245" max="10245" width="7.7109375" style="15" customWidth="1"/>
    <col min="10246" max="10249" width="15.7109375" style="15" customWidth="1"/>
    <col min="10250" max="10250" width="42.7109375" style="15" customWidth="1"/>
    <col min="10251" max="10251" width="20.7109375" style="15" customWidth="1"/>
    <col min="10252" max="10252" width="10.7109375" style="15" customWidth="1"/>
    <col min="10253" max="10499" width="9.140625" style="15"/>
    <col min="10500" max="10500" width="42.7109375" style="15" customWidth="1"/>
    <col min="10501" max="10501" width="7.7109375" style="15" customWidth="1"/>
    <col min="10502" max="10505" width="15.7109375" style="15" customWidth="1"/>
    <col min="10506" max="10506" width="42.7109375" style="15" customWidth="1"/>
    <col min="10507" max="10507" width="20.7109375" style="15" customWidth="1"/>
    <col min="10508" max="10508" width="10.7109375" style="15" customWidth="1"/>
    <col min="10509" max="10755" width="9.140625" style="15"/>
    <col min="10756" max="10756" width="42.7109375" style="15" customWidth="1"/>
    <col min="10757" max="10757" width="7.7109375" style="15" customWidth="1"/>
    <col min="10758" max="10761" width="15.7109375" style="15" customWidth="1"/>
    <col min="10762" max="10762" width="42.7109375" style="15" customWidth="1"/>
    <col min="10763" max="10763" width="20.7109375" style="15" customWidth="1"/>
    <col min="10764" max="10764" width="10.7109375" style="15" customWidth="1"/>
    <col min="10765" max="11011" width="9.140625" style="15"/>
    <col min="11012" max="11012" width="42.7109375" style="15" customWidth="1"/>
    <col min="11013" max="11013" width="7.7109375" style="15" customWidth="1"/>
    <col min="11014" max="11017" width="15.7109375" style="15" customWidth="1"/>
    <col min="11018" max="11018" width="42.7109375" style="15" customWidth="1"/>
    <col min="11019" max="11019" width="20.7109375" style="15" customWidth="1"/>
    <col min="11020" max="11020" width="10.7109375" style="15" customWidth="1"/>
    <col min="11021" max="11267" width="9.140625" style="15"/>
    <col min="11268" max="11268" width="42.7109375" style="15" customWidth="1"/>
    <col min="11269" max="11269" width="7.7109375" style="15" customWidth="1"/>
    <col min="11270" max="11273" width="15.7109375" style="15" customWidth="1"/>
    <col min="11274" max="11274" width="42.7109375" style="15" customWidth="1"/>
    <col min="11275" max="11275" width="20.7109375" style="15" customWidth="1"/>
    <col min="11276" max="11276" width="10.7109375" style="15" customWidth="1"/>
    <col min="11277" max="11523" width="9.140625" style="15"/>
    <col min="11524" max="11524" width="42.7109375" style="15" customWidth="1"/>
    <col min="11525" max="11525" width="7.7109375" style="15" customWidth="1"/>
    <col min="11526" max="11529" width="15.7109375" style="15" customWidth="1"/>
    <col min="11530" max="11530" width="42.7109375" style="15" customWidth="1"/>
    <col min="11531" max="11531" width="20.7109375" style="15" customWidth="1"/>
    <col min="11532" max="11532" width="10.7109375" style="15" customWidth="1"/>
    <col min="11533" max="11779" width="9.140625" style="15"/>
    <col min="11780" max="11780" width="42.7109375" style="15" customWidth="1"/>
    <col min="11781" max="11781" width="7.7109375" style="15" customWidth="1"/>
    <col min="11782" max="11785" width="15.7109375" style="15" customWidth="1"/>
    <col min="11786" max="11786" width="42.7109375" style="15" customWidth="1"/>
    <col min="11787" max="11787" width="20.7109375" style="15" customWidth="1"/>
    <col min="11788" max="11788" width="10.7109375" style="15" customWidth="1"/>
    <col min="11789" max="12035" width="9.140625" style="15"/>
    <col min="12036" max="12036" width="42.7109375" style="15" customWidth="1"/>
    <col min="12037" max="12037" width="7.7109375" style="15" customWidth="1"/>
    <col min="12038" max="12041" width="15.7109375" style="15" customWidth="1"/>
    <col min="12042" max="12042" width="42.7109375" style="15" customWidth="1"/>
    <col min="12043" max="12043" width="20.7109375" style="15" customWidth="1"/>
    <col min="12044" max="12044" width="10.7109375" style="15" customWidth="1"/>
    <col min="12045" max="12291" width="9.140625" style="15"/>
    <col min="12292" max="12292" width="42.7109375" style="15" customWidth="1"/>
    <col min="12293" max="12293" width="7.7109375" style="15" customWidth="1"/>
    <col min="12294" max="12297" width="15.7109375" style="15" customWidth="1"/>
    <col min="12298" max="12298" width="42.7109375" style="15" customWidth="1"/>
    <col min="12299" max="12299" width="20.7109375" style="15" customWidth="1"/>
    <col min="12300" max="12300" width="10.7109375" style="15" customWidth="1"/>
    <col min="12301" max="12547" width="9.140625" style="15"/>
    <col min="12548" max="12548" width="42.7109375" style="15" customWidth="1"/>
    <col min="12549" max="12549" width="7.7109375" style="15" customWidth="1"/>
    <col min="12550" max="12553" width="15.7109375" style="15" customWidth="1"/>
    <col min="12554" max="12554" width="42.7109375" style="15" customWidth="1"/>
    <col min="12555" max="12555" width="20.7109375" style="15" customWidth="1"/>
    <col min="12556" max="12556" width="10.7109375" style="15" customWidth="1"/>
    <col min="12557" max="12803" width="9.140625" style="15"/>
    <col min="12804" max="12804" width="42.7109375" style="15" customWidth="1"/>
    <col min="12805" max="12805" width="7.7109375" style="15" customWidth="1"/>
    <col min="12806" max="12809" width="15.7109375" style="15" customWidth="1"/>
    <col min="12810" max="12810" width="42.7109375" style="15" customWidth="1"/>
    <col min="12811" max="12811" width="20.7109375" style="15" customWidth="1"/>
    <col min="12812" max="12812" width="10.7109375" style="15" customWidth="1"/>
    <col min="12813" max="13059" width="9.140625" style="15"/>
    <col min="13060" max="13060" width="42.7109375" style="15" customWidth="1"/>
    <col min="13061" max="13061" width="7.7109375" style="15" customWidth="1"/>
    <col min="13062" max="13065" width="15.7109375" style="15" customWidth="1"/>
    <col min="13066" max="13066" width="42.7109375" style="15" customWidth="1"/>
    <col min="13067" max="13067" width="20.7109375" style="15" customWidth="1"/>
    <col min="13068" max="13068" width="10.7109375" style="15" customWidth="1"/>
    <col min="13069" max="13315" width="9.140625" style="15"/>
    <col min="13316" max="13316" width="42.7109375" style="15" customWidth="1"/>
    <col min="13317" max="13317" width="7.7109375" style="15" customWidth="1"/>
    <col min="13318" max="13321" width="15.7109375" style="15" customWidth="1"/>
    <col min="13322" max="13322" width="42.7109375" style="15" customWidth="1"/>
    <col min="13323" max="13323" width="20.7109375" style="15" customWidth="1"/>
    <col min="13324" max="13324" width="10.7109375" style="15" customWidth="1"/>
    <col min="13325" max="13571" width="9.140625" style="15"/>
    <col min="13572" max="13572" width="42.7109375" style="15" customWidth="1"/>
    <col min="13573" max="13573" width="7.7109375" style="15" customWidth="1"/>
    <col min="13574" max="13577" width="15.7109375" style="15" customWidth="1"/>
    <col min="13578" max="13578" width="42.7109375" style="15" customWidth="1"/>
    <col min="13579" max="13579" width="20.7109375" style="15" customWidth="1"/>
    <col min="13580" max="13580" width="10.7109375" style="15" customWidth="1"/>
    <col min="13581" max="13827" width="9.140625" style="15"/>
    <col min="13828" max="13828" width="42.7109375" style="15" customWidth="1"/>
    <col min="13829" max="13829" width="7.7109375" style="15" customWidth="1"/>
    <col min="13830" max="13833" width="15.7109375" style="15" customWidth="1"/>
    <col min="13834" max="13834" width="42.7109375" style="15" customWidth="1"/>
    <col min="13835" max="13835" width="20.7109375" style="15" customWidth="1"/>
    <col min="13836" max="13836" width="10.7109375" style="15" customWidth="1"/>
    <col min="13837" max="14083" width="9.140625" style="15"/>
    <col min="14084" max="14084" width="42.7109375" style="15" customWidth="1"/>
    <col min="14085" max="14085" width="7.7109375" style="15" customWidth="1"/>
    <col min="14086" max="14089" width="15.7109375" style="15" customWidth="1"/>
    <col min="14090" max="14090" width="42.7109375" style="15" customWidth="1"/>
    <col min="14091" max="14091" width="20.7109375" style="15" customWidth="1"/>
    <col min="14092" max="14092" width="10.7109375" style="15" customWidth="1"/>
    <col min="14093" max="14339" width="9.140625" style="15"/>
    <col min="14340" max="14340" width="42.7109375" style="15" customWidth="1"/>
    <col min="14341" max="14341" width="7.7109375" style="15" customWidth="1"/>
    <col min="14342" max="14345" width="15.7109375" style="15" customWidth="1"/>
    <col min="14346" max="14346" width="42.7109375" style="15" customWidth="1"/>
    <col min="14347" max="14347" width="20.7109375" style="15" customWidth="1"/>
    <col min="14348" max="14348" width="10.7109375" style="15" customWidth="1"/>
    <col min="14349" max="14595" width="9.140625" style="15"/>
    <col min="14596" max="14596" width="42.7109375" style="15" customWidth="1"/>
    <col min="14597" max="14597" width="7.7109375" style="15" customWidth="1"/>
    <col min="14598" max="14601" width="15.7109375" style="15" customWidth="1"/>
    <col min="14602" max="14602" width="42.7109375" style="15" customWidth="1"/>
    <col min="14603" max="14603" width="20.7109375" style="15" customWidth="1"/>
    <col min="14604" max="14604" width="10.7109375" style="15" customWidth="1"/>
    <col min="14605" max="14851" width="9.140625" style="15"/>
    <col min="14852" max="14852" width="42.7109375" style="15" customWidth="1"/>
    <col min="14853" max="14853" width="7.7109375" style="15" customWidth="1"/>
    <col min="14854" max="14857" width="15.7109375" style="15" customWidth="1"/>
    <col min="14858" max="14858" width="42.7109375" style="15" customWidth="1"/>
    <col min="14859" max="14859" width="20.7109375" style="15" customWidth="1"/>
    <col min="14860" max="14860" width="10.7109375" style="15" customWidth="1"/>
    <col min="14861" max="15107" width="9.140625" style="15"/>
    <col min="15108" max="15108" width="42.7109375" style="15" customWidth="1"/>
    <col min="15109" max="15109" width="7.7109375" style="15" customWidth="1"/>
    <col min="15110" max="15113" width="15.7109375" style="15" customWidth="1"/>
    <col min="15114" max="15114" width="42.7109375" style="15" customWidth="1"/>
    <col min="15115" max="15115" width="20.7109375" style="15" customWidth="1"/>
    <col min="15116" max="15116" width="10.7109375" style="15" customWidth="1"/>
    <col min="15117" max="15363" width="9.140625" style="15"/>
    <col min="15364" max="15364" width="42.7109375" style="15" customWidth="1"/>
    <col min="15365" max="15365" width="7.7109375" style="15" customWidth="1"/>
    <col min="15366" max="15369" width="15.7109375" style="15" customWidth="1"/>
    <col min="15370" max="15370" width="42.7109375" style="15" customWidth="1"/>
    <col min="15371" max="15371" width="20.7109375" style="15" customWidth="1"/>
    <col min="15372" max="15372" width="10.7109375" style="15" customWidth="1"/>
    <col min="15373" max="15619" width="9.140625" style="15"/>
    <col min="15620" max="15620" width="42.7109375" style="15" customWidth="1"/>
    <col min="15621" max="15621" width="7.7109375" style="15" customWidth="1"/>
    <col min="15622" max="15625" width="15.7109375" style="15" customWidth="1"/>
    <col min="15626" max="15626" width="42.7109375" style="15" customWidth="1"/>
    <col min="15627" max="15627" width="20.7109375" style="15" customWidth="1"/>
    <col min="15628" max="15628" width="10.7109375" style="15" customWidth="1"/>
    <col min="15629" max="15875" width="9.140625" style="15"/>
    <col min="15876" max="15876" width="42.7109375" style="15" customWidth="1"/>
    <col min="15877" max="15877" width="7.7109375" style="15" customWidth="1"/>
    <col min="15878" max="15881" width="15.7109375" style="15" customWidth="1"/>
    <col min="15882" max="15882" width="42.7109375" style="15" customWidth="1"/>
    <col min="15883" max="15883" width="20.7109375" style="15" customWidth="1"/>
    <col min="15884" max="15884" width="10.7109375" style="15" customWidth="1"/>
    <col min="15885" max="16131" width="9.140625" style="15"/>
    <col min="16132" max="16132" width="42.7109375" style="15" customWidth="1"/>
    <col min="16133" max="16133" width="7.7109375" style="15" customWidth="1"/>
    <col min="16134" max="16137" width="15.7109375" style="15" customWidth="1"/>
    <col min="16138" max="16138" width="42.7109375" style="15" customWidth="1"/>
    <col min="16139" max="16139" width="20.7109375" style="15" customWidth="1"/>
    <col min="16140" max="16140" width="10.7109375" style="15" customWidth="1"/>
    <col min="16141" max="16384" width="9.140625" style="15"/>
  </cols>
  <sheetData>
    <row r="1" spans="1:12" ht="15" customHeight="1">
      <c r="A1" s="1060" t="s">
        <v>1423</v>
      </c>
      <c r="B1" s="1487"/>
      <c r="C1" s="685"/>
      <c r="D1" s="685"/>
      <c r="E1" s="703"/>
      <c r="F1" s="703"/>
      <c r="G1" s="703"/>
      <c r="H1" s="703"/>
      <c r="I1" s="703"/>
      <c r="J1" s="1642" t="s">
        <v>384</v>
      </c>
      <c r="K1" s="41"/>
      <c r="L1" s="41"/>
    </row>
    <row r="2" spans="1:12" ht="15" customHeight="1">
      <c r="A2" s="2204" t="s">
        <v>587</v>
      </c>
      <c r="B2" s="704"/>
      <c r="C2" s="704"/>
      <c r="D2" s="126"/>
      <c r="E2" s="704"/>
      <c r="F2" s="704"/>
      <c r="G2" s="704"/>
      <c r="H2" s="704"/>
      <c r="I2" s="704"/>
      <c r="J2" s="1643" t="s">
        <v>385</v>
      </c>
      <c r="K2" s="41"/>
      <c r="L2" s="41"/>
    </row>
    <row r="3" spans="1:12" ht="33.75" customHeight="1">
      <c r="A3" s="1908" t="s">
        <v>0</v>
      </c>
      <c r="B3" s="1909"/>
      <c r="C3" s="1917" t="s">
        <v>998</v>
      </c>
      <c r="D3" s="1919" t="s">
        <v>1086</v>
      </c>
      <c r="E3" s="1917" t="s">
        <v>1087</v>
      </c>
      <c r="F3" s="1914" t="s">
        <v>1088</v>
      </c>
      <c r="G3" s="1915"/>
      <c r="H3" s="1914" t="s">
        <v>1004</v>
      </c>
      <c r="I3" s="1916"/>
      <c r="J3" s="1912" t="s">
        <v>1</v>
      </c>
    </row>
    <row r="4" spans="1:12" ht="36.75" customHeight="1">
      <c r="A4" s="1910"/>
      <c r="B4" s="1911"/>
      <c r="C4" s="1918"/>
      <c r="D4" s="1920"/>
      <c r="E4" s="1918"/>
      <c r="F4" s="705" t="s">
        <v>1089</v>
      </c>
      <c r="G4" s="706" t="s">
        <v>1090</v>
      </c>
      <c r="H4" s="705" t="s">
        <v>1089</v>
      </c>
      <c r="I4" s="706" t="s">
        <v>1090</v>
      </c>
      <c r="J4" s="1913"/>
    </row>
    <row r="5" spans="1:12" ht="15" customHeight="1">
      <c r="A5" s="1064"/>
      <c r="B5" s="444"/>
      <c r="C5" s="689"/>
      <c r="D5" s="707"/>
      <c r="E5" s="689"/>
      <c r="F5" s="689"/>
      <c r="G5" s="582"/>
      <c r="H5" s="689"/>
      <c r="I5" s="582"/>
      <c r="J5" s="708"/>
    </row>
    <row r="6" spans="1:12" ht="15" customHeight="1">
      <c r="A6" s="966" t="s">
        <v>49</v>
      </c>
      <c r="B6" s="694" t="s">
        <v>908</v>
      </c>
      <c r="C6" s="684">
        <v>7</v>
      </c>
      <c r="D6" s="617">
        <v>5</v>
      </c>
      <c r="E6" s="684">
        <v>2308.6</v>
      </c>
      <c r="F6" s="684">
        <v>29005</v>
      </c>
      <c r="G6" s="709">
        <v>16308</v>
      </c>
      <c r="H6" s="684">
        <v>9575</v>
      </c>
      <c r="I6" s="709">
        <v>5718</v>
      </c>
      <c r="J6" s="710" t="s">
        <v>50</v>
      </c>
    </row>
    <row r="7" spans="1:12" ht="15" customHeight="1">
      <c r="B7" s="694" t="s">
        <v>909</v>
      </c>
      <c r="C7" s="684">
        <v>7</v>
      </c>
      <c r="D7" s="617">
        <v>9</v>
      </c>
      <c r="E7" s="684">
        <v>2243.1</v>
      </c>
      <c r="F7" s="684">
        <v>27180</v>
      </c>
      <c r="G7" s="1636">
        <v>15471</v>
      </c>
      <c r="H7" s="1636">
        <v>8262</v>
      </c>
      <c r="I7" s="1636">
        <v>4986</v>
      </c>
      <c r="J7" s="711"/>
    </row>
    <row r="8" spans="1:12" ht="15" customHeight="1">
      <c r="B8" s="694" t="s">
        <v>910</v>
      </c>
      <c r="C8" s="684">
        <v>6</v>
      </c>
      <c r="D8" s="617">
        <v>8</v>
      </c>
      <c r="E8" s="684">
        <v>2147.6999999999998</v>
      </c>
      <c r="F8" s="684">
        <v>25817</v>
      </c>
      <c r="G8" s="709">
        <v>14810</v>
      </c>
      <c r="H8" s="684">
        <v>7740</v>
      </c>
      <c r="I8" s="599">
        <v>4644</v>
      </c>
      <c r="J8" s="711"/>
    </row>
    <row r="9" spans="1:12" ht="15" customHeight="1">
      <c r="B9" s="1491" t="s">
        <v>911</v>
      </c>
      <c r="C9" s="1455">
        <v>6</v>
      </c>
      <c r="D9" s="1455">
        <v>8</v>
      </c>
      <c r="E9" s="1637">
        <v>2098.9</v>
      </c>
      <c r="F9" s="1455">
        <v>24568</v>
      </c>
      <c r="G9" s="709">
        <v>14235</v>
      </c>
      <c r="H9" s="1455">
        <v>7491</v>
      </c>
      <c r="I9" s="599">
        <v>4566</v>
      </c>
      <c r="J9" s="382"/>
    </row>
    <row r="10" spans="1:12" ht="15" customHeight="1">
      <c r="B10" s="1483"/>
      <c r="C10" s="1488"/>
      <c r="D10" s="1488"/>
      <c r="E10" s="1489"/>
      <c r="F10" s="1488"/>
      <c r="G10" s="712"/>
      <c r="H10" s="1488"/>
      <c r="I10" s="713"/>
      <c r="J10" s="382"/>
    </row>
    <row r="11" spans="1:12" ht="15" customHeight="1">
      <c r="C11" s="14"/>
      <c r="D11" s="14"/>
      <c r="E11" s="14"/>
      <c r="F11" s="14"/>
      <c r="G11" s="14"/>
      <c r="H11" s="14"/>
      <c r="I11" s="14"/>
      <c r="J11" s="73"/>
    </row>
    <row r="12" spans="1:12" ht="15" customHeight="1">
      <c r="A12" s="60" t="s">
        <v>2225</v>
      </c>
      <c r="B12" s="61"/>
      <c r="C12" s="61"/>
      <c r="D12" s="61"/>
      <c r="E12" s="61"/>
      <c r="F12" s="61"/>
      <c r="G12" s="61"/>
      <c r="H12" s="61"/>
      <c r="I12" s="61"/>
      <c r="J12" s="61"/>
    </row>
    <row r="13" spans="1:12" s="73" customFormat="1" ht="15" customHeight="1">
      <c r="A13" s="895" t="s">
        <v>2226</v>
      </c>
      <c r="B13" s="1635"/>
      <c r="C13" s="1635"/>
      <c r="D13" s="1635"/>
      <c r="E13" s="1635"/>
      <c r="F13" s="1635"/>
      <c r="G13" s="1635"/>
      <c r="H13" s="1635"/>
      <c r="I13" s="1635"/>
      <c r="J13" s="1635"/>
    </row>
  </sheetData>
  <mergeCells count="7">
    <mergeCell ref="A3:B4"/>
    <mergeCell ref="J3:J4"/>
    <mergeCell ref="F3:G3"/>
    <mergeCell ref="H3:I3"/>
    <mergeCell ref="C3:C4"/>
    <mergeCell ref="E3:E4"/>
    <mergeCell ref="D3:D4"/>
  </mergeCells>
  <hyperlinks>
    <hyperlink ref="J2" location="'Spis tablic List of tables'!A4" display="Return to list of tables" xr:uid="{00000000-0004-0000-1000-000000000000}"/>
    <hyperlink ref="J1" location="'Spis tablic List of tables'!A4" display="Powrót do spisu tablic" xr:uid="{00000000-0004-0000-1000-000001000000}"/>
    <hyperlink ref="J1:J2" location="'Spis tablic  List of tables'!A4" display="Powrót do spisu tablic" xr:uid="{00000000-0004-0000-1000-000002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31"/>
  <sheetViews>
    <sheetView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1.25"/>
  <cols>
    <col min="1" max="1" width="34.85546875" style="963" customWidth="1"/>
    <col min="2" max="2" width="8.7109375" style="47" customWidth="1"/>
    <col min="3" max="5" width="13.7109375" style="15" customWidth="1"/>
    <col min="6" max="6" width="16.5703125" style="15" customWidth="1"/>
    <col min="7" max="8" width="13.7109375" style="15" customWidth="1"/>
    <col min="9" max="9" width="26.85546875" style="15" customWidth="1"/>
    <col min="10" max="10" width="20.7109375" style="15" customWidth="1"/>
    <col min="11" max="11" width="10.7109375" style="15" customWidth="1"/>
    <col min="12" max="256" width="9.140625" style="15"/>
    <col min="257" max="257" width="40.7109375" style="15" customWidth="1"/>
    <col min="258" max="264" width="15.7109375" style="15" customWidth="1"/>
    <col min="265" max="265" width="26.85546875" style="15" customWidth="1"/>
    <col min="266" max="266" width="20.7109375" style="15" customWidth="1"/>
    <col min="267" max="267" width="10.7109375" style="15" customWidth="1"/>
    <col min="268" max="512" width="9.140625" style="15"/>
    <col min="513" max="513" width="40.7109375" style="15" customWidth="1"/>
    <col min="514" max="520" width="15.7109375" style="15" customWidth="1"/>
    <col min="521" max="521" width="26.85546875" style="15" customWidth="1"/>
    <col min="522" max="522" width="20.7109375" style="15" customWidth="1"/>
    <col min="523" max="523" width="10.7109375" style="15" customWidth="1"/>
    <col min="524" max="768" width="9.140625" style="15"/>
    <col min="769" max="769" width="40.7109375" style="15" customWidth="1"/>
    <col min="770" max="776" width="15.7109375" style="15" customWidth="1"/>
    <col min="777" max="777" width="26.85546875" style="15" customWidth="1"/>
    <col min="778" max="778" width="20.7109375" style="15" customWidth="1"/>
    <col min="779" max="779" width="10.7109375" style="15" customWidth="1"/>
    <col min="780" max="1024" width="9.140625" style="15"/>
    <col min="1025" max="1025" width="40.7109375" style="15" customWidth="1"/>
    <col min="1026" max="1032" width="15.7109375" style="15" customWidth="1"/>
    <col min="1033" max="1033" width="26.85546875" style="15" customWidth="1"/>
    <col min="1034" max="1034" width="20.7109375" style="15" customWidth="1"/>
    <col min="1035" max="1035" width="10.7109375" style="15" customWidth="1"/>
    <col min="1036" max="1280" width="9.140625" style="15"/>
    <col min="1281" max="1281" width="40.7109375" style="15" customWidth="1"/>
    <col min="1282" max="1288" width="15.7109375" style="15" customWidth="1"/>
    <col min="1289" max="1289" width="26.85546875" style="15" customWidth="1"/>
    <col min="1290" max="1290" width="20.7109375" style="15" customWidth="1"/>
    <col min="1291" max="1291" width="10.7109375" style="15" customWidth="1"/>
    <col min="1292" max="1536" width="9.140625" style="15"/>
    <col min="1537" max="1537" width="40.7109375" style="15" customWidth="1"/>
    <col min="1538" max="1544" width="15.7109375" style="15" customWidth="1"/>
    <col min="1545" max="1545" width="26.85546875" style="15" customWidth="1"/>
    <col min="1546" max="1546" width="20.7109375" style="15" customWidth="1"/>
    <col min="1547" max="1547" width="10.7109375" style="15" customWidth="1"/>
    <col min="1548" max="1792" width="9.140625" style="15"/>
    <col min="1793" max="1793" width="40.7109375" style="15" customWidth="1"/>
    <col min="1794" max="1800" width="15.7109375" style="15" customWidth="1"/>
    <col min="1801" max="1801" width="26.85546875" style="15" customWidth="1"/>
    <col min="1802" max="1802" width="20.7109375" style="15" customWidth="1"/>
    <col min="1803" max="1803" width="10.7109375" style="15" customWidth="1"/>
    <col min="1804" max="2048" width="9.140625" style="15"/>
    <col min="2049" max="2049" width="40.7109375" style="15" customWidth="1"/>
    <col min="2050" max="2056" width="15.7109375" style="15" customWidth="1"/>
    <col min="2057" max="2057" width="26.85546875" style="15" customWidth="1"/>
    <col min="2058" max="2058" width="20.7109375" style="15" customWidth="1"/>
    <col min="2059" max="2059" width="10.7109375" style="15" customWidth="1"/>
    <col min="2060" max="2304" width="9.140625" style="15"/>
    <col min="2305" max="2305" width="40.7109375" style="15" customWidth="1"/>
    <col min="2306" max="2312" width="15.7109375" style="15" customWidth="1"/>
    <col min="2313" max="2313" width="26.85546875" style="15" customWidth="1"/>
    <col min="2314" max="2314" width="20.7109375" style="15" customWidth="1"/>
    <col min="2315" max="2315" width="10.7109375" style="15" customWidth="1"/>
    <col min="2316" max="2560" width="9.140625" style="15"/>
    <col min="2561" max="2561" width="40.7109375" style="15" customWidth="1"/>
    <col min="2562" max="2568" width="15.7109375" style="15" customWidth="1"/>
    <col min="2569" max="2569" width="26.85546875" style="15" customWidth="1"/>
    <col min="2570" max="2570" width="20.7109375" style="15" customWidth="1"/>
    <col min="2571" max="2571" width="10.7109375" style="15" customWidth="1"/>
    <col min="2572" max="2816" width="9.140625" style="15"/>
    <col min="2817" max="2817" width="40.7109375" style="15" customWidth="1"/>
    <col min="2818" max="2824" width="15.7109375" style="15" customWidth="1"/>
    <col min="2825" max="2825" width="26.85546875" style="15" customWidth="1"/>
    <col min="2826" max="2826" width="20.7109375" style="15" customWidth="1"/>
    <col min="2827" max="2827" width="10.7109375" style="15" customWidth="1"/>
    <col min="2828" max="3072" width="9.140625" style="15"/>
    <col min="3073" max="3073" width="40.7109375" style="15" customWidth="1"/>
    <col min="3074" max="3080" width="15.7109375" style="15" customWidth="1"/>
    <col min="3081" max="3081" width="26.85546875" style="15" customWidth="1"/>
    <col min="3082" max="3082" width="20.7109375" style="15" customWidth="1"/>
    <col min="3083" max="3083" width="10.7109375" style="15" customWidth="1"/>
    <col min="3084" max="3328" width="9.140625" style="15"/>
    <col min="3329" max="3329" width="40.7109375" style="15" customWidth="1"/>
    <col min="3330" max="3336" width="15.7109375" style="15" customWidth="1"/>
    <col min="3337" max="3337" width="26.85546875" style="15" customWidth="1"/>
    <col min="3338" max="3338" width="20.7109375" style="15" customWidth="1"/>
    <col min="3339" max="3339" width="10.7109375" style="15" customWidth="1"/>
    <col min="3340" max="3584" width="9.140625" style="15"/>
    <col min="3585" max="3585" width="40.7109375" style="15" customWidth="1"/>
    <col min="3586" max="3592" width="15.7109375" style="15" customWidth="1"/>
    <col min="3593" max="3593" width="26.85546875" style="15" customWidth="1"/>
    <col min="3594" max="3594" width="20.7109375" style="15" customWidth="1"/>
    <col min="3595" max="3595" width="10.7109375" style="15" customWidth="1"/>
    <col min="3596" max="3840" width="9.140625" style="15"/>
    <col min="3841" max="3841" width="40.7109375" style="15" customWidth="1"/>
    <col min="3842" max="3848" width="15.7109375" style="15" customWidth="1"/>
    <col min="3849" max="3849" width="26.85546875" style="15" customWidth="1"/>
    <col min="3850" max="3850" width="20.7109375" style="15" customWidth="1"/>
    <col min="3851" max="3851" width="10.7109375" style="15" customWidth="1"/>
    <col min="3852" max="4096" width="9.140625" style="15"/>
    <col min="4097" max="4097" width="40.7109375" style="15" customWidth="1"/>
    <col min="4098" max="4104" width="15.7109375" style="15" customWidth="1"/>
    <col min="4105" max="4105" width="26.85546875" style="15" customWidth="1"/>
    <col min="4106" max="4106" width="20.7109375" style="15" customWidth="1"/>
    <col min="4107" max="4107" width="10.7109375" style="15" customWidth="1"/>
    <col min="4108" max="4352" width="9.140625" style="15"/>
    <col min="4353" max="4353" width="40.7109375" style="15" customWidth="1"/>
    <col min="4354" max="4360" width="15.7109375" style="15" customWidth="1"/>
    <col min="4361" max="4361" width="26.85546875" style="15" customWidth="1"/>
    <col min="4362" max="4362" width="20.7109375" style="15" customWidth="1"/>
    <col min="4363" max="4363" width="10.7109375" style="15" customWidth="1"/>
    <col min="4364" max="4608" width="9.140625" style="15"/>
    <col min="4609" max="4609" width="40.7109375" style="15" customWidth="1"/>
    <col min="4610" max="4616" width="15.7109375" style="15" customWidth="1"/>
    <col min="4617" max="4617" width="26.85546875" style="15" customWidth="1"/>
    <col min="4618" max="4618" width="20.7109375" style="15" customWidth="1"/>
    <col min="4619" max="4619" width="10.7109375" style="15" customWidth="1"/>
    <col min="4620" max="4864" width="9.140625" style="15"/>
    <col min="4865" max="4865" width="40.7109375" style="15" customWidth="1"/>
    <col min="4866" max="4872" width="15.7109375" style="15" customWidth="1"/>
    <col min="4873" max="4873" width="26.85546875" style="15" customWidth="1"/>
    <col min="4874" max="4874" width="20.7109375" style="15" customWidth="1"/>
    <col min="4875" max="4875" width="10.7109375" style="15" customWidth="1"/>
    <col min="4876" max="5120" width="9.140625" style="15"/>
    <col min="5121" max="5121" width="40.7109375" style="15" customWidth="1"/>
    <col min="5122" max="5128" width="15.7109375" style="15" customWidth="1"/>
    <col min="5129" max="5129" width="26.85546875" style="15" customWidth="1"/>
    <col min="5130" max="5130" width="20.7109375" style="15" customWidth="1"/>
    <col min="5131" max="5131" width="10.7109375" style="15" customWidth="1"/>
    <col min="5132" max="5376" width="9.140625" style="15"/>
    <col min="5377" max="5377" width="40.7109375" style="15" customWidth="1"/>
    <col min="5378" max="5384" width="15.7109375" style="15" customWidth="1"/>
    <col min="5385" max="5385" width="26.85546875" style="15" customWidth="1"/>
    <col min="5386" max="5386" width="20.7109375" style="15" customWidth="1"/>
    <col min="5387" max="5387" width="10.7109375" style="15" customWidth="1"/>
    <col min="5388" max="5632" width="9.140625" style="15"/>
    <col min="5633" max="5633" width="40.7109375" style="15" customWidth="1"/>
    <col min="5634" max="5640" width="15.7109375" style="15" customWidth="1"/>
    <col min="5641" max="5641" width="26.85546875" style="15" customWidth="1"/>
    <col min="5642" max="5642" width="20.7109375" style="15" customWidth="1"/>
    <col min="5643" max="5643" width="10.7109375" style="15" customWidth="1"/>
    <col min="5644" max="5888" width="9.140625" style="15"/>
    <col min="5889" max="5889" width="40.7109375" style="15" customWidth="1"/>
    <col min="5890" max="5896" width="15.7109375" style="15" customWidth="1"/>
    <col min="5897" max="5897" width="26.85546875" style="15" customWidth="1"/>
    <col min="5898" max="5898" width="20.7109375" style="15" customWidth="1"/>
    <col min="5899" max="5899" width="10.7109375" style="15" customWidth="1"/>
    <col min="5900" max="6144" width="9.140625" style="15"/>
    <col min="6145" max="6145" width="40.7109375" style="15" customWidth="1"/>
    <col min="6146" max="6152" width="15.7109375" style="15" customWidth="1"/>
    <col min="6153" max="6153" width="26.85546875" style="15" customWidth="1"/>
    <col min="6154" max="6154" width="20.7109375" style="15" customWidth="1"/>
    <col min="6155" max="6155" width="10.7109375" style="15" customWidth="1"/>
    <col min="6156" max="6400" width="9.140625" style="15"/>
    <col min="6401" max="6401" width="40.7109375" style="15" customWidth="1"/>
    <col min="6402" max="6408" width="15.7109375" style="15" customWidth="1"/>
    <col min="6409" max="6409" width="26.85546875" style="15" customWidth="1"/>
    <col min="6410" max="6410" width="20.7109375" style="15" customWidth="1"/>
    <col min="6411" max="6411" width="10.7109375" style="15" customWidth="1"/>
    <col min="6412" max="6656" width="9.140625" style="15"/>
    <col min="6657" max="6657" width="40.7109375" style="15" customWidth="1"/>
    <col min="6658" max="6664" width="15.7109375" style="15" customWidth="1"/>
    <col min="6665" max="6665" width="26.85546875" style="15" customWidth="1"/>
    <col min="6666" max="6666" width="20.7109375" style="15" customWidth="1"/>
    <col min="6667" max="6667" width="10.7109375" style="15" customWidth="1"/>
    <col min="6668" max="6912" width="9.140625" style="15"/>
    <col min="6913" max="6913" width="40.7109375" style="15" customWidth="1"/>
    <col min="6914" max="6920" width="15.7109375" style="15" customWidth="1"/>
    <col min="6921" max="6921" width="26.85546875" style="15" customWidth="1"/>
    <col min="6922" max="6922" width="20.7109375" style="15" customWidth="1"/>
    <col min="6923" max="6923" width="10.7109375" style="15" customWidth="1"/>
    <col min="6924" max="7168" width="9.140625" style="15"/>
    <col min="7169" max="7169" width="40.7109375" style="15" customWidth="1"/>
    <col min="7170" max="7176" width="15.7109375" style="15" customWidth="1"/>
    <col min="7177" max="7177" width="26.85546875" style="15" customWidth="1"/>
    <col min="7178" max="7178" width="20.7109375" style="15" customWidth="1"/>
    <col min="7179" max="7179" width="10.7109375" style="15" customWidth="1"/>
    <col min="7180" max="7424" width="9.140625" style="15"/>
    <col min="7425" max="7425" width="40.7109375" style="15" customWidth="1"/>
    <col min="7426" max="7432" width="15.7109375" style="15" customWidth="1"/>
    <col min="7433" max="7433" width="26.85546875" style="15" customWidth="1"/>
    <col min="7434" max="7434" width="20.7109375" style="15" customWidth="1"/>
    <col min="7435" max="7435" width="10.7109375" style="15" customWidth="1"/>
    <col min="7436" max="7680" width="9.140625" style="15"/>
    <col min="7681" max="7681" width="40.7109375" style="15" customWidth="1"/>
    <col min="7682" max="7688" width="15.7109375" style="15" customWidth="1"/>
    <col min="7689" max="7689" width="26.85546875" style="15" customWidth="1"/>
    <col min="7690" max="7690" width="20.7109375" style="15" customWidth="1"/>
    <col min="7691" max="7691" width="10.7109375" style="15" customWidth="1"/>
    <col min="7692" max="7936" width="9.140625" style="15"/>
    <col min="7937" max="7937" width="40.7109375" style="15" customWidth="1"/>
    <col min="7938" max="7944" width="15.7109375" style="15" customWidth="1"/>
    <col min="7945" max="7945" width="26.85546875" style="15" customWidth="1"/>
    <col min="7946" max="7946" width="20.7109375" style="15" customWidth="1"/>
    <col min="7947" max="7947" width="10.7109375" style="15" customWidth="1"/>
    <col min="7948" max="8192" width="9.140625" style="15"/>
    <col min="8193" max="8193" width="40.7109375" style="15" customWidth="1"/>
    <col min="8194" max="8200" width="15.7109375" style="15" customWidth="1"/>
    <col min="8201" max="8201" width="26.85546875" style="15" customWidth="1"/>
    <col min="8202" max="8202" width="20.7109375" style="15" customWidth="1"/>
    <col min="8203" max="8203" width="10.7109375" style="15" customWidth="1"/>
    <col min="8204" max="8448" width="9.140625" style="15"/>
    <col min="8449" max="8449" width="40.7109375" style="15" customWidth="1"/>
    <col min="8450" max="8456" width="15.7109375" style="15" customWidth="1"/>
    <col min="8457" max="8457" width="26.85546875" style="15" customWidth="1"/>
    <col min="8458" max="8458" width="20.7109375" style="15" customWidth="1"/>
    <col min="8459" max="8459" width="10.7109375" style="15" customWidth="1"/>
    <col min="8460" max="8704" width="9.140625" style="15"/>
    <col min="8705" max="8705" width="40.7109375" style="15" customWidth="1"/>
    <col min="8706" max="8712" width="15.7109375" style="15" customWidth="1"/>
    <col min="8713" max="8713" width="26.85546875" style="15" customWidth="1"/>
    <col min="8714" max="8714" width="20.7109375" style="15" customWidth="1"/>
    <col min="8715" max="8715" width="10.7109375" style="15" customWidth="1"/>
    <col min="8716" max="8960" width="9.140625" style="15"/>
    <col min="8961" max="8961" width="40.7109375" style="15" customWidth="1"/>
    <col min="8962" max="8968" width="15.7109375" style="15" customWidth="1"/>
    <col min="8969" max="8969" width="26.85546875" style="15" customWidth="1"/>
    <col min="8970" max="8970" width="20.7109375" style="15" customWidth="1"/>
    <col min="8971" max="8971" width="10.7109375" style="15" customWidth="1"/>
    <col min="8972" max="9216" width="9.140625" style="15"/>
    <col min="9217" max="9217" width="40.7109375" style="15" customWidth="1"/>
    <col min="9218" max="9224" width="15.7109375" style="15" customWidth="1"/>
    <col min="9225" max="9225" width="26.85546875" style="15" customWidth="1"/>
    <col min="9226" max="9226" width="20.7109375" style="15" customWidth="1"/>
    <col min="9227" max="9227" width="10.7109375" style="15" customWidth="1"/>
    <col min="9228" max="9472" width="9.140625" style="15"/>
    <col min="9473" max="9473" width="40.7109375" style="15" customWidth="1"/>
    <col min="9474" max="9480" width="15.7109375" style="15" customWidth="1"/>
    <col min="9481" max="9481" width="26.85546875" style="15" customWidth="1"/>
    <col min="9482" max="9482" width="20.7109375" style="15" customWidth="1"/>
    <col min="9483" max="9483" width="10.7109375" style="15" customWidth="1"/>
    <col min="9484" max="9728" width="9.140625" style="15"/>
    <col min="9729" max="9729" width="40.7109375" style="15" customWidth="1"/>
    <col min="9730" max="9736" width="15.7109375" style="15" customWidth="1"/>
    <col min="9737" max="9737" width="26.85546875" style="15" customWidth="1"/>
    <col min="9738" max="9738" width="20.7109375" style="15" customWidth="1"/>
    <col min="9739" max="9739" width="10.7109375" style="15" customWidth="1"/>
    <col min="9740" max="9984" width="9.140625" style="15"/>
    <col min="9985" max="9985" width="40.7109375" style="15" customWidth="1"/>
    <col min="9986" max="9992" width="15.7109375" style="15" customWidth="1"/>
    <col min="9993" max="9993" width="26.85546875" style="15" customWidth="1"/>
    <col min="9994" max="9994" width="20.7109375" style="15" customWidth="1"/>
    <col min="9995" max="9995" width="10.7109375" style="15" customWidth="1"/>
    <col min="9996" max="10240" width="9.140625" style="15"/>
    <col min="10241" max="10241" width="40.7109375" style="15" customWidth="1"/>
    <col min="10242" max="10248" width="15.7109375" style="15" customWidth="1"/>
    <col min="10249" max="10249" width="26.85546875" style="15" customWidth="1"/>
    <col min="10250" max="10250" width="20.7109375" style="15" customWidth="1"/>
    <col min="10251" max="10251" width="10.7109375" style="15" customWidth="1"/>
    <col min="10252" max="10496" width="9.140625" style="15"/>
    <col min="10497" max="10497" width="40.7109375" style="15" customWidth="1"/>
    <col min="10498" max="10504" width="15.7109375" style="15" customWidth="1"/>
    <col min="10505" max="10505" width="26.85546875" style="15" customWidth="1"/>
    <col min="10506" max="10506" width="20.7109375" style="15" customWidth="1"/>
    <col min="10507" max="10507" width="10.7109375" style="15" customWidth="1"/>
    <col min="10508" max="10752" width="9.140625" style="15"/>
    <col min="10753" max="10753" width="40.7109375" style="15" customWidth="1"/>
    <col min="10754" max="10760" width="15.7109375" style="15" customWidth="1"/>
    <col min="10761" max="10761" width="26.85546875" style="15" customWidth="1"/>
    <col min="10762" max="10762" width="20.7109375" style="15" customWidth="1"/>
    <col min="10763" max="10763" width="10.7109375" style="15" customWidth="1"/>
    <col min="10764" max="11008" width="9.140625" style="15"/>
    <col min="11009" max="11009" width="40.7109375" style="15" customWidth="1"/>
    <col min="11010" max="11016" width="15.7109375" style="15" customWidth="1"/>
    <col min="11017" max="11017" width="26.85546875" style="15" customWidth="1"/>
    <col min="11018" max="11018" width="20.7109375" style="15" customWidth="1"/>
    <col min="11019" max="11019" width="10.7109375" style="15" customWidth="1"/>
    <col min="11020" max="11264" width="9.140625" style="15"/>
    <col min="11265" max="11265" width="40.7109375" style="15" customWidth="1"/>
    <col min="11266" max="11272" width="15.7109375" style="15" customWidth="1"/>
    <col min="11273" max="11273" width="26.85546875" style="15" customWidth="1"/>
    <col min="11274" max="11274" width="20.7109375" style="15" customWidth="1"/>
    <col min="11275" max="11275" width="10.7109375" style="15" customWidth="1"/>
    <col min="11276" max="11520" width="9.140625" style="15"/>
    <col min="11521" max="11521" width="40.7109375" style="15" customWidth="1"/>
    <col min="11522" max="11528" width="15.7109375" style="15" customWidth="1"/>
    <col min="11529" max="11529" width="26.85546875" style="15" customWidth="1"/>
    <col min="11530" max="11530" width="20.7109375" style="15" customWidth="1"/>
    <col min="11531" max="11531" width="10.7109375" style="15" customWidth="1"/>
    <col min="11532" max="11776" width="9.140625" style="15"/>
    <col min="11777" max="11777" width="40.7109375" style="15" customWidth="1"/>
    <col min="11778" max="11784" width="15.7109375" style="15" customWidth="1"/>
    <col min="11785" max="11785" width="26.85546875" style="15" customWidth="1"/>
    <col min="11786" max="11786" width="20.7109375" style="15" customWidth="1"/>
    <col min="11787" max="11787" width="10.7109375" style="15" customWidth="1"/>
    <col min="11788" max="12032" width="9.140625" style="15"/>
    <col min="12033" max="12033" width="40.7109375" style="15" customWidth="1"/>
    <col min="12034" max="12040" width="15.7109375" style="15" customWidth="1"/>
    <col min="12041" max="12041" width="26.85546875" style="15" customWidth="1"/>
    <col min="12042" max="12042" width="20.7109375" style="15" customWidth="1"/>
    <col min="12043" max="12043" width="10.7109375" style="15" customWidth="1"/>
    <col min="12044" max="12288" width="9.140625" style="15"/>
    <col min="12289" max="12289" width="40.7109375" style="15" customWidth="1"/>
    <col min="12290" max="12296" width="15.7109375" style="15" customWidth="1"/>
    <col min="12297" max="12297" width="26.85546875" style="15" customWidth="1"/>
    <col min="12298" max="12298" width="20.7109375" style="15" customWidth="1"/>
    <col min="12299" max="12299" width="10.7109375" style="15" customWidth="1"/>
    <col min="12300" max="12544" width="9.140625" style="15"/>
    <col min="12545" max="12545" width="40.7109375" style="15" customWidth="1"/>
    <col min="12546" max="12552" width="15.7109375" style="15" customWidth="1"/>
    <col min="12553" max="12553" width="26.85546875" style="15" customWidth="1"/>
    <col min="12554" max="12554" width="20.7109375" style="15" customWidth="1"/>
    <col min="12555" max="12555" width="10.7109375" style="15" customWidth="1"/>
    <col min="12556" max="12800" width="9.140625" style="15"/>
    <col min="12801" max="12801" width="40.7109375" style="15" customWidth="1"/>
    <col min="12802" max="12808" width="15.7109375" style="15" customWidth="1"/>
    <col min="12809" max="12809" width="26.85546875" style="15" customWidth="1"/>
    <col min="12810" max="12810" width="20.7109375" style="15" customWidth="1"/>
    <col min="12811" max="12811" width="10.7109375" style="15" customWidth="1"/>
    <col min="12812" max="13056" width="9.140625" style="15"/>
    <col min="13057" max="13057" width="40.7109375" style="15" customWidth="1"/>
    <col min="13058" max="13064" width="15.7109375" style="15" customWidth="1"/>
    <col min="13065" max="13065" width="26.85546875" style="15" customWidth="1"/>
    <col min="13066" max="13066" width="20.7109375" style="15" customWidth="1"/>
    <col min="13067" max="13067" width="10.7109375" style="15" customWidth="1"/>
    <col min="13068" max="13312" width="9.140625" style="15"/>
    <col min="13313" max="13313" width="40.7109375" style="15" customWidth="1"/>
    <col min="13314" max="13320" width="15.7109375" style="15" customWidth="1"/>
    <col min="13321" max="13321" width="26.85546875" style="15" customWidth="1"/>
    <col min="13322" max="13322" width="20.7109375" style="15" customWidth="1"/>
    <col min="13323" max="13323" width="10.7109375" style="15" customWidth="1"/>
    <col min="13324" max="13568" width="9.140625" style="15"/>
    <col min="13569" max="13569" width="40.7109375" style="15" customWidth="1"/>
    <col min="13570" max="13576" width="15.7109375" style="15" customWidth="1"/>
    <col min="13577" max="13577" width="26.85546875" style="15" customWidth="1"/>
    <col min="13578" max="13578" width="20.7109375" style="15" customWidth="1"/>
    <col min="13579" max="13579" width="10.7109375" style="15" customWidth="1"/>
    <col min="13580" max="13824" width="9.140625" style="15"/>
    <col min="13825" max="13825" width="40.7109375" style="15" customWidth="1"/>
    <col min="13826" max="13832" width="15.7109375" style="15" customWidth="1"/>
    <col min="13833" max="13833" width="26.85546875" style="15" customWidth="1"/>
    <col min="13834" max="13834" width="20.7109375" style="15" customWidth="1"/>
    <col min="13835" max="13835" width="10.7109375" style="15" customWidth="1"/>
    <col min="13836" max="14080" width="9.140625" style="15"/>
    <col min="14081" max="14081" width="40.7109375" style="15" customWidth="1"/>
    <col min="14082" max="14088" width="15.7109375" style="15" customWidth="1"/>
    <col min="14089" max="14089" width="26.85546875" style="15" customWidth="1"/>
    <col min="14090" max="14090" width="20.7109375" style="15" customWidth="1"/>
    <col min="14091" max="14091" width="10.7109375" style="15" customWidth="1"/>
    <col min="14092" max="14336" width="9.140625" style="15"/>
    <col min="14337" max="14337" width="40.7109375" style="15" customWidth="1"/>
    <col min="14338" max="14344" width="15.7109375" style="15" customWidth="1"/>
    <col min="14345" max="14345" width="26.85546875" style="15" customWidth="1"/>
    <col min="14346" max="14346" width="20.7109375" style="15" customWidth="1"/>
    <col min="14347" max="14347" width="10.7109375" style="15" customWidth="1"/>
    <col min="14348" max="14592" width="9.140625" style="15"/>
    <col min="14593" max="14593" width="40.7109375" style="15" customWidth="1"/>
    <col min="14594" max="14600" width="15.7109375" style="15" customWidth="1"/>
    <col min="14601" max="14601" width="26.85546875" style="15" customWidth="1"/>
    <col min="14602" max="14602" width="20.7109375" style="15" customWidth="1"/>
    <col min="14603" max="14603" width="10.7109375" style="15" customWidth="1"/>
    <col min="14604" max="14848" width="9.140625" style="15"/>
    <col min="14849" max="14849" width="40.7109375" style="15" customWidth="1"/>
    <col min="14850" max="14856" width="15.7109375" style="15" customWidth="1"/>
    <col min="14857" max="14857" width="26.85546875" style="15" customWidth="1"/>
    <col min="14858" max="14858" width="20.7109375" style="15" customWidth="1"/>
    <col min="14859" max="14859" width="10.7109375" style="15" customWidth="1"/>
    <col min="14860" max="15104" width="9.140625" style="15"/>
    <col min="15105" max="15105" width="40.7109375" style="15" customWidth="1"/>
    <col min="15106" max="15112" width="15.7109375" style="15" customWidth="1"/>
    <col min="15113" max="15113" width="26.85546875" style="15" customWidth="1"/>
    <col min="15114" max="15114" width="20.7109375" style="15" customWidth="1"/>
    <col min="15115" max="15115" width="10.7109375" style="15" customWidth="1"/>
    <col min="15116" max="15360" width="9.140625" style="15"/>
    <col min="15361" max="15361" width="40.7109375" style="15" customWidth="1"/>
    <col min="15362" max="15368" width="15.7109375" style="15" customWidth="1"/>
    <col min="15369" max="15369" width="26.85546875" style="15" customWidth="1"/>
    <col min="15370" max="15370" width="20.7109375" style="15" customWidth="1"/>
    <col min="15371" max="15371" width="10.7109375" style="15" customWidth="1"/>
    <col min="15372" max="15616" width="9.140625" style="15"/>
    <col min="15617" max="15617" width="40.7109375" style="15" customWidth="1"/>
    <col min="15618" max="15624" width="15.7109375" style="15" customWidth="1"/>
    <col min="15625" max="15625" width="26.85546875" style="15" customWidth="1"/>
    <col min="15626" max="15626" width="20.7109375" style="15" customWidth="1"/>
    <col min="15627" max="15627" width="10.7109375" style="15" customWidth="1"/>
    <col min="15628" max="15872" width="9.140625" style="15"/>
    <col min="15873" max="15873" width="40.7109375" style="15" customWidth="1"/>
    <col min="15874" max="15880" width="15.7109375" style="15" customWidth="1"/>
    <col min="15881" max="15881" width="26.85546875" style="15" customWidth="1"/>
    <col min="15882" max="15882" width="20.7109375" style="15" customWidth="1"/>
    <col min="15883" max="15883" width="10.7109375" style="15" customWidth="1"/>
    <col min="15884" max="16128" width="9.140625" style="15"/>
    <col min="16129" max="16129" width="40.7109375" style="15" customWidth="1"/>
    <col min="16130" max="16136" width="15.7109375" style="15" customWidth="1"/>
    <col min="16137" max="16137" width="26.85546875" style="15" customWidth="1"/>
    <col min="16138" max="16138" width="20.7109375" style="15" customWidth="1"/>
    <col min="16139" max="16139" width="10.7109375" style="15" customWidth="1"/>
    <col min="16140" max="16384" width="9.140625" style="15"/>
  </cols>
  <sheetData>
    <row r="1" spans="1:11" ht="15" customHeight="1">
      <c r="A1" s="1060" t="s">
        <v>1424</v>
      </c>
      <c r="B1" s="437"/>
      <c r="C1" s="685"/>
      <c r="D1" s="685"/>
      <c r="E1" s="685"/>
      <c r="F1" s="685"/>
      <c r="G1" s="685"/>
      <c r="H1" s="685"/>
      <c r="I1" s="1642" t="s">
        <v>384</v>
      </c>
      <c r="J1" s="686"/>
      <c r="K1" s="3"/>
    </row>
    <row r="2" spans="1:11" ht="15" customHeight="1">
      <c r="A2" s="1134" t="s">
        <v>2046</v>
      </c>
      <c r="B2" s="687"/>
      <c r="C2" s="688"/>
      <c r="D2" s="412"/>
      <c r="E2" s="412"/>
      <c r="F2" s="412"/>
      <c r="G2" s="412"/>
      <c r="H2" s="412"/>
      <c r="I2" s="1643" t="s">
        <v>385</v>
      </c>
      <c r="J2" s="686"/>
      <c r="K2" s="3"/>
    </row>
    <row r="3" spans="1:11" ht="30" customHeight="1">
      <c r="A3" s="1931" t="s">
        <v>0</v>
      </c>
      <c r="B3" s="1932"/>
      <c r="C3" s="1929" t="s">
        <v>971</v>
      </c>
      <c r="D3" s="1937" t="s">
        <v>1080</v>
      </c>
      <c r="E3" s="1938"/>
      <c r="F3" s="1938"/>
      <c r="G3" s="1939"/>
      <c r="H3" s="1935" t="s">
        <v>1081</v>
      </c>
      <c r="I3" s="1927" t="s">
        <v>1</v>
      </c>
    </row>
    <row r="4" spans="1:11" ht="90" customHeight="1">
      <c r="A4" s="1933"/>
      <c r="B4" s="1934"/>
      <c r="C4" s="1930"/>
      <c r="D4" s="689" t="s">
        <v>1585</v>
      </c>
      <c r="E4" s="689" t="s">
        <v>2047</v>
      </c>
      <c r="F4" s="690" t="s">
        <v>1082</v>
      </c>
      <c r="G4" s="691" t="s">
        <v>1083</v>
      </c>
      <c r="H4" s="1936"/>
      <c r="I4" s="1928"/>
    </row>
    <row r="5" spans="1:11" ht="30" customHeight="1">
      <c r="A5" s="867"/>
      <c r="B5" s="692"/>
      <c r="C5" s="1921" t="s">
        <v>1084</v>
      </c>
      <c r="D5" s="1922"/>
      <c r="E5" s="1922"/>
      <c r="F5" s="1922"/>
      <c r="G5" s="1922"/>
      <c r="H5" s="1923"/>
      <c r="I5" s="693"/>
    </row>
    <row r="6" spans="1:11" s="208" customFormat="1" ht="15" customHeight="1">
      <c r="A6" s="963" t="s">
        <v>161</v>
      </c>
      <c r="B6" s="694" t="s">
        <v>908</v>
      </c>
      <c r="C6" s="695">
        <v>7193</v>
      </c>
      <c r="D6" s="1493">
        <v>4405</v>
      </c>
      <c r="E6" s="1493">
        <v>1566</v>
      </c>
      <c r="F6" s="695">
        <v>408</v>
      </c>
      <c r="G6" s="696">
        <v>2</v>
      </c>
      <c r="H6" s="695">
        <v>411</v>
      </c>
      <c r="I6" s="407" t="s">
        <v>50</v>
      </c>
    </row>
    <row r="7" spans="1:11" s="208" customFormat="1" ht="15" customHeight="1">
      <c r="A7" s="966"/>
      <c r="B7" s="694" t="s">
        <v>909</v>
      </c>
      <c r="C7" s="695">
        <v>6355</v>
      </c>
      <c r="D7" s="1493">
        <v>3691</v>
      </c>
      <c r="E7" s="1493">
        <v>1605</v>
      </c>
      <c r="F7" s="695">
        <v>379</v>
      </c>
      <c r="G7" s="696">
        <v>16</v>
      </c>
      <c r="H7" s="695">
        <v>496</v>
      </c>
      <c r="I7" s="407"/>
    </row>
    <row r="8" spans="1:11" s="208" customFormat="1" ht="15" customHeight="1">
      <c r="A8" s="966"/>
      <c r="B8" s="694" t="s">
        <v>910</v>
      </c>
      <c r="C8" s="695">
        <v>5324</v>
      </c>
      <c r="D8" s="1493">
        <v>2888</v>
      </c>
      <c r="E8" s="1493">
        <v>1502</v>
      </c>
      <c r="F8" s="695">
        <v>392</v>
      </c>
      <c r="G8" s="695">
        <v>1</v>
      </c>
      <c r="H8" s="695">
        <v>248</v>
      </c>
      <c r="I8" s="407"/>
    </row>
    <row r="9" spans="1:11" ht="15" customHeight="1">
      <c r="B9" s="1491" t="s">
        <v>911</v>
      </c>
      <c r="C9" s="1492">
        <v>4474</v>
      </c>
      <c r="D9" s="1494">
        <v>1962</v>
      </c>
      <c r="E9" s="1494">
        <v>1692</v>
      </c>
      <c r="F9" s="1492">
        <v>348</v>
      </c>
      <c r="G9" s="1492">
        <v>7</v>
      </c>
      <c r="H9" s="1492">
        <v>350</v>
      </c>
      <c r="I9" s="73"/>
    </row>
    <row r="10" spans="1:11" s="208" customFormat="1" ht="15" customHeight="1">
      <c r="A10" s="966"/>
      <c r="B10" s="1483"/>
      <c r="C10" s="1484"/>
      <c r="D10" s="1485"/>
      <c r="E10" s="1485"/>
      <c r="F10" s="1484"/>
      <c r="G10" s="1484"/>
      <c r="H10" s="1484"/>
      <c r="I10" s="407"/>
    </row>
    <row r="11" spans="1:11" s="208" customFormat="1" ht="15" customHeight="1">
      <c r="A11" s="963" t="s">
        <v>1396</v>
      </c>
      <c r="B11" s="694" t="s">
        <v>908</v>
      </c>
      <c r="C11" s="1492">
        <v>6408</v>
      </c>
      <c r="D11" s="1494">
        <v>4074</v>
      </c>
      <c r="E11" s="1494">
        <v>1299</v>
      </c>
      <c r="F11" s="1492">
        <v>328</v>
      </c>
      <c r="G11" s="1492">
        <v>2</v>
      </c>
      <c r="H11" s="1492">
        <v>356</v>
      </c>
      <c r="I11" s="73" t="s">
        <v>1584</v>
      </c>
    </row>
    <row r="12" spans="1:11" s="208" customFormat="1" ht="15" customHeight="1">
      <c r="A12" s="966"/>
      <c r="B12" s="694" t="s">
        <v>909</v>
      </c>
      <c r="C12" s="1492">
        <v>5626</v>
      </c>
      <c r="D12" s="1494">
        <v>3410</v>
      </c>
      <c r="E12" s="1494">
        <v>1343</v>
      </c>
      <c r="F12" s="1492">
        <v>291</v>
      </c>
      <c r="G12" s="1492">
        <v>16</v>
      </c>
      <c r="H12" s="1492">
        <v>443</v>
      </c>
      <c r="I12" s="407"/>
    </row>
    <row r="13" spans="1:11" s="208" customFormat="1" ht="15" customHeight="1">
      <c r="A13" s="966"/>
      <c r="B13" s="694" t="s">
        <v>910</v>
      </c>
      <c r="C13" s="1492">
        <v>4693</v>
      </c>
      <c r="D13" s="1494">
        <v>2729</v>
      </c>
      <c r="E13" s="1494">
        <v>1201</v>
      </c>
      <c r="F13" s="1492">
        <v>295</v>
      </c>
      <c r="G13" s="1492">
        <v>1</v>
      </c>
      <c r="H13" s="1492">
        <v>236</v>
      </c>
      <c r="I13" s="407"/>
    </row>
    <row r="14" spans="1:11" ht="15" customHeight="1">
      <c r="B14" s="1491" t="s">
        <v>911</v>
      </c>
      <c r="C14" s="1492">
        <v>3954</v>
      </c>
      <c r="D14" s="1494">
        <v>1850</v>
      </c>
      <c r="E14" s="1494">
        <v>1432</v>
      </c>
      <c r="F14" s="1492">
        <v>263</v>
      </c>
      <c r="G14" s="1492">
        <v>7</v>
      </c>
      <c r="H14" s="1492">
        <v>297</v>
      </c>
      <c r="I14" s="73"/>
    </row>
    <row r="15" spans="1:11" s="208" customFormat="1" ht="15" customHeight="1">
      <c r="A15" s="966"/>
      <c r="B15" s="1483"/>
      <c r="C15" s="1484"/>
      <c r="D15" s="1485"/>
      <c r="E15" s="1485"/>
      <c r="F15" s="1484"/>
      <c r="G15" s="1484"/>
      <c r="H15" s="1484"/>
      <c r="I15" s="407"/>
    </row>
    <row r="16" spans="1:11" ht="30" customHeight="1">
      <c r="B16" s="697"/>
      <c r="C16" s="1924" t="s">
        <v>1085</v>
      </c>
      <c r="D16" s="1925"/>
      <c r="E16" s="1925"/>
      <c r="F16" s="1925"/>
      <c r="G16" s="1925"/>
      <c r="H16" s="1926"/>
      <c r="I16" s="73"/>
    </row>
    <row r="17" spans="1:13" ht="15" customHeight="1">
      <c r="A17" s="966" t="s">
        <v>161</v>
      </c>
      <c r="B17" s="694" t="s">
        <v>908</v>
      </c>
      <c r="C17" s="695">
        <v>277</v>
      </c>
      <c r="D17" s="380">
        <v>50</v>
      </c>
      <c r="E17" s="380">
        <v>161</v>
      </c>
      <c r="F17" s="695">
        <v>8</v>
      </c>
      <c r="G17" s="695" t="s">
        <v>33</v>
      </c>
      <c r="H17" s="695">
        <v>40</v>
      </c>
      <c r="I17" s="407" t="s">
        <v>50</v>
      </c>
    </row>
    <row r="18" spans="1:13" ht="15" customHeight="1">
      <c r="A18" s="966"/>
      <c r="B18" s="694" t="s">
        <v>909</v>
      </c>
      <c r="C18" s="695">
        <v>233</v>
      </c>
      <c r="D18" s="380">
        <v>31</v>
      </c>
      <c r="E18" s="380">
        <v>169</v>
      </c>
      <c r="F18" s="695">
        <v>9</v>
      </c>
      <c r="G18" s="696" t="s">
        <v>33</v>
      </c>
      <c r="H18" s="695">
        <v>28</v>
      </c>
      <c r="I18" s="407"/>
    </row>
    <row r="19" spans="1:13" ht="15" customHeight="1">
      <c r="A19" s="966"/>
      <c r="B19" s="694" t="s">
        <v>910</v>
      </c>
      <c r="C19" s="695">
        <v>147</v>
      </c>
      <c r="D19" s="380">
        <v>22</v>
      </c>
      <c r="E19" s="380">
        <v>97</v>
      </c>
      <c r="F19" s="695">
        <v>9</v>
      </c>
      <c r="G19" s="383">
        <v>2</v>
      </c>
      <c r="H19" s="695">
        <v>27</v>
      </c>
      <c r="I19" s="407"/>
    </row>
    <row r="20" spans="1:13" ht="15" customHeight="1">
      <c r="A20" s="966"/>
      <c r="B20" s="1491" t="s">
        <v>911</v>
      </c>
      <c r="C20" s="1492">
        <v>106</v>
      </c>
      <c r="D20" s="1355">
        <v>17</v>
      </c>
      <c r="E20" s="1355">
        <v>69</v>
      </c>
      <c r="F20" s="1492">
        <v>6</v>
      </c>
      <c r="G20" s="1382" t="s">
        <v>33</v>
      </c>
      <c r="H20" s="1492">
        <v>17</v>
      </c>
      <c r="I20" s="407"/>
    </row>
    <row r="21" spans="1:13" ht="15" customHeight="1">
      <c r="A21" s="966"/>
      <c r="B21" s="1483"/>
      <c r="C21" s="1484"/>
      <c r="D21" s="1486"/>
      <c r="E21" s="1486"/>
      <c r="F21" s="1484"/>
      <c r="G21" s="1490"/>
      <c r="H21" s="1484"/>
      <c r="I21" s="407"/>
    </row>
    <row r="22" spans="1:13" ht="15" customHeight="1">
      <c r="A22" s="963" t="s">
        <v>1396</v>
      </c>
      <c r="B22" s="694" t="s">
        <v>908</v>
      </c>
      <c r="C22" s="695">
        <v>277</v>
      </c>
      <c r="D22" s="380">
        <v>50</v>
      </c>
      <c r="E22" s="380">
        <v>161</v>
      </c>
      <c r="F22" s="695">
        <v>8</v>
      </c>
      <c r="G22" s="695" t="s">
        <v>33</v>
      </c>
      <c r="H22" s="695">
        <v>40</v>
      </c>
      <c r="I22" s="73" t="s">
        <v>1584</v>
      </c>
    </row>
    <row r="23" spans="1:13" ht="15" customHeight="1">
      <c r="A23" s="966"/>
      <c r="B23" s="694" t="s">
        <v>909</v>
      </c>
      <c r="C23" s="1492">
        <v>230</v>
      </c>
      <c r="D23" s="1355">
        <v>31</v>
      </c>
      <c r="E23" s="1355">
        <v>166</v>
      </c>
      <c r="F23" s="1492">
        <v>9</v>
      </c>
      <c r="G23" s="696" t="s">
        <v>33</v>
      </c>
      <c r="H23" s="695">
        <v>28</v>
      </c>
      <c r="I23" s="407"/>
    </row>
    <row r="24" spans="1:13" ht="15" customHeight="1">
      <c r="A24" s="966"/>
      <c r="B24" s="694" t="s">
        <v>910</v>
      </c>
      <c r="C24" s="695">
        <v>147</v>
      </c>
      <c r="D24" s="380">
        <v>22</v>
      </c>
      <c r="E24" s="380">
        <v>97</v>
      </c>
      <c r="F24" s="695">
        <v>9</v>
      </c>
      <c r="G24" s="383">
        <v>2</v>
      </c>
      <c r="H24" s="695">
        <v>27</v>
      </c>
      <c r="I24" s="407"/>
    </row>
    <row r="25" spans="1:13" ht="15" customHeight="1">
      <c r="A25" s="966"/>
      <c r="B25" s="1491" t="s">
        <v>911</v>
      </c>
      <c r="C25" s="1492">
        <v>106</v>
      </c>
      <c r="D25" s="1355">
        <v>17</v>
      </c>
      <c r="E25" s="1355">
        <v>69</v>
      </c>
      <c r="F25" s="1492">
        <v>6</v>
      </c>
      <c r="G25" s="1382" t="s">
        <v>33</v>
      </c>
      <c r="H25" s="1492">
        <v>17</v>
      </c>
      <c r="I25" s="407"/>
    </row>
    <row r="26" spans="1:13" ht="15" customHeight="1">
      <c r="A26" s="966"/>
      <c r="B26" s="697"/>
      <c r="C26" s="1484"/>
      <c r="D26" s="1486"/>
      <c r="E26" s="1486"/>
      <c r="F26" s="1484"/>
      <c r="G26" s="1490"/>
      <c r="H26" s="1484"/>
      <c r="I26" s="407"/>
    </row>
    <row r="27" spans="1:13" ht="15" customHeight="1">
      <c r="B27" s="697"/>
      <c r="C27" s="700"/>
      <c r="D27" s="701"/>
      <c r="E27" s="702"/>
      <c r="F27" s="700"/>
      <c r="G27" s="701"/>
      <c r="H27" s="701"/>
    </row>
    <row r="28" spans="1:13" ht="15" customHeight="1">
      <c r="A28" s="63" t="s">
        <v>919</v>
      </c>
      <c r="B28" s="52"/>
      <c r="C28" s="52"/>
      <c r="D28" s="52"/>
      <c r="E28" s="52"/>
      <c r="F28" s="52"/>
      <c r="G28" s="52"/>
      <c r="H28" s="52"/>
      <c r="I28" s="52"/>
    </row>
    <row r="29" spans="1:13" s="73" customFormat="1" ht="15" customHeight="1">
      <c r="A29" s="916" t="s">
        <v>2048</v>
      </c>
      <c r="B29" s="1638"/>
      <c r="C29" s="1591"/>
      <c r="D29" s="1591"/>
      <c r="E29" s="1591"/>
      <c r="F29" s="1591"/>
      <c r="G29" s="1591"/>
      <c r="H29" s="1591"/>
      <c r="I29" s="1591"/>
      <c r="J29" s="1639"/>
      <c r="K29" s="1639"/>
    </row>
    <row r="30" spans="1:13" ht="15" customHeight="1">
      <c r="A30" s="730"/>
      <c r="B30" s="54"/>
      <c r="J30" s="48"/>
      <c r="K30" s="48"/>
    </row>
    <row r="31" spans="1:13" ht="12.75" customHeight="1">
      <c r="I31" s="48"/>
      <c r="J31" s="48"/>
      <c r="K31" s="48"/>
      <c r="L31" s="48"/>
      <c r="M31" s="48"/>
    </row>
  </sheetData>
  <mergeCells count="7">
    <mergeCell ref="C5:H5"/>
    <mergeCell ref="C16:H16"/>
    <mergeCell ref="I3:I4"/>
    <mergeCell ref="C3:C4"/>
    <mergeCell ref="A3:B4"/>
    <mergeCell ref="H3:H4"/>
    <mergeCell ref="D3:G3"/>
  </mergeCells>
  <hyperlinks>
    <hyperlink ref="I2" location="'Spis tablic List of tables'!A4" display="Return to list of tables" xr:uid="{00000000-0004-0000-1100-000000000000}"/>
    <hyperlink ref="I1" location="'Spis tablic List of tables'!A4" display="Powrót do spisu tablic" xr:uid="{00000000-0004-0000-1100-000001000000}"/>
    <hyperlink ref="I1:I2" location="'Spis tablic  List of tables'!A4" display="Powrót do spisu tablic" xr:uid="{00000000-0004-0000-1100-000002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7"/>
  <sheetViews>
    <sheetView zoomScaleNormal="100" workbookViewId="0">
      <pane ySplit="3" topLeftCell="A4" activePane="bottomLeft" state="frozen"/>
      <selection pane="bottomLeft"/>
    </sheetView>
  </sheetViews>
  <sheetFormatPr defaultRowHeight="11.25"/>
  <cols>
    <col min="1" max="1" width="45.7109375" style="963" customWidth="1"/>
    <col min="2" max="5" width="12.7109375" style="15" customWidth="1"/>
    <col min="6" max="6" width="45.7109375" style="15" customWidth="1"/>
    <col min="7" max="7" width="10.7109375" style="15" customWidth="1"/>
    <col min="8" max="255" width="9.140625" style="15"/>
    <col min="256" max="256" width="40.7109375" style="15" customWidth="1"/>
    <col min="257" max="260" width="15.7109375" style="15" customWidth="1"/>
    <col min="261" max="261" width="40.7109375" style="15" customWidth="1"/>
    <col min="262" max="262" width="20.7109375" style="15" customWidth="1"/>
    <col min="263" max="263" width="10.7109375" style="15" customWidth="1"/>
    <col min="264" max="511" width="9.140625" style="15"/>
    <col min="512" max="512" width="40.7109375" style="15" customWidth="1"/>
    <col min="513" max="516" width="15.7109375" style="15" customWidth="1"/>
    <col min="517" max="517" width="40.7109375" style="15" customWidth="1"/>
    <col min="518" max="518" width="20.7109375" style="15" customWidth="1"/>
    <col min="519" max="519" width="10.7109375" style="15" customWidth="1"/>
    <col min="520" max="767" width="9.140625" style="15"/>
    <col min="768" max="768" width="40.7109375" style="15" customWidth="1"/>
    <col min="769" max="772" width="15.7109375" style="15" customWidth="1"/>
    <col min="773" max="773" width="40.7109375" style="15" customWidth="1"/>
    <col min="774" max="774" width="20.7109375" style="15" customWidth="1"/>
    <col min="775" max="775" width="10.7109375" style="15" customWidth="1"/>
    <col min="776" max="1023" width="9.140625" style="15"/>
    <col min="1024" max="1024" width="40.7109375" style="15" customWidth="1"/>
    <col min="1025" max="1028" width="15.7109375" style="15" customWidth="1"/>
    <col min="1029" max="1029" width="40.7109375" style="15" customWidth="1"/>
    <col min="1030" max="1030" width="20.7109375" style="15" customWidth="1"/>
    <col min="1031" max="1031" width="10.7109375" style="15" customWidth="1"/>
    <col min="1032" max="1279" width="9.140625" style="15"/>
    <col min="1280" max="1280" width="40.7109375" style="15" customWidth="1"/>
    <col min="1281" max="1284" width="15.7109375" style="15" customWidth="1"/>
    <col min="1285" max="1285" width="40.7109375" style="15" customWidth="1"/>
    <col min="1286" max="1286" width="20.7109375" style="15" customWidth="1"/>
    <col min="1287" max="1287" width="10.7109375" style="15" customWidth="1"/>
    <col min="1288" max="1535" width="9.140625" style="15"/>
    <col min="1536" max="1536" width="40.7109375" style="15" customWidth="1"/>
    <col min="1537" max="1540" width="15.7109375" style="15" customWidth="1"/>
    <col min="1541" max="1541" width="40.7109375" style="15" customWidth="1"/>
    <col min="1542" max="1542" width="20.7109375" style="15" customWidth="1"/>
    <col min="1543" max="1543" width="10.7109375" style="15" customWidth="1"/>
    <col min="1544" max="1791" width="9.140625" style="15"/>
    <col min="1792" max="1792" width="40.7109375" style="15" customWidth="1"/>
    <col min="1793" max="1796" width="15.7109375" style="15" customWidth="1"/>
    <col min="1797" max="1797" width="40.7109375" style="15" customWidth="1"/>
    <col min="1798" max="1798" width="20.7109375" style="15" customWidth="1"/>
    <col min="1799" max="1799" width="10.7109375" style="15" customWidth="1"/>
    <col min="1800" max="2047" width="9.140625" style="15"/>
    <col min="2048" max="2048" width="40.7109375" style="15" customWidth="1"/>
    <col min="2049" max="2052" width="15.7109375" style="15" customWidth="1"/>
    <col min="2053" max="2053" width="40.7109375" style="15" customWidth="1"/>
    <col min="2054" max="2054" width="20.7109375" style="15" customWidth="1"/>
    <col min="2055" max="2055" width="10.7109375" style="15" customWidth="1"/>
    <col min="2056" max="2303" width="9.140625" style="15"/>
    <col min="2304" max="2304" width="40.7109375" style="15" customWidth="1"/>
    <col min="2305" max="2308" width="15.7109375" style="15" customWidth="1"/>
    <col min="2309" max="2309" width="40.7109375" style="15" customWidth="1"/>
    <col min="2310" max="2310" width="20.7109375" style="15" customWidth="1"/>
    <col min="2311" max="2311" width="10.7109375" style="15" customWidth="1"/>
    <col min="2312" max="2559" width="9.140625" style="15"/>
    <col min="2560" max="2560" width="40.7109375" style="15" customWidth="1"/>
    <col min="2561" max="2564" width="15.7109375" style="15" customWidth="1"/>
    <col min="2565" max="2565" width="40.7109375" style="15" customWidth="1"/>
    <col min="2566" max="2566" width="20.7109375" style="15" customWidth="1"/>
    <col min="2567" max="2567" width="10.7109375" style="15" customWidth="1"/>
    <col min="2568" max="2815" width="9.140625" style="15"/>
    <col min="2816" max="2816" width="40.7109375" style="15" customWidth="1"/>
    <col min="2817" max="2820" width="15.7109375" style="15" customWidth="1"/>
    <col min="2821" max="2821" width="40.7109375" style="15" customWidth="1"/>
    <col min="2822" max="2822" width="20.7109375" style="15" customWidth="1"/>
    <col min="2823" max="2823" width="10.7109375" style="15" customWidth="1"/>
    <col min="2824" max="3071" width="9.140625" style="15"/>
    <col min="3072" max="3072" width="40.7109375" style="15" customWidth="1"/>
    <col min="3073" max="3076" width="15.7109375" style="15" customWidth="1"/>
    <col min="3077" max="3077" width="40.7109375" style="15" customWidth="1"/>
    <col min="3078" max="3078" width="20.7109375" style="15" customWidth="1"/>
    <col min="3079" max="3079" width="10.7109375" style="15" customWidth="1"/>
    <col min="3080" max="3327" width="9.140625" style="15"/>
    <col min="3328" max="3328" width="40.7109375" style="15" customWidth="1"/>
    <col min="3329" max="3332" width="15.7109375" style="15" customWidth="1"/>
    <col min="3333" max="3333" width="40.7109375" style="15" customWidth="1"/>
    <col min="3334" max="3334" width="20.7109375" style="15" customWidth="1"/>
    <col min="3335" max="3335" width="10.7109375" style="15" customWidth="1"/>
    <col min="3336" max="3583" width="9.140625" style="15"/>
    <col min="3584" max="3584" width="40.7109375" style="15" customWidth="1"/>
    <col min="3585" max="3588" width="15.7109375" style="15" customWidth="1"/>
    <col min="3589" max="3589" width="40.7109375" style="15" customWidth="1"/>
    <col min="3590" max="3590" width="20.7109375" style="15" customWidth="1"/>
    <col min="3591" max="3591" width="10.7109375" style="15" customWidth="1"/>
    <col min="3592" max="3839" width="9.140625" style="15"/>
    <col min="3840" max="3840" width="40.7109375" style="15" customWidth="1"/>
    <col min="3841" max="3844" width="15.7109375" style="15" customWidth="1"/>
    <col min="3845" max="3845" width="40.7109375" style="15" customWidth="1"/>
    <col min="3846" max="3846" width="20.7109375" style="15" customWidth="1"/>
    <col min="3847" max="3847" width="10.7109375" style="15" customWidth="1"/>
    <col min="3848" max="4095" width="9.140625" style="15"/>
    <col min="4096" max="4096" width="40.7109375" style="15" customWidth="1"/>
    <col min="4097" max="4100" width="15.7109375" style="15" customWidth="1"/>
    <col min="4101" max="4101" width="40.7109375" style="15" customWidth="1"/>
    <col min="4102" max="4102" width="20.7109375" style="15" customWidth="1"/>
    <col min="4103" max="4103" width="10.7109375" style="15" customWidth="1"/>
    <col min="4104" max="4351" width="9.140625" style="15"/>
    <col min="4352" max="4352" width="40.7109375" style="15" customWidth="1"/>
    <col min="4353" max="4356" width="15.7109375" style="15" customWidth="1"/>
    <col min="4357" max="4357" width="40.7109375" style="15" customWidth="1"/>
    <col min="4358" max="4358" width="20.7109375" style="15" customWidth="1"/>
    <col min="4359" max="4359" width="10.7109375" style="15" customWidth="1"/>
    <col min="4360" max="4607" width="9.140625" style="15"/>
    <col min="4608" max="4608" width="40.7109375" style="15" customWidth="1"/>
    <col min="4609" max="4612" width="15.7109375" style="15" customWidth="1"/>
    <col min="4613" max="4613" width="40.7109375" style="15" customWidth="1"/>
    <col min="4614" max="4614" width="20.7109375" style="15" customWidth="1"/>
    <col min="4615" max="4615" width="10.7109375" style="15" customWidth="1"/>
    <col min="4616" max="4863" width="9.140625" style="15"/>
    <col min="4864" max="4864" width="40.7109375" style="15" customWidth="1"/>
    <col min="4865" max="4868" width="15.7109375" style="15" customWidth="1"/>
    <col min="4869" max="4869" width="40.7109375" style="15" customWidth="1"/>
    <col min="4870" max="4870" width="20.7109375" style="15" customWidth="1"/>
    <col min="4871" max="4871" width="10.7109375" style="15" customWidth="1"/>
    <col min="4872" max="5119" width="9.140625" style="15"/>
    <col min="5120" max="5120" width="40.7109375" style="15" customWidth="1"/>
    <col min="5121" max="5124" width="15.7109375" style="15" customWidth="1"/>
    <col min="5125" max="5125" width="40.7109375" style="15" customWidth="1"/>
    <col min="5126" max="5126" width="20.7109375" style="15" customWidth="1"/>
    <col min="5127" max="5127" width="10.7109375" style="15" customWidth="1"/>
    <col min="5128" max="5375" width="9.140625" style="15"/>
    <col min="5376" max="5376" width="40.7109375" style="15" customWidth="1"/>
    <col min="5377" max="5380" width="15.7109375" style="15" customWidth="1"/>
    <col min="5381" max="5381" width="40.7109375" style="15" customWidth="1"/>
    <col min="5382" max="5382" width="20.7109375" style="15" customWidth="1"/>
    <col min="5383" max="5383" width="10.7109375" style="15" customWidth="1"/>
    <col min="5384" max="5631" width="9.140625" style="15"/>
    <col min="5632" max="5632" width="40.7109375" style="15" customWidth="1"/>
    <col min="5633" max="5636" width="15.7109375" style="15" customWidth="1"/>
    <col min="5637" max="5637" width="40.7109375" style="15" customWidth="1"/>
    <col min="5638" max="5638" width="20.7109375" style="15" customWidth="1"/>
    <col min="5639" max="5639" width="10.7109375" style="15" customWidth="1"/>
    <col min="5640" max="5887" width="9.140625" style="15"/>
    <col min="5888" max="5888" width="40.7109375" style="15" customWidth="1"/>
    <col min="5889" max="5892" width="15.7109375" style="15" customWidth="1"/>
    <col min="5893" max="5893" width="40.7109375" style="15" customWidth="1"/>
    <col min="5894" max="5894" width="20.7109375" style="15" customWidth="1"/>
    <col min="5895" max="5895" width="10.7109375" style="15" customWidth="1"/>
    <col min="5896" max="6143" width="9.140625" style="15"/>
    <col min="6144" max="6144" width="40.7109375" style="15" customWidth="1"/>
    <col min="6145" max="6148" width="15.7109375" style="15" customWidth="1"/>
    <col min="6149" max="6149" width="40.7109375" style="15" customWidth="1"/>
    <col min="6150" max="6150" width="20.7109375" style="15" customWidth="1"/>
    <col min="6151" max="6151" width="10.7109375" style="15" customWidth="1"/>
    <col min="6152" max="6399" width="9.140625" style="15"/>
    <col min="6400" max="6400" width="40.7109375" style="15" customWidth="1"/>
    <col min="6401" max="6404" width="15.7109375" style="15" customWidth="1"/>
    <col min="6405" max="6405" width="40.7109375" style="15" customWidth="1"/>
    <col min="6406" max="6406" width="20.7109375" style="15" customWidth="1"/>
    <col min="6407" max="6407" width="10.7109375" style="15" customWidth="1"/>
    <col min="6408" max="6655" width="9.140625" style="15"/>
    <col min="6656" max="6656" width="40.7109375" style="15" customWidth="1"/>
    <col min="6657" max="6660" width="15.7109375" style="15" customWidth="1"/>
    <col min="6661" max="6661" width="40.7109375" style="15" customWidth="1"/>
    <col min="6662" max="6662" width="20.7109375" style="15" customWidth="1"/>
    <col min="6663" max="6663" width="10.7109375" style="15" customWidth="1"/>
    <col min="6664" max="6911" width="9.140625" style="15"/>
    <col min="6912" max="6912" width="40.7109375" style="15" customWidth="1"/>
    <col min="6913" max="6916" width="15.7109375" style="15" customWidth="1"/>
    <col min="6917" max="6917" width="40.7109375" style="15" customWidth="1"/>
    <col min="6918" max="6918" width="20.7109375" style="15" customWidth="1"/>
    <col min="6919" max="6919" width="10.7109375" style="15" customWidth="1"/>
    <col min="6920" max="7167" width="9.140625" style="15"/>
    <col min="7168" max="7168" width="40.7109375" style="15" customWidth="1"/>
    <col min="7169" max="7172" width="15.7109375" style="15" customWidth="1"/>
    <col min="7173" max="7173" width="40.7109375" style="15" customWidth="1"/>
    <col min="7174" max="7174" width="20.7109375" style="15" customWidth="1"/>
    <col min="7175" max="7175" width="10.7109375" style="15" customWidth="1"/>
    <col min="7176" max="7423" width="9.140625" style="15"/>
    <col min="7424" max="7424" width="40.7109375" style="15" customWidth="1"/>
    <col min="7425" max="7428" width="15.7109375" style="15" customWidth="1"/>
    <col min="7429" max="7429" width="40.7109375" style="15" customWidth="1"/>
    <col min="7430" max="7430" width="20.7109375" style="15" customWidth="1"/>
    <col min="7431" max="7431" width="10.7109375" style="15" customWidth="1"/>
    <col min="7432" max="7679" width="9.140625" style="15"/>
    <col min="7680" max="7680" width="40.7109375" style="15" customWidth="1"/>
    <col min="7681" max="7684" width="15.7109375" style="15" customWidth="1"/>
    <col min="7685" max="7685" width="40.7109375" style="15" customWidth="1"/>
    <col min="7686" max="7686" width="20.7109375" style="15" customWidth="1"/>
    <col min="7687" max="7687" width="10.7109375" style="15" customWidth="1"/>
    <col min="7688" max="7935" width="9.140625" style="15"/>
    <col min="7936" max="7936" width="40.7109375" style="15" customWidth="1"/>
    <col min="7937" max="7940" width="15.7109375" style="15" customWidth="1"/>
    <col min="7941" max="7941" width="40.7109375" style="15" customWidth="1"/>
    <col min="7942" max="7942" width="20.7109375" style="15" customWidth="1"/>
    <col min="7943" max="7943" width="10.7109375" style="15" customWidth="1"/>
    <col min="7944" max="8191" width="9.140625" style="15"/>
    <col min="8192" max="8192" width="40.7109375" style="15" customWidth="1"/>
    <col min="8193" max="8196" width="15.7109375" style="15" customWidth="1"/>
    <col min="8197" max="8197" width="40.7109375" style="15" customWidth="1"/>
    <col min="8198" max="8198" width="20.7109375" style="15" customWidth="1"/>
    <col min="8199" max="8199" width="10.7109375" style="15" customWidth="1"/>
    <col min="8200" max="8447" width="9.140625" style="15"/>
    <col min="8448" max="8448" width="40.7109375" style="15" customWidth="1"/>
    <col min="8449" max="8452" width="15.7109375" style="15" customWidth="1"/>
    <col min="8453" max="8453" width="40.7109375" style="15" customWidth="1"/>
    <col min="8454" max="8454" width="20.7109375" style="15" customWidth="1"/>
    <col min="8455" max="8455" width="10.7109375" style="15" customWidth="1"/>
    <col min="8456" max="8703" width="9.140625" style="15"/>
    <col min="8704" max="8704" width="40.7109375" style="15" customWidth="1"/>
    <col min="8705" max="8708" width="15.7109375" style="15" customWidth="1"/>
    <col min="8709" max="8709" width="40.7109375" style="15" customWidth="1"/>
    <col min="8710" max="8710" width="20.7109375" style="15" customWidth="1"/>
    <col min="8711" max="8711" width="10.7109375" style="15" customWidth="1"/>
    <col min="8712" max="8959" width="9.140625" style="15"/>
    <col min="8960" max="8960" width="40.7109375" style="15" customWidth="1"/>
    <col min="8961" max="8964" width="15.7109375" style="15" customWidth="1"/>
    <col min="8965" max="8965" width="40.7109375" style="15" customWidth="1"/>
    <col min="8966" max="8966" width="20.7109375" style="15" customWidth="1"/>
    <col min="8967" max="8967" width="10.7109375" style="15" customWidth="1"/>
    <col min="8968" max="9215" width="9.140625" style="15"/>
    <col min="9216" max="9216" width="40.7109375" style="15" customWidth="1"/>
    <col min="9217" max="9220" width="15.7109375" style="15" customWidth="1"/>
    <col min="9221" max="9221" width="40.7109375" style="15" customWidth="1"/>
    <col min="9222" max="9222" width="20.7109375" style="15" customWidth="1"/>
    <col min="9223" max="9223" width="10.7109375" style="15" customWidth="1"/>
    <col min="9224" max="9471" width="9.140625" style="15"/>
    <col min="9472" max="9472" width="40.7109375" style="15" customWidth="1"/>
    <col min="9473" max="9476" width="15.7109375" style="15" customWidth="1"/>
    <col min="9477" max="9477" width="40.7109375" style="15" customWidth="1"/>
    <col min="9478" max="9478" width="20.7109375" style="15" customWidth="1"/>
    <col min="9479" max="9479" width="10.7109375" style="15" customWidth="1"/>
    <col min="9480" max="9727" width="9.140625" style="15"/>
    <col min="9728" max="9728" width="40.7109375" style="15" customWidth="1"/>
    <col min="9729" max="9732" width="15.7109375" style="15" customWidth="1"/>
    <col min="9733" max="9733" width="40.7109375" style="15" customWidth="1"/>
    <col min="9734" max="9734" width="20.7109375" style="15" customWidth="1"/>
    <col min="9735" max="9735" width="10.7109375" style="15" customWidth="1"/>
    <col min="9736" max="9983" width="9.140625" style="15"/>
    <col min="9984" max="9984" width="40.7109375" style="15" customWidth="1"/>
    <col min="9985" max="9988" width="15.7109375" style="15" customWidth="1"/>
    <col min="9989" max="9989" width="40.7109375" style="15" customWidth="1"/>
    <col min="9990" max="9990" width="20.7109375" style="15" customWidth="1"/>
    <col min="9991" max="9991" width="10.7109375" style="15" customWidth="1"/>
    <col min="9992" max="10239" width="9.140625" style="15"/>
    <col min="10240" max="10240" width="40.7109375" style="15" customWidth="1"/>
    <col min="10241" max="10244" width="15.7109375" style="15" customWidth="1"/>
    <col min="10245" max="10245" width="40.7109375" style="15" customWidth="1"/>
    <col min="10246" max="10246" width="20.7109375" style="15" customWidth="1"/>
    <col min="10247" max="10247" width="10.7109375" style="15" customWidth="1"/>
    <col min="10248" max="10495" width="9.140625" style="15"/>
    <col min="10496" max="10496" width="40.7109375" style="15" customWidth="1"/>
    <col min="10497" max="10500" width="15.7109375" style="15" customWidth="1"/>
    <col min="10501" max="10501" width="40.7109375" style="15" customWidth="1"/>
    <col min="10502" max="10502" width="20.7109375" style="15" customWidth="1"/>
    <col min="10503" max="10503" width="10.7109375" style="15" customWidth="1"/>
    <col min="10504" max="10751" width="9.140625" style="15"/>
    <col min="10752" max="10752" width="40.7109375" style="15" customWidth="1"/>
    <col min="10753" max="10756" width="15.7109375" style="15" customWidth="1"/>
    <col min="10757" max="10757" width="40.7109375" style="15" customWidth="1"/>
    <col min="10758" max="10758" width="20.7109375" style="15" customWidth="1"/>
    <col min="10759" max="10759" width="10.7109375" style="15" customWidth="1"/>
    <col min="10760" max="11007" width="9.140625" style="15"/>
    <col min="11008" max="11008" width="40.7109375" style="15" customWidth="1"/>
    <col min="11009" max="11012" width="15.7109375" style="15" customWidth="1"/>
    <col min="11013" max="11013" width="40.7109375" style="15" customWidth="1"/>
    <col min="11014" max="11014" width="20.7109375" style="15" customWidth="1"/>
    <col min="11015" max="11015" width="10.7109375" style="15" customWidth="1"/>
    <col min="11016" max="11263" width="9.140625" style="15"/>
    <col min="11264" max="11264" width="40.7109375" style="15" customWidth="1"/>
    <col min="11265" max="11268" width="15.7109375" style="15" customWidth="1"/>
    <col min="11269" max="11269" width="40.7109375" style="15" customWidth="1"/>
    <col min="11270" max="11270" width="20.7109375" style="15" customWidth="1"/>
    <col min="11271" max="11271" width="10.7109375" style="15" customWidth="1"/>
    <col min="11272" max="11519" width="9.140625" style="15"/>
    <col min="11520" max="11520" width="40.7109375" style="15" customWidth="1"/>
    <col min="11521" max="11524" width="15.7109375" style="15" customWidth="1"/>
    <col min="11525" max="11525" width="40.7109375" style="15" customWidth="1"/>
    <col min="11526" max="11526" width="20.7109375" style="15" customWidth="1"/>
    <col min="11527" max="11527" width="10.7109375" style="15" customWidth="1"/>
    <col min="11528" max="11775" width="9.140625" style="15"/>
    <col min="11776" max="11776" width="40.7109375" style="15" customWidth="1"/>
    <col min="11777" max="11780" width="15.7109375" style="15" customWidth="1"/>
    <col min="11781" max="11781" width="40.7109375" style="15" customWidth="1"/>
    <col min="11782" max="11782" width="20.7109375" style="15" customWidth="1"/>
    <col min="11783" max="11783" width="10.7109375" style="15" customWidth="1"/>
    <col min="11784" max="12031" width="9.140625" style="15"/>
    <col min="12032" max="12032" width="40.7109375" style="15" customWidth="1"/>
    <col min="12033" max="12036" width="15.7109375" style="15" customWidth="1"/>
    <col min="12037" max="12037" width="40.7109375" style="15" customWidth="1"/>
    <col min="12038" max="12038" width="20.7109375" style="15" customWidth="1"/>
    <col min="12039" max="12039" width="10.7109375" style="15" customWidth="1"/>
    <col min="12040" max="12287" width="9.140625" style="15"/>
    <col min="12288" max="12288" width="40.7109375" style="15" customWidth="1"/>
    <col min="12289" max="12292" width="15.7109375" style="15" customWidth="1"/>
    <col min="12293" max="12293" width="40.7109375" style="15" customWidth="1"/>
    <col min="12294" max="12294" width="20.7109375" style="15" customWidth="1"/>
    <col min="12295" max="12295" width="10.7109375" style="15" customWidth="1"/>
    <col min="12296" max="12543" width="9.140625" style="15"/>
    <col min="12544" max="12544" width="40.7109375" style="15" customWidth="1"/>
    <col min="12545" max="12548" width="15.7109375" style="15" customWidth="1"/>
    <col min="12549" max="12549" width="40.7109375" style="15" customWidth="1"/>
    <col min="12550" max="12550" width="20.7109375" style="15" customWidth="1"/>
    <col min="12551" max="12551" width="10.7109375" style="15" customWidth="1"/>
    <col min="12552" max="12799" width="9.140625" style="15"/>
    <col min="12800" max="12800" width="40.7109375" style="15" customWidth="1"/>
    <col min="12801" max="12804" width="15.7109375" style="15" customWidth="1"/>
    <col min="12805" max="12805" width="40.7109375" style="15" customWidth="1"/>
    <col min="12806" max="12806" width="20.7109375" style="15" customWidth="1"/>
    <col min="12807" max="12807" width="10.7109375" style="15" customWidth="1"/>
    <col min="12808" max="13055" width="9.140625" style="15"/>
    <col min="13056" max="13056" width="40.7109375" style="15" customWidth="1"/>
    <col min="13057" max="13060" width="15.7109375" style="15" customWidth="1"/>
    <col min="13061" max="13061" width="40.7109375" style="15" customWidth="1"/>
    <col min="13062" max="13062" width="20.7109375" style="15" customWidth="1"/>
    <col min="13063" max="13063" width="10.7109375" style="15" customWidth="1"/>
    <col min="13064" max="13311" width="9.140625" style="15"/>
    <col min="13312" max="13312" width="40.7109375" style="15" customWidth="1"/>
    <col min="13313" max="13316" width="15.7109375" style="15" customWidth="1"/>
    <col min="13317" max="13317" width="40.7109375" style="15" customWidth="1"/>
    <col min="13318" max="13318" width="20.7109375" style="15" customWidth="1"/>
    <col min="13319" max="13319" width="10.7109375" style="15" customWidth="1"/>
    <col min="13320" max="13567" width="9.140625" style="15"/>
    <col min="13568" max="13568" width="40.7109375" style="15" customWidth="1"/>
    <col min="13569" max="13572" width="15.7109375" style="15" customWidth="1"/>
    <col min="13573" max="13573" width="40.7109375" style="15" customWidth="1"/>
    <col min="13574" max="13574" width="20.7109375" style="15" customWidth="1"/>
    <col min="13575" max="13575" width="10.7109375" style="15" customWidth="1"/>
    <col min="13576" max="13823" width="9.140625" style="15"/>
    <col min="13824" max="13824" width="40.7109375" style="15" customWidth="1"/>
    <col min="13825" max="13828" width="15.7109375" style="15" customWidth="1"/>
    <col min="13829" max="13829" width="40.7109375" style="15" customWidth="1"/>
    <col min="13830" max="13830" width="20.7109375" style="15" customWidth="1"/>
    <col min="13831" max="13831" width="10.7109375" style="15" customWidth="1"/>
    <col min="13832" max="14079" width="9.140625" style="15"/>
    <col min="14080" max="14080" width="40.7109375" style="15" customWidth="1"/>
    <col min="14081" max="14084" width="15.7109375" style="15" customWidth="1"/>
    <col min="14085" max="14085" width="40.7109375" style="15" customWidth="1"/>
    <col min="14086" max="14086" width="20.7109375" style="15" customWidth="1"/>
    <col min="14087" max="14087" width="10.7109375" style="15" customWidth="1"/>
    <col min="14088" max="14335" width="9.140625" style="15"/>
    <col min="14336" max="14336" width="40.7109375" style="15" customWidth="1"/>
    <col min="14337" max="14340" width="15.7109375" style="15" customWidth="1"/>
    <col min="14341" max="14341" width="40.7109375" style="15" customWidth="1"/>
    <col min="14342" max="14342" width="20.7109375" style="15" customWidth="1"/>
    <col min="14343" max="14343" width="10.7109375" style="15" customWidth="1"/>
    <col min="14344" max="14591" width="9.140625" style="15"/>
    <col min="14592" max="14592" width="40.7109375" style="15" customWidth="1"/>
    <col min="14593" max="14596" width="15.7109375" style="15" customWidth="1"/>
    <col min="14597" max="14597" width="40.7109375" style="15" customWidth="1"/>
    <col min="14598" max="14598" width="20.7109375" style="15" customWidth="1"/>
    <col min="14599" max="14599" width="10.7109375" style="15" customWidth="1"/>
    <col min="14600" max="14847" width="9.140625" style="15"/>
    <col min="14848" max="14848" width="40.7109375" style="15" customWidth="1"/>
    <col min="14849" max="14852" width="15.7109375" style="15" customWidth="1"/>
    <col min="14853" max="14853" width="40.7109375" style="15" customWidth="1"/>
    <col min="14854" max="14854" width="20.7109375" style="15" customWidth="1"/>
    <col min="14855" max="14855" width="10.7109375" style="15" customWidth="1"/>
    <col min="14856" max="15103" width="9.140625" style="15"/>
    <col min="15104" max="15104" width="40.7109375" style="15" customWidth="1"/>
    <col min="15105" max="15108" width="15.7109375" style="15" customWidth="1"/>
    <col min="15109" max="15109" width="40.7109375" style="15" customWidth="1"/>
    <col min="15110" max="15110" width="20.7109375" style="15" customWidth="1"/>
    <col min="15111" max="15111" width="10.7109375" style="15" customWidth="1"/>
    <col min="15112" max="15359" width="9.140625" style="15"/>
    <col min="15360" max="15360" width="40.7109375" style="15" customWidth="1"/>
    <col min="15361" max="15364" width="15.7109375" style="15" customWidth="1"/>
    <col min="15365" max="15365" width="40.7109375" style="15" customWidth="1"/>
    <col min="15366" max="15366" width="20.7109375" style="15" customWidth="1"/>
    <col min="15367" max="15367" width="10.7109375" style="15" customWidth="1"/>
    <col min="15368" max="15615" width="9.140625" style="15"/>
    <col min="15616" max="15616" width="40.7109375" style="15" customWidth="1"/>
    <col min="15617" max="15620" width="15.7109375" style="15" customWidth="1"/>
    <col min="15621" max="15621" width="40.7109375" style="15" customWidth="1"/>
    <col min="15622" max="15622" width="20.7109375" style="15" customWidth="1"/>
    <col min="15623" max="15623" width="10.7109375" style="15" customWidth="1"/>
    <col min="15624" max="15871" width="9.140625" style="15"/>
    <col min="15872" max="15872" width="40.7109375" style="15" customWidth="1"/>
    <col min="15873" max="15876" width="15.7109375" style="15" customWidth="1"/>
    <col min="15877" max="15877" width="40.7109375" style="15" customWidth="1"/>
    <col min="15878" max="15878" width="20.7109375" style="15" customWidth="1"/>
    <col min="15879" max="15879" width="10.7109375" style="15" customWidth="1"/>
    <col min="15880" max="16127" width="9.140625" style="15"/>
    <col min="16128" max="16128" width="40.7109375" style="15" customWidth="1"/>
    <col min="16129" max="16132" width="15.7109375" style="15" customWidth="1"/>
    <col min="16133" max="16133" width="40.7109375" style="15" customWidth="1"/>
    <col min="16134" max="16134" width="20.7109375" style="15" customWidth="1"/>
    <col min="16135" max="16135" width="10.7109375" style="15" customWidth="1"/>
    <col min="16136" max="16384" width="9.140625" style="15"/>
  </cols>
  <sheetData>
    <row r="1" spans="1:10" ht="15" customHeight="1">
      <c r="A1" s="1060" t="s">
        <v>1425</v>
      </c>
      <c r="F1" s="1642" t="s">
        <v>384</v>
      </c>
      <c r="G1" s="41"/>
    </row>
    <row r="2" spans="1:10" ht="15" customHeight="1">
      <c r="A2" s="1578" t="s">
        <v>586</v>
      </c>
      <c r="F2" s="1643" t="s">
        <v>385</v>
      </c>
      <c r="G2" s="41"/>
      <c r="H2" s="48"/>
      <c r="I2" s="48"/>
      <c r="J2" s="48"/>
    </row>
    <row r="3" spans="1:10" s="443" customFormat="1" ht="30" customHeight="1">
      <c r="A3" s="1133" t="s">
        <v>0</v>
      </c>
      <c r="B3" s="715" t="s">
        <v>908</v>
      </c>
      <c r="C3" s="715" t="s">
        <v>909</v>
      </c>
      <c r="D3" s="1461" t="s">
        <v>910</v>
      </c>
      <c r="E3" s="715" t="s">
        <v>911</v>
      </c>
      <c r="F3" s="683" t="s">
        <v>1</v>
      </c>
    </row>
    <row r="4" spans="1:10" ht="15" customHeight="1">
      <c r="A4" s="1940" t="s">
        <v>92</v>
      </c>
      <c r="B4" s="1940"/>
      <c r="C4" s="1940"/>
      <c r="D4" s="1941"/>
      <c r="E4" s="1940"/>
      <c r="F4" s="1940"/>
    </row>
    <row r="5" spans="1:10" ht="15" customHeight="1">
      <c r="A5" s="1942" t="s">
        <v>1079</v>
      </c>
      <c r="B5" s="1942"/>
      <c r="C5" s="1942"/>
      <c r="D5" s="1942"/>
      <c r="E5" s="1942"/>
      <c r="F5" s="1942"/>
    </row>
    <row r="6" spans="1:10" ht="15" customHeight="1">
      <c r="A6" s="963" t="s">
        <v>93</v>
      </c>
      <c r="B6" s="684">
        <v>14</v>
      </c>
      <c r="C6" s="684">
        <v>12</v>
      </c>
      <c r="D6" s="1455">
        <v>14</v>
      </c>
      <c r="E6" s="684">
        <v>13</v>
      </c>
      <c r="F6" s="73" t="s">
        <v>94</v>
      </c>
    </row>
    <row r="7" spans="1:10" ht="15" customHeight="1">
      <c r="A7" s="963" t="s">
        <v>78</v>
      </c>
      <c r="B7" s="684">
        <v>3515</v>
      </c>
      <c r="C7" s="684">
        <v>3306</v>
      </c>
      <c r="D7" s="1455">
        <v>3279</v>
      </c>
      <c r="E7" s="684">
        <v>2704</v>
      </c>
      <c r="F7" s="73" t="s">
        <v>95</v>
      </c>
    </row>
    <row r="8" spans="1:10" ht="15" customHeight="1">
      <c r="A8" s="963" t="s">
        <v>409</v>
      </c>
      <c r="B8" s="684">
        <v>3002</v>
      </c>
      <c r="C8" s="684">
        <v>2746</v>
      </c>
      <c r="D8" s="1455">
        <v>2493</v>
      </c>
      <c r="E8" s="684">
        <v>690</v>
      </c>
      <c r="F8" s="73" t="s">
        <v>1586</v>
      </c>
    </row>
    <row r="9" spans="1:10" ht="15" customHeight="1">
      <c r="A9" s="576" t="s">
        <v>2051</v>
      </c>
      <c r="B9" s="617">
        <v>3002</v>
      </c>
      <c r="C9" s="684">
        <v>2746</v>
      </c>
      <c r="D9" s="1455">
        <v>2493</v>
      </c>
      <c r="E9" s="617">
        <v>690</v>
      </c>
      <c r="F9" s="69" t="s">
        <v>2052</v>
      </c>
    </row>
    <row r="10" spans="1:10" ht="15" customHeight="1">
      <c r="A10" s="597" t="s">
        <v>2064</v>
      </c>
      <c r="B10" s="684">
        <v>16</v>
      </c>
      <c r="C10" s="684">
        <v>5</v>
      </c>
      <c r="D10" s="1455">
        <v>4</v>
      </c>
      <c r="E10" s="684" t="s">
        <v>33</v>
      </c>
      <c r="F10" s="575" t="s">
        <v>2049</v>
      </c>
    </row>
    <row r="11" spans="1:10" ht="15" customHeight="1">
      <c r="A11" s="576" t="s">
        <v>2051</v>
      </c>
      <c r="B11" s="617">
        <v>16</v>
      </c>
      <c r="C11" s="617">
        <v>5</v>
      </c>
      <c r="D11" s="1455">
        <v>4</v>
      </c>
      <c r="E11" s="617" t="s">
        <v>33</v>
      </c>
      <c r="F11" s="69" t="s">
        <v>2052</v>
      </c>
    </row>
    <row r="12" spans="1:10" ht="30" customHeight="1">
      <c r="A12" s="1943" t="s">
        <v>2050</v>
      </c>
      <c r="B12" s="1931"/>
      <c r="C12" s="1931"/>
      <c r="D12" s="1931"/>
      <c r="E12" s="1931"/>
      <c r="F12" s="1931"/>
    </row>
    <row r="13" spans="1:10" ht="15" customHeight="1">
      <c r="A13" s="963" t="s">
        <v>96</v>
      </c>
      <c r="B13" s="684">
        <v>3</v>
      </c>
      <c r="C13" s="684">
        <v>3</v>
      </c>
      <c r="D13" s="1455">
        <v>3</v>
      </c>
      <c r="E13" s="684">
        <v>3</v>
      </c>
      <c r="F13" s="73" t="s">
        <v>97</v>
      </c>
    </row>
    <row r="14" spans="1:10" ht="15" customHeight="1">
      <c r="A14" s="963" t="s">
        <v>98</v>
      </c>
      <c r="B14" s="684">
        <v>1164</v>
      </c>
      <c r="C14" s="684">
        <v>1164</v>
      </c>
      <c r="D14" s="1455">
        <v>1184</v>
      </c>
      <c r="E14" s="684">
        <v>1204</v>
      </c>
      <c r="F14" s="73" t="s">
        <v>66</v>
      </c>
    </row>
    <row r="15" spans="1:10" ht="15" customHeight="1"/>
    <row r="16" spans="1:10" ht="15" customHeight="1">
      <c r="A16" s="60" t="s">
        <v>920</v>
      </c>
      <c r="B16" s="61"/>
      <c r="C16" s="61"/>
      <c r="D16" s="61"/>
      <c r="E16" s="61"/>
      <c r="F16" s="61"/>
    </row>
    <row r="17" spans="1:6" ht="15" customHeight="1">
      <c r="A17" s="895" t="s">
        <v>508</v>
      </c>
      <c r="B17" s="61"/>
      <c r="C17" s="61"/>
      <c r="D17" s="61"/>
      <c r="E17" s="61"/>
      <c r="F17" s="61"/>
    </row>
  </sheetData>
  <mergeCells count="3">
    <mergeCell ref="A4:F4"/>
    <mergeCell ref="A5:F5"/>
    <mergeCell ref="A12:F12"/>
  </mergeCells>
  <hyperlinks>
    <hyperlink ref="F2" location="'Spis tablic List of tables'!A4" display="Return to list of tables" xr:uid="{00000000-0004-0000-1200-000000000000}"/>
    <hyperlink ref="F1" location="'Spis tablic List of tables'!A4" display="Powrót do spisu tablic" xr:uid="{00000000-0004-0000-1200-000001000000}"/>
    <hyperlink ref="F1:F2" location="'Spis tablic  List of tables'!A4" display="Powrót do spisu tablic" xr:uid="{00000000-0004-0000-12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5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1.25"/>
  <cols>
    <col min="1" max="1" width="25.5703125" style="897" customWidth="1"/>
    <col min="2" max="17" width="13.42578125" style="397" customWidth="1"/>
    <col min="18" max="18" width="6" style="397" customWidth="1"/>
    <col min="19" max="262" width="9.140625" style="397"/>
    <col min="263" max="263" width="41.85546875" style="397" customWidth="1"/>
    <col min="264" max="273" width="13.42578125" style="397" customWidth="1"/>
    <col min="274" max="274" width="67.42578125" style="397" customWidth="1"/>
    <col min="275" max="518" width="9.140625" style="397"/>
    <col min="519" max="519" width="41.85546875" style="397" customWidth="1"/>
    <col min="520" max="529" width="13.42578125" style="397" customWidth="1"/>
    <col min="530" max="530" width="67.42578125" style="397" customWidth="1"/>
    <col min="531" max="774" width="9.140625" style="397"/>
    <col min="775" max="775" width="41.85546875" style="397" customWidth="1"/>
    <col min="776" max="785" width="13.42578125" style="397" customWidth="1"/>
    <col min="786" max="786" width="67.42578125" style="397" customWidth="1"/>
    <col min="787" max="1030" width="9.140625" style="397"/>
    <col min="1031" max="1031" width="41.85546875" style="397" customWidth="1"/>
    <col min="1032" max="1041" width="13.42578125" style="397" customWidth="1"/>
    <col min="1042" max="1042" width="67.42578125" style="397" customWidth="1"/>
    <col min="1043" max="1286" width="9.140625" style="397"/>
    <col min="1287" max="1287" width="41.85546875" style="397" customWidth="1"/>
    <col min="1288" max="1297" width="13.42578125" style="397" customWidth="1"/>
    <col min="1298" max="1298" width="67.42578125" style="397" customWidth="1"/>
    <col min="1299" max="1542" width="9.140625" style="397"/>
    <col min="1543" max="1543" width="41.85546875" style="397" customWidth="1"/>
    <col min="1544" max="1553" width="13.42578125" style="397" customWidth="1"/>
    <col min="1554" max="1554" width="67.42578125" style="397" customWidth="1"/>
    <col min="1555" max="1798" width="9.140625" style="397"/>
    <col min="1799" max="1799" width="41.85546875" style="397" customWidth="1"/>
    <col min="1800" max="1809" width="13.42578125" style="397" customWidth="1"/>
    <col min="1810" max="1810" width="67.42578125" style="397" customWidth="1"/>
    <col min="1811" max="2054" width="9.140625" style="397"/>
    <col min="2055" max="2055" width="41.85546875" style="397" customWidth="1"/>
    <col min="2056" max="2065" width="13.42578125" style="397" customWidth="1"/>
    <col min="2066" max="2066" width="67.42578125" style="397" customWidth="1"/>
    <col min="2067" max="2310" width="9.140625" style="397"/>
    <col min="2311" max="2311" width="41.85546875" style="397" customWidth="1"/>
    <col min="2312" max="2321" width="13.42578125" style="397" customWidth="1"/>
    <col min="2322" max="2322" width="67.42578125" style="397" customWidth="1"/>
    <col min="2323" max="2566" width="9.140625" style="397"/>
    <col min="2567" max="2567" width="41.85546875" style="397" customWidth="1"/>
    <col min="2568" max="2577" width="13.42578125" style="397" customWidth="1"/>
    <col min="2578" max="2578" width="67.42578125" style="397" customWidth="1"/>
    <col min="2579" max="2822" width="9.140625" style="397"/>
    <col min="2823" max="2823" width="41.85546875" style="397" customWidth="1"/>
    <col min="2824" max="2833" width="13.42578125" style="397" customWidth="1"/>
    <col min="2834" max="2834" width="67.42578125" style="397" customWidth="1"/>
    <col min="2835" max="3078" width="9.140625" style="397"/>
    <col min="3079" max="3079" width="41.85546875" style="397" customWidth="1"/>
    <col min="3080" max="3089" width="13.42578125" style="397" customWidth="1"/>
    <col min="3090" max="3090" width="67.42578125" style="397" customWidth="1"/>
    <col min="3091" max="3334" width="9.140625" style="397"/>
    <col min="3335" max="3335" width="41.85546875" style="397" customWidth="1"/>
    <col min="3336" max="3345" width="13.42578125" style="397" customWidth="1"/>
    <col min="3346" max="3346" width="67.42578125" style="397" customWidth="1"/>
    <col min="3347" max="3590" width="9.140625" style="397"/>
    <col min="3591" max="3591" width="41.85546875" style="397" customWidth="1"/>
    <col min="3592" max="3601" width="13.42578125" style="397" customWidth="1"/>
    <col min="3602" max="3602" width="67.42578125" style="397" customWidth="1"/>
    <col min="3603" max="3846" width="9.140625" style="397"/>
    <col min="3847" max="3847" width="41.85546875" style="397" customWidth="1"/>
    <col min="3848" max="3857" width="13.42578125" style="397" customWidth="1"/>
    <col min="3858" max="3858" width="67.42578125" style="397" customWidth="1"/>
    <col min="3859" max="4102" width="9.140625" style="397"/>
    <col min="4103" max="4103" width="41.85546875" style="397" customWidth="1"/>
    <col min="4104" max="4113" width="13.42578125" style="397" customWidth="1"/>
    <col min="4114" max="4114" width="67.42578125" style="397" customWidth="1"/>
    <col min="4115" max="4358" width="9.140625" style="397"/>
    <col min="4359" max="4359" width="41.85546875" style="397" customWidth="1"/>
    <col min="4360" max="4369" width="13.42578125" style="397" customWidth="1"/>
    <col min="4370" max="4370" width="67.42578125" style="397" customWidth="1"/>
    <col min="4371" max="4614" width="9.140625" style="397"/>
    <col min="4615" max="4615" width="41.85546875" style="397" customWidth="1"/>
    <col min="4616" max="4625" width="13.42578125" style="397" customWidth="1"/>
    <col min="4626" max="4626" width="67.42578125" style="397" customWidth="1"/>
    <col min="4627" max="4870" width="9.140625" style="397"/>
    <col min="4871" max="4871" width="41.85546875" style="397" customWidth="1"/>
    <col min="4872" max="4881" width="13.42578125" style="397" customWidth="1"/>
    <col min="4882" max="4882" width="67.42578125" style="397" customWidth="1"/>
    <col min="4883" max="5126" width="9.140625" style="397"/>
    <col min="5127" max="5127" width="41.85546875" style="397" customWidth="1"/>
    <col min="5128" max="5137" width="13.42578125" style="397" customWidth="1"/>
    <col min="5138" max="5138" width="67.42578125" style="397" customWidth="1"/>
    <col min="5139" max="5382" width="9.140625" style="397"/>
    <col min="5383" max="5383" width="41.85546875" style="397" customWidth="1"/>
    <col min="5384" max="5393" width="13.42578125" style="397" customWidth="1"/>
    <col min="5394" max="5394" width="67.42578125" style="397" customWidth="1"/>
    <col min="5395" max="5638" width="9.140625" style="397"/>
    <col min="5639" max="5639" width="41.85546875" style="397" customWidth="1"/>
    <col min="5640" max="5649" width="13.42578125" style="397" customWidth="1"/>
    <col min="5650" max="5650" width="67.42578125" style="397" customWidth="1"/>
    <col min="5651" max="5894" width="9.140625" style="397"/>
    <col min="5895" max="5895" width="41.85546875" style="397" customWidth="1"/>
    <col min="5896" max="5905" width="13.42578125" style="397" customWidth="1"/>
    <col min="5906" max="5906" width="67.42578125" style="397" customWidth="1"/>
    <col min="5907" max="6150" width="9.140625" style="397"/>
    <col min="6151" max="6151" width="41.85546875" style="397" customWidth="1"/>
    <col min="6152" max="6161" width="13.42578125" style="397" customWidth="1"/>
    <col min="6162" max="6162" width="67.42578125" style="397" customWidth="1"/>
    <col min="6163" max="6406" width="9.140625" style="397"/>
    <col min="6407" max="6407" width="41.85546875" style="397" customWidth="1"/>
    <col min="6408" max="6417" width="13.42578125" style="397" customWidth="1"/>
    <col min="6418" max="6418" width="67.42578125" style="397" customWidth="1"/>
    <col min="6419" max="6662" width="9.140625" style="397"/>
    <col min="6663" max="6663" width="41.85546875" style="397" customWidth="1"/>
    <col min="6664" max="6673" width="13.42578125" style="397" customWidth="1"/>
    <col min="6674" max="6674" width="67.42578125" style="397" customWidth="1"/>
    <col min="6675" max="6918" width="9.140625" style="397"/>
    <col min="6919" max="6919" width="41.85546875" style="397" customWidth="1"/>
    <col min="6920" max="6929" width="13.42578125" style="397" customWidth="1"/>
    <col min="6930" max="6930" width="67.42578125" style="397" customWidth="1"/>
    <col min="6931" max="7174" width="9.140625" style="397"/>
    <col min="7175" max="7175" width="41.85546875" style="397" customWidth="1"/>
    <col min="7176" max="7185" width="13.42578125" style="397" customWidth="1"/>
    <col min="7186" max="7186" width="67.42578125" style="397" customWidth="1"/>
    <col min="7187" max="7430" width="9.140625" style="397"/>
    <col min="7431" max="7431" width="41.85546875" style="397" customWidth="1"/>
    <col min="7432" max="7441" width="13.42578125" style="397" customWidth="1"/>
    <col min="7442" max="7442" width="67.42578125" style="397" customWidth="1"/>
    <col min="7443" max="7686" width="9.140625" style="397"/>
    <col min="7687" max="7687" width="41.85546875" style="397" customWidth="1"/>
    <col min="7688" max="7697" width="13.42578125" style="397" customWidth="1"/>
    <col min="7698" max="7698" width="67.42578125" style="397" customWidth="1"/>
    <col min="7699" max="7942" width="9.140625" style="397"/>
    <col min="7943" max="7943" width="41.85546875" style="397" customWidth="1"/>
    <col min="7944" max="7953" width="13.42578125" style="397" customWidth="1"/>
    <col min="7954" max="7954" width="67.42578125" style="397" customWidth="1"/>
    <col min="7955" max="8198" width="9.140625" style="397"/>
    <col min="8199" max="8199" width="41.85546875" style="397" customWidth="1"/>
    <col min="8200" max="8209" width="13.42578125" style="397" customWidth="1"/>
    <col min="8210" max="8210" width="67.42578125" style="397" customWidth="1"/>
    <col min="8211" max="8454" width="9.140625" style="397"/>
    <col min="8455" max="8455" width="41.85546875" style="397" customWidth="1"/>
    <col min="8456" max="8465" width="13.42578125" style="397" customWidth="1"/>
    <col min="8466" max="8466" width="67.42578125" style="397" customWidth="1"/>
    <col min="8467" max="8710" width="9.140625" style="397"/>
    <col min="8711" max="8711" width="41.85546875" style="397" customWidth="1"/>
    <col min="8712" max="8721" width="13.42578125" style="397" customWidth="1"/>
    <col min="8722" max="8722" width="67.42578125" style="397" customWidth="1"/>
    <col min="8723" max="8966" width="9.140625" style="397"/>
    <col min="8967" max="8967" width="41.85546875" style="397" customWidth="1"/>
    <col min="8968" max="8977" width="13.42578125" style="397" customWidth="1"/>
    <col min="8978" max="8978" width="67.42578125" style="397" customWidth="1"/>
    <col min="8979" max="9222" width="9.140625" style="397"/>
    <col min="9223" max="9223" width="41.85546875" style="397" customWidth="1"/>
    <col min="9224" max="9233" width="13.42578125" style="397" customWidth="1"/>
    <col min="9234" max="9234" width="67.42578125" style="397" customWidth="1"/>
    <col min="9235" max="9478" width="9.140625" style="397"/>
    <col min="9479" max="9479" width="41.85546875" style="397" customWidth="1"/>
    <col min="9480" max="9489" width="13.42578125" style="397" customWidth="1"/>
    <col min="9490" max="9490" width="67.42578125" style="397" customWidth="1"/>
    <col min="9491" max="9734" width="9.140625" style="397"/>
    <col min="9735" max="9735" width="41.85546875" style="397" customWidth="1"/>
    <col min="9736" max="9745" width="13.42578125" style="397" customWidth="1"/>
    <col min="9746" max="9746" width="67.42578125" style="397" customWidth="1"/>
    <col min="9747" max="9990" width="9.140625" style="397"/>
    <col min="9991" max="9991" width="41.85546875" style="397" customWidth="1"/>
    <col min="9992" max="10001" width="13.42578125" style="397" customWidth="1"/>
    <col min="10002" max="10002" width="67.42578125" style="397" customWidth="1"/>
    <col min="10003" max="10246" width="9.140625" style="397"/>
    <col min="10247" max="10247" width="41.85546875" style="397" customWidth="1"/>
    <col min="10248" max="10257" width="13.42578125" style="397" customWidth="1"/>
    <col min="10258" max="10258" width="67.42578125" style="397" customWidth="1"/>
    <col min="10259" max="10502" width="9.140625" style="397"/>
    <col min="10503" max="10503" width="41.85546875" style="397" customWidth="1"/>
    <col min="10504" max="10513" width="13.42578125" style="397" customWidth="1"/>
    <col min="10514" max="10514" width="67.42578125" style="397" customWidth="1"/>
    <col min="10515" max="10758" width="9.140625" style="397"/>
    <col min="10759" max="10759" width="41.85546875" style="397" customWidth="1"/>
    <col min="10760" max="10769" width="13.42578125" style="397" customWidth="1"/>
    <col min="10770" max="10770" width="67.42578125" style="397" customWidth="1"/>
    <col min="10771" max="11014" width="9.140625" style="397"/>
    <col min="11015" max="11015" width="41.85546875" style="397" customWidth="1"/>
    <col min="11016" max="11025" width="13.42578125" style="397" customWidth="1"/>
    <col min="11026" max="11026" width="67.42578125" style="397" customWidth="1"/>
    <col min="11027" max="11270" width="9.140625" style="397"/>
    <col min="11271" max="11271" width="41.85546875" style="397" customWidth="1"/>
    <col min="11272" max="11281" width="13.42578125" style="397" customWidth="1"/>
    <col min="11282" max="11282" width="67.42578125" style="397" customWidth="1"/>
    <col min="11283" max="11526" width="9.140625" style="397"/>
    <col min="11527" max="11527" width="41.85546875" style="397" customWidth="1"/>
    <col min="11528" max="11537" width="13.42578125" style="397" customWidth="1"/>
    <col min="11538" max="11538" width="67.42578125" style="397" customWidth="1"/>
    <col min="11539" max="11782" width="9.140625" style="397"/>
    <col min="11783" max="11783" width="41.85546875" style="397" customWidth="1"/>
    <col min="11784" max="11793" width="13.42578125" style="397" customWidth="1"/>
    <col min="11794" max="11794" width="67.42578125" style="397" customWidth="1"/>
    <col min="11795" max="12038" width="9.140625" style="397"/>
    <col min="12039" max="12039" width="41.85546875" style="397" customWidth="1"/>
    <col min="12040" max="12049" width="13.42578125" style="397" customWidth="1"/>
    <col min="12050" max="12050" width="67.42578125" style="397" customWidth="1"/>
    <col min="12051" max="12294" width="9.140625" style="397"/>
    <col min="12295" max="12295" width="41.85546875" style="397" customWidth="1"/>
    <col min="12296" max="12305" width="13.42578125" style="397" customWidth="1"/>
    <col min="12306" max="12306" width="67.42578125" style="397" customWidth="1"/>
    <col min="12307" max="12550" width="9.140625" style="397"/>
    <col min="12551" max="12551" width="41.85546875" style="397" customWidth="1"/>
    <col min="12552" max="12561" width="13.42578125" style="397" customWidth="1"/>
    <col min="12562" max="12562" width="67.42578125" style="397" customWidth="1"/>
    <col min="12563" max="12806" width="9.140625" style="397"/>
    <col min="12807" max="12807" width="41.85546875" style="397" customWidth="1"/>
    <col min="12808" max="12817" width="13.42578125" style="397" customWidth="1"/>
    <col min="12818" max="12818" width="67.42578125" style="397" customWidth="1"/>
    <col min="12819" max="13062" width="9.140625" style="397"/>
    <col min="13063" max="13063" width="41.85546875" style="397" customWidth="1"/>
    <col min="13064" max="13073" width="13.42578125" style="397" customWidth="1"/>
    <col min="13074" max="13074" width="67.42578125" style="397" customWidth="1"/>
    <col min="13075" max="13318" width="9.140625" style="397"/>
    <col min="13319" max="13319" width="41.85546875" style="397" customWidth="1"/>
    <col min="13320" max="13329" width="13.42578125" style="397" customWidth="1"/>
    <col min="13330" max="13330" width="67.42578125" style="397" customWidth="1"/>
    <col min="13331" max="13574" width="9.140625" style="397"/>
    <col min="13575" max="13575" width="41.85546875" style="397" customWidth="1"/>
    <col min="13576" max="13585" width="13.42578125" style="397" customWidth="1"/>
    <col min="13586" max="13586" width="67.42578125" style="397" customWidth="1"/>
    <col min="13587" max="13830" width="9.140625" style="397"/>
    <col min="13831" max="13831" width="41.85546875" style="397" customWidth="1"/>
    <col min="13832" max="13841" width="13.42578125" style="397" customWidth="1"/>
    <col min="13842" max="13842" width="67.42578125" style="397" customWidth="1"/>
    <col min="13843" max="14086" width="9.140625" style="397"/>
    <col min="14087" max="14087" width="41.85546875" style="397" customWidth="1"/>
    <col min="14088" max="14097" width="13.42578125" style="397" customWidth="1"/>
    <col min="14098" max="14098" width="67.42578125" style="397" customWidth="1"/>
    <col min="14099" max="14342" width="9.140625" style="397"/>
    <col min="14343" max="14343" width="41.85546875" style="397" customWidth="1"/>
    <col min="14344" max="14353" width="13.42578125" style="397" customWidth="1"/>
    <col min="14354" max="14354" width="67.42578125" style="397" customWidth="1"/>
    <col min="14355" max="14598" width="9.140625" style="397"/>
    <col min="14599" max="14599" width="41.85546875" style="397" customWidth="1"/>
    <col min="14600" max="14609" width="13.42578125" style="397" customWidth="1"/>
    <col min="14610" max="14610" width="67.42578125" style="397" customWidth="1"/>
    <col min="14611" max="14854" width="9.140625" style="397"/>
    <col min="14855" max="14855" width="41.85546875" style="397" customWidth="1"/>
    <col min="14856" max="14865" width="13.42578125" style="397" customWidth="1"/>
    <col min="14866" max="14866" width="67.42578125" style="397" customWidth="1"/>
    <col min="14867" max="15110" width="9.140625" style="397"/>
    <col min="15111" max="15111" width="41.85546875" style="397" customWidth="1"/>
    <col min="15112" max="15121" width="13.42578125" style="397" customWidth="1"/>
    <col min="15122" max="15122" width="67.42578125" style="397" customWidth="1"/>
    <col min="15123" max="15366" width="9.140625" style="397"/>
    <col min="15367" max="15367" width="41.85546875" style="397" customWidth="1"/>
    <col min="15368" max="15377" width="13.42578125" style="397" customWidth="1"/>
    <col min="15378" max="15378" width="67.42578125" style="397" customWidth="1"/>
    <col min="15379" max="15622" width="9.140625" style="397"/>
    <col min="15623" max="15623" width="41.85546875" style="397" customWidth="1"/>
    <col min="15624" max="15633" width="13.42578125" style="397" customWidth="1"/>
    <col min="15634" max="15634" width="67.42578125" style="397" customWidth="1"/>
    <col min="15635" max="15878" width="9.140625" style="397"/>
    <col min="15879" max="15879" width="41.85546875" style="397" customWidth="1"/>
    <col min="15880" max="15889" width="13.42578125" style="397" customWidth="1"/>
    <col min="15890" max="15890" width="67.42578125" style="397" customWidth="1"/>
    <col min="15891" max="16134" width="9.140625" style="397"/>
    <col min="16135" max="16135" width="41.85546875" style="397" customWidth="1"/>
    <col min="16136" max="16145" width="13.42578125" style="397" customWidth="1"/>
    <col min="16146" max="16146" width="67.42578125" style="397" customWidth="1"/>
    <col min="16147" max="16384" width="9.140625" style="397"/>
  </cols>
  <sheetData>
    <row r="1" spans="1:18" ht="15" customHeight="1">
      <c r="A1" s="1179" t="s">
        <v>864</v>
      </c>
      <c r="B1" s="874"/>
      <c r="C1" s="874"/>
      <c r="D1" s="874"/>
      <c r="E1" s="874"/>
      <c r="F1" s="874"/>
      <c r="G1" s="655"/>
      <c r="H1" s="1612"/>
      <c r="I1" s="1612"/>
      <c r="J1" s="655"/>
      <c r="K1" s="655"/>
      <c r="L1" s="655"/>
      <c r="M1" s="655"/>
      <c r="N1" s="655"/>
      <c r="O1" s="655"/>
      <c r="Q1" s="1642" t="s">
        <v>384</v>
      </c>
      <c r="R1" s="39"/>
    </row>
    <row r="2" spans="1:18" ht="15" customHeight="1">
      <c r="A2" s="1180" t="s">
        <v>865</v>
      </c>
      <c r="B2" s="892"/>
      <c r="C2" s="892"/>
      <c r="D2" s="892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Q2" s="1643" t="s">
        <v>385</v>
      </c>
      <c r="R2" s="39"/>
    </row>
    <row r="3" spans="1:18" ht="30" customHeight="1">
      <c r="A3" s="1181"/>
      <c r="B3" s="1814" t="s">
        <v>1137</v>
      </c>
      <c r="C3" s="1814"/>
      <c r="D3" s="1814"/>
      <c r="E3" s="1814"/>
      <c r="F3" s="1814"/>
      <c r="G3" s="1814"/>
      <c r="H3" s="1815"/>
      <c r="I3" s="1815"/>
      <c r="J3" s="1816"/>
      <c r="K3" s="1816"/>
      <c r="L3" s="1814"/>
      <c r="M3" s="1814"/>
      <c r="N3" s="1814"/>
      <c r="O3" s="1814"/>
      <c r="P3" s="1817" t="s">
        <v>1138</v>
      </c>
      <c r="Q3" s="1818"/>
      <c r="R3" s="39"/>
    </row>
    <row r="4" spans="1:18" ht="27" customHeight="1">
      <c r="A4" s="1182" t="s">
        <v>0</v>
      </c>
      <c r="B4" s="1814" t="s">
        <v>1139</v>
      </c>
      <c r="C4" s="1814"/>
      <c r="D4" s="1814" t="s">
        <v>1140</v>
      </c>
      <c r="E4" s="1814"/>
      <c r="F4" s="1817" t="s">
        <v>1173</v>
      </c>
      <c r="G4" s="1822"/>
      <c r="H4" s="1817" t="s">
        <v>1993</v>
      </c>
      <c r="I4" s="1822"/>
      <c r="J4" s="1824" t="s">
        <v>26</v>
      </c>
      <c r="K4" s="1825"/>
      <c r="L4" s="1817" t="s">
        <v>1141</v>
      </c>
      <c r="M4" s="1822"/>
      <c r="N4" s="1817" t="s">
        <v>1174</v>
      </c>
      <c r="O4" s="1822"/>
      <c r="P4" s="1819"/>
      <c r="Q4" s="1805"/>
      <c r="R4" s="39"/>
    </row>
    <row r="5" spans="1:18" ht="15" customHeight="1">
      <c r="A5" s="1182" t="s">
        <v>1</v>
      </c>
      <c r="B5" s="1814"/>
      <c r="C5" s="1814"/>
      <c r="D5" s="1814"/>
      <c r="E5" s="1814"/>
      <c r="F5" s="1820"/>
      <c r="G5" s="1823"/>
      <c r="H5" s="1820"/>
      <c r="I5" s="1823"/>
      <c r="J5" s="1826" t="s">
        <v>27</v>
      </c>
      <c r="K5" s="1827"/>
      <c r="L5" s="1820"/>
      <c r="M5" s="1823"/>
      <c r="N5" s="1820"/>
      <c r="O5" s="1823"/>
      <c r="P5" s="1820"/>
      <c r="Q5" s="1821"/>
      <c r="R5" s="39"/>
    </row>
    <row r="6" spans="1:18" ht="15" customHeight="1">
      <c r="A6" s="1183"/>
      <c r="B6" s="1808" t="s">
        <v>1008</v>
      </c>
      <c r="C6" s="1810" t="s">
        <v>1142</v>
      </c>
      <c r="D6" s="1811" t="s">
        <v>1008</v>
      </c>
      <c r="E6" s="1806" t="s">
        <v>994</v>
      </c>
      <c r="F6" s="1811" t="s">
        <v>1008</v>
      </c>
      <c r="G6" s="1806" t="s">
        <v>994</v>
      </c>
      <c r="H6" s="1811" t="s">
        <v>1008</v>
      </c>
      <c r="I6" s="1806" t="s">
        <v>994</v>
      </c>
      <c r="J6" s="1811" t="s">
        <v>1008</v>
      </c>
      <c r="K6" s="1806" t="s">
        <v>994</v>
      </c>
      <c r="L6" s="1811" t="s">
        <v>1008</v>
      </c>
      <c r="M6" s="1806" t="s">
        <v>994</v>
      </c>
      <c r="N6" s="1811" t="s">
        <v>1008</v>
      </c>
      <c r="O6" s="1806" t="s">
        <v>994</v>
      </c>
      <c r="P6" s="1811" t="s">
        <v>1008</v>
      </c>
      <c r="Q6" s="1812" t="s">
        <v>994</v>
      </c>
      <c r="R6" s="39"/>
    </row>
    <row r="7" spans="1:18" s="676" customFormat="1" ht="15" customHeight="1">
      <c r="A7" s="1184"/>
      <c r="B7" s="1809"/>
      <c r="C7" s="1807"/>
      <c r="D7" s="1809"/>
      <c r="E7" s="1807"/>
      <c r="F7" s="1809"/>
      <c r="G7" s="1807"/>
      <c r="H7" s="1809"/>
      <c r="I7" s="1807"/>
      <c r="J7" s="1809"/>
      <c r="K7" s="1807"/>
      <c r="L7" s="1809"/>
      <c r="M7" s="1807"/>
      <c r="N7" s="1809"/>
      <c r="O7" s="1807"/>
      <c r="P7" s="1809"/>
      <c r="Q7" s="1813"/>
      <c r="R7" s="39"/>
    </row>
    <row r="8" spans="1:18" s="676" customFormat="1" ht="15" customHeight="1">
      <c r="A8" s="1185"/>
      <c r="B8" s="1805" t="s">
        <v>908</v>
      </c>
      <c r="C8" s="1805"/>
      <c r="D8" s="1805"/>
      <c r="E8" s="1805"/>
      <c r="F8" s="1805"/>
      <c r="G8" s="1805"/>
      <c r="H8" s="1805"/>
      <c r="I8" s="1805"/>
      <c r="J8" s="1805"/>
      <c r="K8" s="1805"/>
      <c r="L8" s="1805"/>
      <c r="M8" s="1805"/>
      <c r="N8" s="1805"/>
      <c r="O8" s="1805"/>
      <c r="P8" s="1805"/>
      <c r="Q8" s="1805"/>
      <c r="R8" s="39"/>
    </row>
    <row r="9" spans="1:18" s="879" customFormat="1" ht="15" customHeight="1">
      <c r="A9" s="944" t="s">
        <v>1416</v>
      </c>
      <c r="B9" s="875">
        <v>14468</v>
      </c>
      <c r="C9" s="876">
        <v>2657008</v>
      </c>
      <c r="D9" s="875">
        <v>7443</v>
      </c>
      <c r="E9" s="876">
        <v>1092769</v>
      </c>
      <c r="F9" s="876">
        <v>1504</v>
      </c>
      <c r="G9" s="876">
        <v>155832</v>
      </c>
      <c r="H9" s="884" t="s">
        <v>912</v>
      </c>
      <c r="I9" s="884" t="s">
        <v>912</v>
      </c>
      <c r="J9" s="875">
        <v>510</v>
      </c>
      <c r="K9" s="876">
        <v>10539</v>
      </c>
      <c r="L9" s="875">
        <v>2248</v>
      </c>
      <c r="M9" s="876">
        <v>474521</v>
      </c>
      <c r="N9" s="875">
        <v>2012</v>
      </c>
      <c r="O9" s="876">
        <v>516193</v>
      </c>
      <c r="P9" s="875">
        <v>2167</v>
      </c>
      <c r="Q9" s="877">
        <v>235599</v>
      </c>
      <c r="R9" s="878"/>
    </row>
    <row r="10" spans="1:18" s="676" customFormat="1" ht="15" customHeight="1">
      <c r="A10" s="945" t="s">
        <v>563</v>
      </c>
      <c r="B10" s="880">
        <v>881</v>
      </c>
      <c r="C10" s="881">
        <v>188427</v>
      </c>
      <c r="D10" s="880">
        <v>501</v>
      </c>
      <c r="E10" s="881">
        <v>74178</v>
      </c>
      <c r="F10" s="881">
        <v>114</v>
      </c>
      <c r="G10" s="881">
        <v>10256</v>
      </c>
      <c r="H10" s="1621" t="s">
        <v>912</v>
      </c>
      <c r="I10" s="1621" t="s">
        <v>912</v>
      </c>
      <c r="J10" s="880">
        <v>46</v>
      </c>
      <c r="K10" s="881">
        <v>666</v>
      </c>
      <c r="L10" s="880">
        <v>155</v>
      </c>
      <c r="M10" s="881">
        <v>31068</v>
      </c>
      <c r="N10" s="880">
        <v>135</v>
      </c>
      <c r="O10" s="881">
        <v>33589</v>
      </c>
      <c r="P10" s="880">
        <v>155</v>
      </c>
      <c r="Q10" s="882">
        <v>16505</v>
      </c>
      <c r="R10" s="39"/>
    </row>
    <row r="11" spans="1:18" s="676" customFormat="1" ht="15" customHeight="1">
      <c r="A11" s="946" t="s">
        <v>564</v>
      </c>
      <c r="B11" s="883">
        <v>725</v>
      </c>
      <c r="C11" s="881">
        <v>143844</v>
      </c>
      <c r="D11" s="881">
        <v>403</v>
      </c>
      <c r="E11" s="881">
        <v>60942</v>
      </c>
      <c r="F11" s="881">
        <v>111</v>
      </c>
      <c r="G11" s="881">
        <v>10613</v>
      </c>
      <c r="H11" s="1621" t="s">
        <v>912</v>
      </c>
      <c r="I11" s="1621" t="s">
        <v>912</v>
      </c>
      <c r="J11" s="880">
        <v>30</v>
      </c>
      <c r="K11" s="881">
        <v>699</v>
      </c>
      <c r="L11" s="880">
        <v>116</v>
      </c>
      <c r="M11" s="881">
        <v>22377</v>
      </c>
      <c r="N11" s="880">
        <v>136</v>
      </c>
      <c r="O11" s="881">
        <v>30218</v>
      </c>
      <c r="P11" s="880">
        <v>171</v>
      </c>
      <c r="Q11" s="882">
        <v>13754</v>
      </c>
      <c r="R11" s="39"/>
    </row>
    <row r="12" spans="1:18" s="676" customFormat="1" ht="15" customHeight="1">
      <c r="A12" s="946" t="s">
        <v>565</v>
      </c>
      <c r="B12" s="880">
        <v>981</v>
      </c>
      <c r="C12" s="881">
        <v>142277</v>
      </c>
      <c r="D12" s="880">
        <v>474</v>
      </c>
      <c r="E12" s="881">
        <v>64120</v>
      </c>
      <c r="F12" s="881">
        <v>86</v>
      </c>
      <c r="G12" s="881">
        <v>7459</v>
      </c>
      <c r="H12" s="1621" t="s">
        <v>912</v>
      </c>
      <c r="I12" s="1621" t="s">
        <v>912</v>
      </c>
      <c r="J12" s="880">
        <v>29</v>
      </c>
      <c r="K12" s="881">
        <v>605</v>
      </c>
      <c r="L12" s="880">
        <v>134</v>
      </c>
      <c r="M12" s="881">
        <v>31247</v>
      </c>
      <c r="N12" s="880">
        <v>147</v>
      </c>
      <c r="O12" s="881">
        <v>31487</v>
      </c>
      <c r="P12" s="880">
        <v>123</v>
      </c>
      <c r="Q12" s="882">
        <v>15873</v>
      </c>
      <c r="R12" s="39"/>
    </row>
    <row r="13" spans="1:18" s="676" customFormat="1" ht="15" customHeight="1">
      <c r="A13" s="946" t="s">
        <v>566</v>
      </c>
      <c r="B13" s="880">
        <v>361</v>
      </c>
      <c r="C13" s="881">
        <v>71099</v>
      </c>
      <c r="D13" s="880">
        <v>183</v>
      </c>
      <c r="E13" s="881">
        <v>28731</v>
      </c>
      <c r="F13" s="881">
        <v>52</v>
      </c>
      <c r="G13" s="881">
        <v>4685</v>
      </c>
      <c r="H13" s="1621" t="s">
        <v>912</v>
      </c>
      <c r="I13" s="1621" t="s">
        <v>912</v>
      </c>
      <c r="J13" s="880">
        <v>17</v>
      </c>
      <c r="K13" s="881">
        <v>307</v>
      </c>
      <c r="L13" s="880">
        <v>54</v>
      </c>
      <c r="M13" s="881">
        <v>10343</v>
      </c>
      <c r="N13" s="880">
        <v>61</v>
      </c>
      <c r="O13" s="881">
        <v>13937</v>
      </c>
      <c r="P13" s="880">
        <v>44</v>
      </c>
      <c r="Q13" s="882">
        <v>4888</v>
      </c>
      <c r="R13" s="39"/>
    </row>
    <row r="14" spans="1:18" s="676" customFormat="1" ht="15" customHeight="1">
      <c r="A14" s="946" t="s">
        <v>567</v>
      </c>
      <c r="B14" s="880">
        <v>885</v>
      </c>
      <c r="C14" s="881">
        <v>162433</v>
      </c>
      <c r="D14" s="880">
        <v>430</v>
      </c>
      <c r="E14" s="881">
        <v>67014</v>
      </c>
      <c r="F14" s="881">
        <v>88</v>
      </c>
      <c r="G14" s="881">
        <v>7350</v>
      </c>
      <c r="H14" s="1621" t="s">
        <v>912</v>
      </c>
      <c r="I14" s="1621" t="s">
        <v>912</v>
      </c>
      <c r="J14" s="880">
        <v>30</v>
      </c>
      <c r="K14" s="881">
        <v>602</v>
      </c>
      <c r="L14" s="880">
        <v>156</v>
      </c>
      <c r="M14" s="881">
        <v>30949</v>
      </c>
      <c r="N14" s="880">
        <v>125</v>
      </c>
      <c r="O14" s="881">
        <v>31152</v>
      </c>
      <c r="P14" s="880">
        <v>150</v>
      </c>
      <c r="Q14" s="882">
        <v>16743</v>
      </c>
      <c r="R14" s="39"/>
    </row>
    <row r="15" spans="1:18" s="676" customFormat="1" ht="15" customHeight="1">
      <c r="A15" s="946" t="s">
        <v>568</v>
      </c>
      <c r="B15" s="880">
        <v>1536</v>
      </c>
      <c r="C15" s="881">
        <v>241725</v>
      </c>
      <c r="D15" s="880">
        <v>760</v>
      </c>
      <c r="E15" s="881">
        <v>102394</v>
      </c>
      <c r="F15" s="881">
        <v>140</v>
      </c>
      <c r="G15" s="881">
        <v>17247</v>
      </c>
      <c r="H15" s="1621" t="s">
        <v>912</v>
      </c>
      <c r="I15" s="1621" t="s">
        <v>912</v>
      </c>
      <c r="J15" s="880">
        <v>38</v>
      </c>
      <c r="K15" s="881">
        <v>807</v>
      </c>
      <c r="L15" s="880">
        <v>175</v>
      </c>
      <c r="M15" s="881">
        <v>43797</v>
      </c>
      <c r="N15" s="880">
        <v>160</v>
      </c>
      <c r="O15" s="881">
        <v>52011</v>
      </c>
      <c r="P15" s="880">
        <v>170</v>
      </c>
      <c r="Q15" s="882">
        <v>18934</v>
      </c>
      <c r="R15" s="39"/>
    </row>
    <row r="16" spans="1:18" s="676" customFormat="1" ht="15" customHeight="1">
      <c r="A16" s="946" t="s">
        <v>569</v>
      </c>
      <c r="B16" s="880">
        <v>1945</v>
      </c>
      <c r="C16" s="881">
        <v>403189</v>
      </c>
      <c r="D16" s="880">
        <v>1005</v>
      </c>
      <c r="E16" s="881">
        <v>151608</v>
      </c>
      <c r="F16" s="881">
        <v>153</v>
      </c>
      <c r="G16" s="881">
        <v>14213</v>
      </c>
      <c r="H16" s="1621" t="s">
        <v>912</v>
      </c>
      <c r="I16" s="1621" t="s">
        <v>912</v>
      </c>
      <c r="J16" s="880">
        <v>65</v>
      </c>
      <c r="K16" s="881">
        <v>1442</v>
      </c>
      <c r="L16" s="880">
        <v>374</v>
      </c>
      <c r="M16" s="881">
        <v>81218</v>
      </c>
      <c r="N16" s="880">
        <v>228</v>
      </c>
      <c r="O16" s="881">
        <v>61709</v>
      </c>
      <c r="P16" s="880">
        <v>278</v>
      </c>
      <c r="Q16" s="882">
        <v>30645</v>
      </c>
      <c r="R16" s="39"/>
    </row>
    <row r="17" spans="1:18" s="676" customFormat="1" ht="15" customHeight="1">
      <c r="A17" s="946" t="s">
        <v>570</v>
      </c>
      <c r="B17" s="880">
        <v>413</v>
      </c>
      <c r="C17" s="881">
        <v>58741</v>
      </c>
      <c r="D17" s="880">
        <v>172</v>
      </c>
      <c r="E17" s="881">
        <v>25748</v>
      </c>
      <c r="F17" s="881">
        <v>45</v>
      </c>
      <c r="G17" s="881">
        <v>4752</v>
      </c>
      <c r="H17" s="1621" t="s">
        <v>912</v>
      </c>
      <c r="I17" s="1621" t="s">
        <v>912</v>
      </c>
      <c r="J17" s="880">
        <v>20</v>
      </c>
      <c r="K17" s="881">
        <v>264</v>
      </c>
      <c r="L17" s="880">
        <v>49</v>
      </c>
      <c r="M17" s="881">
        <v>8956</v>
      </c>
      <c r="N17" s="880">
        <v>55</v>
      </c>
      <c r="O17" s="881">
        <v>13687</v>
      </c>
      <c r="P17" s="880">
        <v>56</v>
      </c>
      <c r="Q17" s="882">
        <v>5306</v>
      </c>
      <c r="R17" s="39"/>
    </row>
    <row r="18" spans="1:18" s="676" customFormat="1" ht="15" customHeight="1">
      <c r="A18" s="946" t="s">
        <v>571</v>
      </c>
      <c r="B18" s="880">
        <v>1109</v>
      </c>
      <c r="C18" s="881">
        <v>144054</v>
      </c>
      <c r="D18" s="880">
        <v>572</v>
      </c>
      <c r="E18" s="881">
        <v>65759</v>
      </c>
      <c r="F18" s="881">
        <v>75</v>
      </c>
      <c r="G18" s="881">
        <v>8862</v>
      </c>
      <c r="H18" s="1621" t="s">
        <v>912</v>
      </c>
      <c r="I18" s="1621" t="s">
        <v>912</v>
      </c>
      <c r="J18" s="880">
        <v>26</v>
      </c>
      <c r="K18" s="881">
        <v>647</v>
      </c>
      <c r="L18" s="880">
        <v>122</v>
      </c>
      <c r="M18" s="881">
        <v>28620</v>
      </c>
      <c r="N18" s="880">
        <v>115</v>
      </c>
      <c r="O18" s="881">
        <v>35438</v>
      </c>
      <c r="P18" s="880">
        <v>98</v>
      </c>
      <c r="Q18" s="882">
        <v>11801</v>
      </c>
      <c r="R18" s="39"/>
    </row>
    <row r="19" spans="1:18" s="676" customFormat="1" ht="15" customHeight="1">
      <c r="A19" s="946" t="s">
        <v>572</v>
      </c>
      <c r="B19" s="880">
        <v>435</v>
      </c>
      <c r="C19" s="881">
        <v>77148</v>
      </c>
      <c r="D19" s="880">
        <v>230</v>
      </c>
      <c r="E19" s="881">
        <v>33673</v>
      </c>
      <c r="F19" s="881">
        <v>41</v>
      </c>
      <c r="G19" s="881">
        <v>3370</v>
      </c>
      <c r="H19" s="1621" t="s">
        <v>912</v>
      </c>
      <c r="I19" s="1621" t="s">
        <v>912</v>
      </c>
      <c r="J19" s="880">
        <v>15</v>
      </c>
      <c r="K19" s="881">
        <v>326</v>
      </c>
      <c r="L19" s="880">
        <v>71</v>
      </c>
      <c r="M19" s="881">
        <v>16331</v>
      </c>
      <c r="N19" s="880">
        <v>63</v>
      </c>
      <c r="O19" s="881">
        <v>16139</v>
      </c>
      <c r="P19" s="880">
        <v>67</v>
      </c>
      <c r="Q19" s="882">
        <v>8203</v>
      </c>
      <c r="R19" s="39"/>
    </row>
    <row r="20" spans="1:18" s="676" customFormat="1" ht="15" customHeight="1">
      <c r="A20" s="946" t="s">
        <v>573</v>
      </c>
      <c r="B20" s="880">
        <v>767</v>
      </c>
      <c r="C20" s="881">
        <v>173815</v>
      </c>
      <c r="D20" s="880">
        <v>426</v>
      </c>
      <c r="E20" s="881">
        <v>68876</v>
      </c>
      <c r="F20" s="881">
        <v>89</v>
      </c>
      <c r="G20" s="881">
        <v>11785</v>
      </c>
      <c r="H20" s="1621" t="s">
        <v>912</v>
      </c>
      <c r="I20" s="1621" t="s">
        <v>912</v>
      </c>
      <c r="J20" s="880">
        <v>27</v>
      </c>
      <c r="K20" s="881">
        <v>680</v>
      </c>
      <c r="L20" s="880">
        <v>147</v>
      </c>
      <c r="M20" s="881">
        <v>28406</v>
      </c>
      <c r="N20" s="880">
        <v>117</v>
      </c>
      <c r="O20" s="881">
        <v>30780</v>
      </c>
      <c r="P20" s="880">
        <v>126</v>
      </c>
      <c r="Q20" s="882">
        <v>14307</v>
      </c>
      <c r="R20" s="39"/>
    </row>
    <row r="21" spans="1:18" s="676" customFormat="1" ht="15" customHeight="1">
      <c r="A21" s="946" t="s">
        <v>574</v>
      </c>
      <c r="B21" s="880">
        <v>1415</v>
      </c>
      <c r="C21" s="881">
        <v>298323</v>
      </c>
      <c r="D21" s="880">
        <v>765</v>
      </c>
      <c r="E21" s="881">
        <v>119026</v>
      </c>
      <c r="F21" s="881">
        <v>162</v>
      </c>
      <c r="G21" s="881">
        <v>16271</v>
      </c>
      <c r="H21" s="1621" t="s">
        <v>912</v>
      </c>
      <c r="I21" s="1621" t="s">
        <v>912</v>
      </c>
      <c r="J21" s="880">
        <v>45</v>
      </c>
      <c r="K21" s="881">
        <v>1106</v>
      </c>
      <c r="L21" s="880">
        <v>248</v>
      </c>
      <c r="M21" s="881">
        <v>49179</v>
      </c>
      <c r="N21" s="880">
        <v>236</v>
      </c>
      <c r="O21" s="881">
        <v>60312</v>
      </c>
      <c r="P21" s="880">
        <v>280</v>
      </c>
      <c r="Q21" s="882">
        <v>32541</v>
      </c>
      <c r="R21" s="39"/>
    </row>
    <row r="22" spans="1:18" s="676" customFormat="1" ht="15" customHeight="1">
      <c r="A22" s="946" t="s">
        <v>575</v>
      </c>
      <c r="B22" s="880">
        <v>571</v>
      </c>
      <c r="C22" s="881">
        <v>78608</v>
      </c>
      <c r="D22" s="880">
        <v>257</v>
      </c>
      <c r="E22" s="881">
        <v>35841</v>
      </c>
      <c r="F22" s="881">
        <v>58</v>
      </c>
      <c r="G22" s="881">
        <v>4486</v>
      </c>
      <c r="H22" s="1621" t="s">
        <v>912</v>
      </c>
      <c r="I22" s="1621" t="s">
        <v>912</v>
      </c>
      <c r="J22" s="880">
        <v>18</v>
      </c>
      <c r="K22" s="881">
        <v>442</v>
      </c>
      <c r="L22" s="880">
        <v>71</v>
      </c>
      <c r="M22" s="881">
        <v>15859</v>
      </c>
      <c r="N22" s="880">
        <v>78</v>
      </c>
      <c r="O22" s="881">
        <v>18662</v>
      </c>
      <c r="P22" s="880">
        <v>87</v>
      </c>
      <c r="Q22" s="882">
        <v>9552</v>
      </c>
      <c r="R22" s="39"/>
    </row>
    <row r="23" spans="1:18" s="879" customFormat="1" ht="15" customHeight="1">
      <c r="A23" s="947" t="s">
        <v>576</v>
      </c>
      <c r="B23" s="875">
        <v>561</v>
      </c>
      <c r="C23" s="876">
        <v>98341</v>
      </c>
      <c r="D23" s="875">
        <v>288</v>
      </c>
      <c r="E23" s="876">
        <v>42867</v>
      </c>
      <c r="F23" s="876">
        <v>71</v>
      </c>
      <c r="G23" s="876">
        <v>7292</v>
      </c>
      <c r="H23" s="884" t="s">
        <v>912</v>
      </c>
      <c r="I23" s="884" t="s">
        <v>912</v>
      </c>
      <c r="J23" s="875">
        <v>27</v>
      </c>
      <c r="K23" s="876">
        <v>499</v>
      </c>
      <c r="L23" s="875">
        <v>92</v>
      </c>
      <c r="M23" s="876">
        <v>16701</v>
      </c>
      <c r="N23" s="875">
        <v>82</v>
      </c>
      <c r="O23" s="876">
        <v>18866</v>
      </c>
      <c r="P23" s="875">
        <v>75</v>
      </c>
      <c r="Q23" s="877">
        <v>8245</v>
      </c>
      <c r="R23" s="878"/>
    </row>
    <row r="24" spans="1:18" s="676" customFormat="1" ht="15" customHeight="1">
      <c r="A24" s="946" t="s">
        <v>577</v>
      </c>
      <c r="B24" s="880">
        <v>1328</v>
      </c>
      <c r="C24" s="881">
        <v>263242</v>
      </c>
      <c r="D24" s="880">
        <v>674</v>
      </c>
      <c r="E24" s="881">
        <v>105630</v>
      </c>
      <c r="F24" s="881">
        <v>142</v>
      </c>
      <c r="G24" s="881">
        <v>20619</v>
      </c>
      <c r="H24" s="1621" t="s">
        <v>912</v>
      </c>
      <c r="I24" s="1621" t="s">
        <v>912</v>
      </c>
      <c r="J24" s="880">
        <v>49</v>
      </c>
      <c r="K24" s="881">
        <v>1046</v>
      </c>
      <c r="L24" s="880">
        <v>177</v>
      </c>
      <c r="M24" s="881">
        <v>40494</v>
      </c>
      <c r="N24" s="880">
        <v>170</v>
      </c>
      <c r="O24" s="881">
        <v>48083</v>
      </c>
      <c r="P24" s="880">
        <v>179</v>
      </c>
      <c r="Q24" s="882">
        <v>18924</v>
      </c>
      <c r="R24" s="39"/>
    </row>
    <row r="25" spans="1:18" s="676" customFormat="1" ht="15" customHeight="1">
      <c r="A25" s="946" t="s">
        <v>578</v>
      </c>
      <c r="B25" s="880">
        <v>555</v>
      </c>
      <c r="C25" s="881">
        <v>111742</v>
      </c>
      <c r="D25" s="880">
        <v>303</v>
      </c>
      <c r="E25" s="881">
        <v>46362</v>
      </c>
      <c r="F25" s="881">
        <v>77</v>
      </c>
      <c r="G25" s="881">
        <v>6572</v>
      </c>
      <c r="H25" s="1621" t="s">
        <v>912</v>
      </c>
      <c r="I25" s="1621" t="s">
        <v>912</v>
      </c>
      <c r="J25" s="880">
        <v>28</v>
      </c>
      <c r="K25" s="881">
        <v>401</v>
      </c>
      <c r="L25" s="880">
        <v>107</v>
      </c>
      <c r="M25" s="881">
        <v>18976</v>
      </c>
      <c r="N25" s="880">
        <v>104</v>
      </c>
      <c r="O25" s="881">
        <v>20123</v>
      </c>
      <c r="P25" s="880">
        <v>108</v>
      </c>
      <c r="Q25" s="882">
        <v>9378</v>
      </c>
      <c r="R25" s="39"/>
    </row>
    <row r="26" spans="1:18" s="676" customFormat="1" ht="15" customHeight="1">
      <c r="A26" s="948"/>
      <c r="B26" s="1804" t="s">
        <v>909</v>
      </c>
      <c r="C26" s="1805"/>
      <c r="D26" s="1805"/>
      <c r="E26" s="1805"/>
      <c r="F26" s="1805"/>
      <c r="G26" s="1805"/>
      <c r="H26" s="1805"/>
      <c r="I26" s="1805"/>
      <c r="J26" s="1805"/>
      <c r="K26" s="1805"/>
      <c r="L26" s="1805"/>
      <c r="M26" s="1805"/>
      <c r="N26" s="1805"/>
      <c r="O26" s="1805"/>
      <c r="P26" s="1805"/>
      <c r="Q26" s="1805"/>
      <c r="R26" s="39"/>
    </row>
    <row r="27" spans="1:18" s="879" customFormat="1" ht="15" customHeight="1">
      <c r="A27" s="944" t="s">
        <v>562</v>
      </c>
      <c r="B27" s="875">
        <v>14467</v>
      </c>
      <c r="C27" s="876">
        <v>3039768</v>
      </c>
      <c r="D27" s="875">
        <v>1640</v>
      </c>
      <c r="E27" s="876">
        <v>350587</v>
      </c>
      <c r="F27" s="876">
        <v>1578</v>
      </c>
      <c r="G27" s="876">
        <v>146216</v>
      </c>
      <c r="H27" s="884" t="s">
        <v>912</v>
      </c>
      <c r="I27" s="884" t="s">
        <v>912</v>
      </c>
      <c r="J27" s="875">
        <v>522</v>
      </c>
      <c r="K27" s="876">
        <v>10537</v>
      </c>
      <c r="L27" s="875">
        <v>2235</v>
      </c>
      <c r="M27" s="876">
        <v>470301</v>
      </c>
      <c r="N27" s="875">
        <v>2001</v>
      </c>
      <c r="O27" s="876">
        <v>518462</v>
      </c>
      <c r="P27" s="875">
        <v>1981</v>
      </c>
      <c r="Q27" s="877">
        <v>218580</v>
      </c>
      <c r="R27" s="878"/>
    </row>
    <row r="28" spans="1:18" s="676" customFormat="1" ht="15" customHeight="1">
      <c r="A28" s="945" t="s">
        <v>563</v>
      </c>
      <c r="B28" s="880">
        <v>880</v>
      </c>
      <c r="C28" s="881">
        <v>216355</v>
      </c>
      <c r="D28" s="880">
        <v>136</v>
      </c>
      <c r="E28" s="881">
        <v>23028</v>
      </c>
      <c r="F28" s="881">
        <v>119</v>
      </c>
      <c r="G28" s="881">
        <v>9629</v>
      </c>
      <c r="H28" s="1621" t="s">
        <v>912</v>
      </c>
      <c r="I28" s="1621" t="s">
        <v>912</v>
      </c>
      <c r="J28" s="880">
        <v>47</v>
      </c>
      <c r="K28" s="881">
        <v>665</v>
      </c>
      <c r="L28" s="880">
        <v>154</v>
      </c>
      <c r="M28" s="881">
        <v>31046</v>
      </c>
      <c r="N28" s="880">
        <v>138</v>
      </c>
      <c r="O28" s="881">
        <v>33394</v>
      </c>
      <c r="P28" s="880">
        <v>141</v>
      </c>
      <c r="Q28" s="882">
        <v>16333</v>
      </c>
      <c r="R28" s="39"/>
    </row>
    <row r="29" spans="1:18" s="676" customFormat="1" ht="15" customHeight="1">
      <c r="A29" s="946" t="s">
        <v>564</v>
      </c>
      <c r="B29" s="880">
        <v>727</v>
      </c>
      <c r="C29" s="881">
        <v>163773</v>
      </c>
      <c r="D29" s="880">
        <v>95</v>
      </c>
      <c r="E29" s="881">
        <v>19344</v>
      </c>
      <c r="F29" s="881">
        <v>114</v>
      </c>
      <c r="G29" s="881">
        <v>9947</v>
      </c>
      <c r="H29" s="1621" t="s">
        <v>912</v>
      </c>
      <c r="I29" s="1621" t="s">
        <v>912</v>
      </c>
      <c r="J29" s="880">
        <v>30</v>
      </c>
      <c r="K29" s="881">
        <v>729</v>
      </c>
      <c r="L29" s="880">
        <v>116</v>
      </c>
      <c r="M29" s="881">
        <v>21884</v>
      </c>
      <c r="N29" s="880">
        <v>133</v>
      </c>
      <c r="O29" s="881">
        <v>30784</v>
      </c>
      <c r="P29" s="880">
        <v>150</v>
      </c>
      <c r="Q29" s="882">
        <v>13092</v>
      </c>
      <c r="R29" s="39"/>
    </row>
    <row r="30" spans="1:18" s="676" customFormat="1" ht="15" customHeight="1">
      <c r="A30" s="946" t="s">
        <v>565</v>
      </c>
      <c r="B30" s="880">
        <v>978</v>
      </c>
      <c r="C30" s="881">
        <v>162088</v>
      </c>
      <c r="D30" s="880">
        <v>134</v>
      </c>
      <c r="E30" s="881">
        <v>20064</v>
      </c>
      <c r="F30" s="881">
        <v>88</v>
      </c>
      <c r="G30" s="881">
        <v>7089</v>
      </c>
      <c r="H30" s="1621" t="s">
        <v>912</v>
      </c>
      <c r="I30" s="1621" t="s">
        <v>912</v>
      </c>
      <c r="J30" s="880">
        <v>29</v>
      </c>
      <c r="K30" s="881">
        <v>622</v>
      </c>
      <c r="L30" s="880">
        <v>130</v>
      </c>
      <c r="M30" s="881">
        <v>30165</v>
      </c>
      <c r="N30" s="880">
        <v>142</v>
      </c>
      <c r="O30" s="881">
        <v>31479</v>
      </c>
      <c r="P30" s="880">
        <v>115</v>
      </c>
      <c r="Q30" s="882">
        <v>13743</v>
      </c>
      <c r="R30" s="39"/>
    </row>
    <row r="31" spans="1:18" s="676" customFormat="1" ht="15" customHeight="1">
      <c r="A31" s="946" t="s">
        <v>566</v>
      </c>
      <c r="B31" s="880">
        <v>361</v>
      </c>
      <c r="C31" s="881">
        <v>81109</v>
      </c>
      <c r="D31" s="880">
        <v>44</v>
      </c>
      <c r="E31" s="881">
        <v>8656</v>
      </c>
      <c r="F31" s="881">
        <v>52</v>
      </c>
      <c r="G31" s="881">
        <v>4306</v>
      </c>
      <c r="H31" s="1621" t="s">
        <v>912</v>
      </c>
      <c r="I31" s="1621" t="s">
        <v>912</v>
      </c>
      <c r="J31" s="880">
        <v>19</v>
      </c>
      <c r="K31" s="881">
        <v>303</v>
      </c>
      <c r="L31" s="880">
        <v>54</v>
      </c>
      <c r="M31" s="881">
        <v>9931</v>
      </c>
      <c r="N31" s="880">
        <v>60</v>
      </c>
      <c r="O31" s="881">
        <v>13938</v>
      </c>
      <c r="P31" s="880">
        <v>36</v>
      </c>
      <c r="Q31" s="882">
        <v>4342</v>
      </c>
      <c r="R31" s="39"/>
    </row>
    <row r="32" spans="1:18" s="676" customFormat="1" ht="15" customHeight="1">
      <c r="A32" s="946" t="s">
        <v>567</v>
      </c>
      <c r="B32" s="880">
        <v>889</v>
      </c>
      <c r="C32" s="881">
        <v>185487</v>
      </c>
      <c r="D32" s="880">
        <v>151</v>
      </c>
      <c r="E32" s="881">
        <v>21622</v>
      </c>
      <c r="F32" s="881">
        <v>91</v>
      </c>
      <c r="G32" s="881">
        <v>6841</v>
      </c>
      <c r="H32" s="1621" t="s">
        <v>912</v>
      </c>
      <c r="I32" s="1621" t="s">
        <v>912</v>
      </c>
      <c r="J32" s="880">
        <v>32</v>
      </c>
      <c r="K32" s="881">
        <v>613</v>
      </c>
      <c r="L32" s="880">
        <v>155</v>
      </c>
      <c r="M32" s="881">
        <v>30796</v>
      </c>
      <c r="N32" s="880">
        <v>124</v>
      </c>
      <c r="O32" s="881">
        <v>31194</v>
      </c>
      <c r="P32" s="880">
        <v>143</v>
      </c>
      <c r="Q32" s="882">
        <v>15646</v>
      </c>
      <c r="R32" s="39"/>
    </row>
    <row r="33" spans="1:18" s="676" customFormat="1" ht="15" customHeight="1">
      <c r="A33" s="946" t="s">
        <v>568</v>
      </c>
      <c r="B33" s="880">
        <v>1536</v>
      </c>
      <c r="C33" s="881">
        <v>278064</v>
      </c>
      <c r="D33" s="880">
        <v>88</v>
      </c>
      <c r="E33" s="881">
        <v>32502</v>
      </c>
      <c r="F33" s="881">
        <v>146</v>
      </c>
      <c r="G33" s="881">
        <v>15962</v>
      </c>
      <c r="H33" s="1621" t="s">
        <v>912</v>
      </c>
      <c r="I33" s="1621" t="s">
        <v>912</v>
      </c>
      <c r="J33" s="880">
        <v>39</v>
      </c>
      <c r="K33" s="881">
        <v>818</v>
      </c>
      <c r="L33" s="880">
        <v>178</v>
      </c>
      <c r="M33" s="881">
        <v>43620</v>
      </c>
      <c r="N33" s="880">
        <v>160</v>
      </c>
      <c r="O33" s="881">
        <v>51687</v>
      </c>
      <c r="P33" s="880">
        <v>159</v>
      </c>
      <c r="Q33" s="882">
        <v>17387</v>
      </c>
      <c r="R33" s="39"/>
    </row>
    <row r="34" spans="1:18" s="676" customFormat="1" ht="15" customHeight="1">
      <c r="A34" s="946" t="s">
        <v>569</v>
      </c>
      <c r="B34" s="880">
        <v>1942</v>
      </c>
      <c r="C34" s="881">
        <v>462886</v>
      </c>
      <c r="D34" s="880">
        <v>225</v>
      </c>
      <c r="E34" s="881">
        <v>52502</v>
      </c>
      <c r="F34" s="881">
        <v>163</v>
      </c>
      <c r="G34" s="881">
        <v>13587</v>
      </c>
      <c r="H34" s="1621" t="s">
        <v>912</v>
      </c>
      <c r="I34" s="1621" t="s">
        <v>912</v>
      </c>
      <c r="J34" s="880">
        <v>67</v>
      </c>
      <c r="K34" s="881">
        <v>1383</v>
      </c>
      <c r="L34" s="880">
        <v>377</v>
      </c>
      <c r="M34" s="881">
        <v>82799</v>
      </c>
      <c r="N34" s="880">
        <v>227</v>
      </c>
      <c r="O34" s="881">
        <v>62812</v>
      </c>
      <c r="P34" s="880">
        <v>255</v>
      </c>
      <c r="Q34" s="882">
        <v>31855</v>
      </c>
      <c r="R34" s="39"/>
    </row>
    <row r="35" spans="1:18" s="676" customFormat="1" ht="15" customHeight="1">
      <c r="A35" s="946" t="s">
        <v>570</v>
      </c>
      <c r="B35" s="880">
        <v>414</v>
      </c>
      <c r="C35" s="881">
        <v>67342</v>
      </c>
      <c r="D35" s="880">
        <v>59</v>
      </c>
      <c r="E35" s="881">
        <v>7679</v>
      </c>
      <c r="F35" s="881">
        <v>46</v>
      </c>
      <c r="G35" s="881">
        <v>4296</v>
      </c>
      <c r="H35" s="1621" t="s">
        <v>912</v>
      </c>
      <c r="I35" s="1621" t="s">
        <v>912</v>
      </c>
      <c r="J35" s="880">
        <v>20</v>
      </c>
      <c r="K35" s="881">
        <v>273</v>
      </c>
      <c r="L35" s="880">
        <v>48</v>
      </c>
      <c r="M35" s="881">
        <v>8919</v>
      </c>
      <c r="N35" s="880">
        <v>55</v>
      </c>
      <c r="O35" s="881">
        <v>13651</v>
      </c>
      <c r="P35" s="880">
        <v>52</v>
      </c>
      <c r="Q35" s="882">
        <v>5207</v>
      </c>
      <c r="R35" s="39"/>
    </row>
    <row r="36" spans="1:18" s="676" customFormat="1" ht="15" customHeight="1">
      <c r="A36" s="946" t="s">
        <v>571</v>
      </c>
      <c r="B36" s="880">
        <v>1110</v>
      </c>
      <c r="C36" s="881">
        <v>165082</v>
      </c>
      <c r="D36" s="880">
        <v>97</v>
      </c>
      <c r="E36" s="881">
        <v>20211</v>
      </c>
      <c r="F36" s="881">
        <v>81</v>
      </c>
      <c r="G36" s="881">
        <v>8187</v>
      </c>
      <c r="H36" s="1621" t="s">
        <v>912</v>
      </c>
      <c r="I36" s="1621" t="s">
        <v>912</v>
      </c>
      <c r="J36" s="880">
        <v>26</v>
      </c>
      <c r="K36" s="881">
        <v>669</v>
      </c>
      <c r="L36" s="880">
        <v>120</v>
      </c>
      <c r="M36" s="881">
        <v>27803</v>
      </c>
      <c r="N36" s="880">
        <v>115</v>
      </c>
      <c r="O36" s="881">
        <v>35511</v>
      </c>
      <c r="P36" s="880">
        <v>96</v>
      </c>
      <c r="Q36" s="882">
        <v>10351</v>
      </c>
      <c r="R36" s="39"/>
    </row>
    <row r="37" spans="1:18" s="676" customFormat="1" ht="15" customHeight="1">
      <c r="A37" s="946" t="s">
        <v>572</v>
      </c>
      <c r="B37" s="880">
        <v>434</v>
      </c>
      <c r="C37" s="881">
        <v>87761</v>
      </c>
      <c r="D37" s="880">
        <v>71</v>
      </c>
      <c r="E37" s="881">
        <v>10407</v>
      </c>
      <c r="F37" s="881">
        <v>42</v>
      </c>
      <c r="G37" s="881">
        <v>3212</v>
      </c>
      <c r="H37" s="1621" t="s">
        <v>912</v>
      </c>
      <c r="I37" s="1621" t="s">
        <v>912</v>
      </c>
      <c r="J37" s="880">
        <v>14</v>
      </c>
      <c r="K37" s="881">
        <v>320</v>
      </c>
      <c r="L37" s="880">
        <v>66</v>
      </c>
      <c r="M37" s="881">
        <v>15962</v>
      </c>
      <c r="N37" s="880">
        <v>63</v>
      </c>
      <c r="O37" s="881">
        <v>16123</v>
      </c>
      <c r="P37" s="880">
        <v>61</v>
      </c>
      <c r="Q37" s="882">
        <v>7172</v>
      </c>
      <c r="R37" s="39"/>
    </row>
    <row r="38" spans="1:18" s="676" customFormat="1" ht="15" customHeight="1">
      <c r="A38" s="946" t="s">
        <v>573</v>
      </c>
      <c r="B38" s="880">
        <v>775</v>
      </c>
      <c r="C38" s="881">
        <v>199099</v>
      </c>
      <c r="D38" s="880">
        <v>115</v>
      </c>
      <c r="E38" s="881">
        <v>23079</v>
      </c>
      <c r="F38" s="881">
        <v>95</v>
      </c>
      <c r="G38" s="881">
        <v>11364</v>
      </c>
      <c r="H38" s="1621" t="s">
        <v>912</v>
      </c>
      <c r="I38" s="1621" t="s">
        <v>912</v>
      </c>
      <c r="J38" s="880">
        <v>27</v>
      </c>
      <c r="K38" s="881">
        <v>685</v>
      </c>
      <c r="L38" s="880">
        <v>143</v>
      </c>
      <c r="M38" s="881">
        <v>28569</v>
      </c>
      <c r="N38" s="880">
        <v>115</v>
      </c>
      <c r="O38" s="881">
        <v>30918</v>
      </c>
      <c r="P38" s="880">
        <v>128</v>
      </c>
      <c r="Q38" s="882">
        <v>13534</v>
      </c>
      <c r="R38" s="39"/>
    </row>
    <row r="39" spans="1:18" s="676" customFormat="1" ht="15" customHeight="1">
      <c r="A39" s="946" t="s">
        <v>574</v>
      </c>
      <c r="B39" s="880">
        <v>1417</v>
      </c>
      <c r="C39" s="881">
        <v>340783</v>
      </c>
      <c r="D39" s="880">
        <v>121</v>
      </c>
      <c r="E39" s="881">
        <v>37924</v>
      </c>
      <c r="F39" s="881">
        <v>172</v>
      </c>
      <c r="G39" s="881">
        <v>15170</v>
      </c>
      <c r="H39" s="1621" t="s">
        <v>912</v>
      </c>
      <c r="I39" s="1621" t="s">
        <v>912</v>
      </c>
      <c r="J39" s="880">
        <v>46</v>
      </c>
      <c r="K39" s="881">
        <v>1073</v>
      </c>
      <c r="L39" s="880">
        <v>249</v>
      </c>
      <c r="M39" s="881">
        <v>48702</v>
      </c>
      <c r="N39" s="880">
        <v>242</v>
      </c>
      <c r="O39" s="881">
        <v>59953</v>
      </c>
      <c r="P39" s="880">
        <v>236</v>
      </c>
      <c r="Q39" s="882">
        <v>27380</v>
      </c>
      <c r="R39" s="39"/>
    </row>
    <row r="40" spans="1:18" s="676" customFormat="1" ht="15" customHeight="1">
      <c r="A40" s="946" t="s">
        <v>575</v>
      </c>
      <c r="B40" s="880">
        <v>570</v>
      </c>
      <c r="C40" s="881">
        <v>89585</v>
      </c>
      <c r="D40" s="880">
        <v>69</v>
      </c>
      <c r="E40" s="881">
        <v>11299</v>
      </c>
      <c r="F40" s="881">
        <v>62</v>
      </c>
      <c r="G40" s="881">
        <v>4166</v>
      </c>
      <c r="H40" s="1621" t="s">
        <v>912</v>
      </c>
      <c r="I40" s="1621" t="s">
        <v>912</v>
      </c>
      <c r="J40" s="880">
        <v>20</v>
      </c>
      <c r="K40" s="881">
        <v>424</v>
      </c>
      <c r="L40" s="880">
        <v>71</v>
      </c>
      <c r="M40" s="881">
        <v>15451</v>
      </c>
      <c r="N40" s="880">
        <v>79</v>
      </c>
      <c r="O40" s="881">
        <v>18722</v>
      </c>
      <c r="P40" s="880">
        <v>83</v>
      </c>
      <c r="Q40" s="882">
        <v>9256</v>
      </c>
      <c r="R40" s="39"/>
    </row>
    <row r="41" spans="1:18" s="879" customFormat="1" ht="15" customHeight="1">
      <c r="A41" s="947" t="s">
        <v>576</v>
      </c>
      <c r="B41" s="875">
        <v>563</v>
      </c>
      <c r="C41" s="876">
        <v>111888</v>
      </c>
      <c r="D41" s="875">
        <v>70</v>
      </c>
      <c r="E41" s="876">
        <v>13211</v>
      </c>
      <c r="F41" s="876">
        <v>74</v>
      </c>
      <c r="G41" s="876">
        <v>6775</v>
      </c>
      <c r="H41" s="884" t="s">
        <v>912</v>
      </c>
      <c r="I41" s="884" t="s">
        <v>912</v>
      </c>
      <c r="J41" s="875">
        <v>28</v>
      </c>
      <c r="K41" s="876">
        <v>490</v>
      </c>
      <c r="L41" s="875">
        <v>91</v>
      </c>
      <c r="M41" s="876">
        <v>16246</v>
      </c>
      <c r="N41" s="875">
        <v>79</v>
      </c>
      <c r="O41" s="876">
        <v>19038</v>
      </c>
      <c r="P41" s="875">
        <v>68</v>
      </c>
      <c r="Q41" s="877">
        <v>7614</v>
      </c>
      <c r="R41" s="878"/>
    </row>
    <row r="42" spans="1:18" s="676" customFormat="1" ht="15" customHeight="1">
      <c r="A42" s="946" t="s">
        <v>577</v>
      </c>
      <c r="B42" s="880">
        <v>1320</v>
      </c>
      <c r="C42" s="881">
        <v>301387</v>
      </c>
      <c r="D42" s="880">
        <v>114</v>
      </c>
      <c r="E42" s="881">
        <v>34536</v>
      </c>
      <c r="F42" s="881">
        <v>149</v>
      </c>
      <c r="G42" s="881">
        <v>19455</v>
      </c>
      <c r="H42" s="1621" t="s">
        <v>912</v>
      </c>
      <c r="I42" s="1621" t="s">
        <v>912</v>
      </c>
      <c r="J42" s="880">
        <v>49</v>
      </c>
      <c r="K42" s="881">
        <v>1059</v>
      </c>
      <c r="L42" s="880">
        <v>176</v>
      </c>
      <c r="M42" s="881">
        <v>40033</v>
      </c>
      <c r="N42" s="880">
        <v>165</v>
      </c>
      <c r="O42" s="881">
        <v>49098</v>
      </c>
      <c r="P42" s="880">
        <v>161</v>
      </c>
      <c r="Q42" s="882">
        <v>17901</v>
      </c>
      <c r="R42" s="39"/>
    </row>
    <row r="43" spans="1:18" ht="15" customHeight="1">
      <c r="A43" s="946" t="s">
        <v>578</v>
      </c>
      <c r="B43" s="880">
        <v>551</v>
      </c>
      <c r="C43" s="881">
        <v>127079</v>
      </c>
      <c r="D43" s="880">
        <v>51</v>
      </c>
      <c r="E43" s="881">
        <v>14523</v>
      </c>
      <c r="F43" s="881">
        <v>84</v>
      </c>
      <c r="G43" s="881">
        <v>6230</v>
      </c>
      <c r="H43" s="1621" t="s">
        <v>912</v>
      </c>
      <c r="I43" s="1621" t="s">
        <v>912</v>
      </c>
      <c r="J43" s="880">
        <v>29</v>
      </c>
      <c r="K43" s="881">
        <v>411</v>
      </c>
      <c r="L43" s="880">
        <v>107</v>
      </c>
      <c r="M43" s="881">
        <v>18375</v>
      </c>
      <c r="N43" s="880">
        <v>104</v>
      </c>
      <c r="O43" s="881">
        <v>20160</v>
      </c>
      <c r="P43" s="880">
        <v>97</v>
      </c>
      <c r="Q43" s="882">
        <v>7767</v>
      </c>
      <c r="R43" s="39"/>
    </row>
    <row r="44" spans="1:18" ht="15" customHeight="1">
      <c r="A44" s="948"/>
      <c r="B44" s="1804" t="s">
        <v>910</v>
      </c>
      <c r="C44" s="1805"/>
      <c r="D44" s="1805"/>
      <c r="E44" s="1805"/>
      <c r="F44" s="1805"/>
      <c r="G44" s="1805"/>
      <c r="H44" s="1805"/>
      <c r="I44" s="1805"/>
      <c r="J44" s="1805"/>
      <c r="K44" s="1805"/>
      <c r="L44" s="1805"/>
      <c r="M44" s="1805"/>
      <c r="N44" s="1805"/>
      <c r="O44" s="1805"/>
      <c r="P44" s="1805"/>
      <c r="Q44" s="1805"/>
      <c r="R44" s="39"/>
    </row>
    <row r="45" spans="1:18" s="886" customFormat="1" ht="15" customHeight="1">
      <c r="A45" s="944" t="s">
        <v>562</v>
      </c>
      <c r="B45" s="1264">
        <v>14396</v>
      </c>
      <c r="C45" s="1264">
        <v>3061465</v>
      </c>
      <c r="D45" s="884" t="s">
        <v>912</v>
      </c>
      <c r="E45" s="884" t="s">
        <v>912</v>
      </c>
      <c r="F45" s="1264">
        <v>1670</v>
      </c>
      <c r="G45" s="1264">
        <v>195421</v>
      </c>
      <c r="H45" s="884" t="s">
        <v>912</v>
      </c>
      <c r="I45" s="884" t="s">
        <v>912</v>
      </c>
      <c r="J45" s="1264">
        <v>538</v>
      </c>
      <c r="K45" s="1264">
        <v>12513</v>
      </c>
      <c r="L45" s="1264">
        <v>2334</v>
      </c>
      <c r="M45" s="1264">
        <v>642317</v>
      </c>
      <c r="N45" s="1264">
        <v>2009</v>
      </c>
      <c r="O45" s="1264">
        <v>662600</v>
      </c>
      <c r="P45" s="1264">
        <v>1638</v>
      </c>
      <c r="Q45" s="712">
        <v>188356</v>
      </c>
      <c r="R45" s="885"/>
    </row>
    <row r="46" spans="1:18" s="676" customFormat="1" ht="15" customHeight="1">
      <c r="A46" s="945" t="s">
        <v>563</v>
      </c>
      <c r="B46" s="585">
        <v>875</v>
      </c>
      <c r="C46" s="585">
        <v>219280</v>
      </c>
      <c r="D46" s="1621" t="s">
        <v>912</v>
      </c>
      <c r="E46" s="1621" t="s">
        <v>912</v>
      </c>
      <c r="F46" s="585">
        <v>128</v>
      </c>
      <c r="G46" s="585">
        <v>12944</v>
      </c>
      <c r="H46" s="1621" t="s">
        <v>912</v>
      </c>
      <c r="I46" s="1621" t="s">
        <v>912</v>
      </c>
      <c r="J46" s="585">
        <v>47</v>
      </c>
      <c r="K46" s="585">
        <v>792</v>
      </c>
      <c r="L46" s="585">
        <v>160</v>
      </c>
      <c r="M46" s="585">
        <v>42847</v>
      </c>
      <c r="N46" s="585">
        <v>142</v>
      </c>
      <c r="O46" s="585">
        <v>43047</v>
      </c>
      <c r="P46" s="585">
        <v>116</v>
      </c>
      <c r="Q46" s="709">
        <v>13588</v>
      </c>
      <c r="R46" s="39"/>
    </row>
    <row r="47" spans="1:18" ht="15" customHeight="1">
      <c r="A47" s="946" t="s">
        <v>564</v>
      </c>
      <c r="B47" s="1265">
        <v>722</v>
      </c>
      <c r="C47" s="1265">
        <v>164237</v>
      </c>
      <c r="D47" s="1621" t="s">
        <v>912</v>
      </c>
      <c r="E47" s="1621" t="s">
        <v>912</v>
      </c>
      <c r="F47" s="1265">
        <v>119</v>
      </c>
      <c r="G47" s="1265">
        <v>13095</v>
      </c>
      <c r="H47" s="1621" t="s">
        <v>912</v>
      </c>
      <c r="I47" s="1621" t="s">
        <v>912</v>
      </c>
      <c r="J47" s="1265">
        <v>31</v>
      </c>
      <c r="K47" s="1265">
        <v>881</v>
      </c>
      <c r="L47" s="1265">
        <v>120</v>
      </c>
      <c r="M47" s="1265">
        <v>29720</v>
      </c>
      <c r="N47" s="1265">
        <v>128</v>
      </c>
      <c r="O47" s="1265">
        <v>39229</v>
      </c>
      <c r="P47" s="1265">
        <v>133</v>
      </c>
      <c r="Q47" s="1266">
        <v>11419</v>
      </c>
      <c r="R47" s="39"/>
    </row>
    <row r="48" spans="1:18" ht="15" customHeight="1">
      <c r="A48" s="946" t="s">
        <v>565</v>
      </c>
      <c r="B48" s="1265">
        <v>965</v>
      </c>
      <c r="C48" s="1265">
        <v>162098</v>
      </c>
      <c r="D48" s="1621" t="s">
        <v>912</v>
      </c>
      <c r="E48" s="1621" t="s">
        <v>912</v>
      </c>
      <c r="F48" s="1265">
        <v>89</v>
      </c>
      <c r="G48" s="1265">
        <v>8707</v>
      </c>
      <c r="H48" s="1621" t="s">
        <v>912</v>
      </c>
      <c r="I48" s="1621" t="s">
        <v>912</v>
      </c>
      <c r="J48" s="1265">
        <v>32</v>
      </c>
      <c r="K48" s="1265">
        <v>726</v>
      </c>
      <c r="L48" s="1265">
        <v>138</v>
      </c>
      <c r="M48" s="1265">
        <v>39814</v>
      </c>
      <c r="N48" s="1265">
        <v>142</v>
      </c>
      <c r="O48" s="1265">
        <v>39233</v>
      </c>
      <c r="P48" s="1265">
        <v>95</v>
      </c>
      <c r="Q48" s="1266">
        <v>11445</v>
      </c>
      <c r="R48" s="39"/>
    </row>
    <row r="49" spans="1:18" ht="15" customHeight="1">
      <c r="A49" s="946" t="s">
        <v>566</v>
      </c>
      <c r="B49" s="1265">
        <v>359</v>
      </c>
      <c r="C49" s="1265">
        <v>81627</v>
      </c>
      <c r="D49" s="1621" t="s">
        <v>912</v>
      </c>
      <c r="E49" s="1621" t="s">
        <v>912</v>
      </c>
      <c r="F49" s="1265">
        <v>53</v>
      </c>
      <c r="G49" s="1265">
        <v>6061</v>
      </c>
      <c r="H49" s="1621" t="s">
        <v>912</v>
      </c>
      <c r="I49" s="1621" t="s">
        <v>912</v>
      </c>
      <c r="J49" s="1265">
        <v>19</v>
      </c>
      <c r="K49" s="1265">
        <v>352</v>
      </c>
      <c r="L49" s="1265">
        <v>54</v>
      </c>
      <c r="M49" s="1265">
        <v>13491</v>
      </c>
      <c r="N49" s="1265">
        <v>59</v>
      </c>
      <c r="O49" s="1265">
        <v>18341</v>
      </c>
      <c r="P49" s="1265">
        <v>29</v>
      </c>
      <c r="Q49" s="1266">
        <v>3552</v>
      </c>
      <c r="R49" s="39"/>
    </row>
    <row r="50" spans="1:18" ht="15" customHeight="1">
      <c r="A50" s="946" t="s">
        <v>567</v>
      </c>
      <c r="B50" s="1265">
        <v>896</v>
      </c>
      <c r="C50" s="1265">
        <v>186511</v>
      </c>
      <c r="D50" s="1621" t="s">
        <v>912</v>
      </c>
      <c r="E50" s="1621" t="s">
        <v>912</v>
      </c>
      <c r="F50" s="1265">
        <v>94</v>
      </c>
      <c r="G50" s="1265">
        <v>9080</v>
      </c>
      <c r="H50" s="1621" t="s">
        <v>912</v>
      </c>
      <c r="I50" s="1621" t="s">
        <v>912</v>
      </c>
      <c r="J50" s="1265">
        <v>32</v>
      </c>
      <c r="K50" s="1265">
        <v>705</v>
      </c>
      <c r="L50" s="1265">
        <v>160</v>
      </c>
      <c r="M50" s="1265">
        <v>42131</v>
      </c>
      <c r="N50" s="1265">
        <v>130</v>
      </c>
      <c r="O50" s="1265">
        <v>40107</v>
      </c>
      <c r="P50" s="1265">
        <v>123</v>
      </c>
      <c r="Q50" s="1266">
        <v>12606</v>
      </c>
      <c r="R50" s="39"/>
    </row>
    <row r="51" spans="1:18" ht="15" customHeight="1">
      <c r="A51" s="946" t="s">
        <v>568</v>
      </c>
      <c r="B51" s="1265">
        <v>1532</v>
      </c>
      <c r="C51" s="1265">
        <v>280755</v>
      </c>
      <c r="D51" s="1621" t="s">
        <v>912</v>
      </c>
      <c r="E51" s="1621" t="s">
        <v>912</v>
      </c>
      <c r="F51" s="1265">
        <v>152</v>
      </c>
      <c r="G51" s="1265">
        <v>20719</v>
      </c>
      <c r="H51" s="1621" t="s">
        <v>912</v>
      </c>
      <c r="I51" s="1621" t="s">
        <v>912</v>
      </c>
      <c r="J51" s="1265">
        <v>41</v>
      </c>
      <c r="K51" s="1265">
        <v>938</v>
      </c>
      <c r="L51" s="1265">
        <v>184</v>
      </c>
      <c r="M51" s="1265">
        <v>59572</v>
      </c>
      <c r="N51" s="1265">
        <v>159</v>
      </c>
      <c r="O51" s="1265">
        <v>64184</v>
      </c>
      <c r="P51" s="1265">
        <v>124</v>
      </c>
      <c r="Q51" s="1266">
        <v>14166</v>
      </c>
      <c r="R51" s="39"/>
    </row>
    <row r="52" spans="1:18" ht="15" customHeight="1">
      <c r="A52" s="946" t="s">
        <v>569</v>
      </c>
      <c r="B52" s="1265">
        <v>1932</v>
      </c>
      <c r="C52" s="1265">
        <v>467425</v>
      </c>
      <c r="D52" s="1621" t="s">
        <v>912</v>
      </c>
      <c r="E52" s="1621" t="s">
        <v>912</v>
      </c>
      <c r="F52" s="1265">
        <v>180</v>
      </c>
      <c r="G52" s="1265">
        <v>18235</v>
      </c>
      <c r="H52" s="1621" t="s">
        <v>912</v>
      </c>
      <c r="I52" s="1621" t="s">
        <v>912</v>
      </c>
      <c r="J52" s="1265">
        <v>71</v>
      </c>
      <c r="K52" s="1265">
        <v>1631</v>
      </c>
      <c r="L52" s="1265">
        <v>416</v>
      </c>
      <c r="M52" s="1265">
        <v>118902</v>
      </c>
      <c r="N52" s="1265">
        <v>230</v>
      </c>
      <c r="O52" s="1265">
        <v>81624</v>
      </c>
      <c r="P52" s="1265">
        <v>212</v>
      </c>
      <c r="Q52" s="1266">
        <v>29418</v>
      </c>
      <c r="R52" s="39"/>
    </row>
    <row r="53" spans="1:18" ht="15" customHeight="1">
      <c r="A53" s="946" t="s">
        <v>570</v>
      </c>
      <c r="B53" s="1265">
        <v>409</v>
      </c>
      <c r="C53" s="1265">
        <v>68187</v>
      </c>
      <c r="D53" s="1621" t="s">
        <v>912</v>
      </c>
      <c r="E53" s="1621" t="s">
        <v>912</v>
      </c>
      <c r="F53" s="1265">
        <v>47</v>
      </c>
      <c r="G53" s="1265">
        <v>5608</v>
      </c>
      <c r="H53" s="1621" t="s">
        <v>912</v>
      </c>
      <c r="I53" s="1621" t="s">
        <v>912</v>
      </c>
      <c r="J53" s="1265">
        <v>21</v>
      </c>
      <c r="K53" s="1265">
        <v>302</v>
      </c>
      <c r="L53" s="1265">
        <v>46</v>
      </c>
      <c r="M53" s="1265">
        <v>11669</v>
      </c>
      <c r="N53" s="1265">
        <v>55</v>
      </c>
      <c r="O53" s="1265">
        <v>17098</v>
      </c>
      <c r="P53" s="1265">
        <v>52</v>
      </c>
      <c r="Q53" s="1266">
        <v>4803</v>
      </c>
      <c r="R53" s="39"/>
    </row>
    <row r="54" spans="1:18" ht="15" customHeight="1">
      <c r="A54" s="946" t="s">
        <v>571</v>
      </c>
      <c r="B54" s="1265">
        <v>1102</v>
      </c>
      <c r="C54" s="1265">
        <v>165664</v>
      </c>
      <c r="D54" s="1621" t="s">
        <v>912</v>
      </c>
      <c r="E54" s="1621" t="s">
        <v>912</v>
      </c>
      <c r="F54" s="1265">
        <v>84</v>
      </c>
      <c r="G54" s="1265">
        <v>10187</v>
      </c>
      <c r="H54" s="1621" t="s">
        <v>912</v>
      </c>
      <c r="I54" s="1621" t="s">
        <v>912</v>
      </c>
      <c r="J54" s="1265">
        <v>26</v>
      </c>
      <c r="K54" s="1265">
        <v>813</v>
      </c>
      <c r="L54" s="1265">
        <v>123</v>
      </c>
      <c r="M54" s="1265">
        <v>36667</v>
      </c>
      <c r="N54" s="1265">
        <v>116</v>
      </c>
      <c r="O54" s="1265">
        <v>44144</v>
      </c>
      <c r="P54" s="1265">
        <v>78</v>
      </c>
      <c r="Q54" s="1266">
        <v>8945</v>
      </c>
      <c r="R54" s="39"/>
    </row>
    <row r="55" spans="1:18" ht="15" customHeight="1">
      <c r="A55" s="946" t="s">
        <v>572</v>
      </c>
      <c r="B55" s="1265">
        <v>430</v>
      </c>
      <c r="C55" s="1265">
        <v>88237</v>
      </c>
      <c r="D55" s="1621" t="s">
        <v>912</v>
      </c>
      <c r="E55" s="1621" t="s">
        <v>912</v>
      </c>
      <c r="F55" s="1265">
        <v>44</v>
      </c>
      <c r="G55" s="1265">
        <v>4169</v>
      </c>
      <c r="H55" s="1621" t="s">
        <v>912</v>
      </c>
      <c r="I55" s="1621" t="s">
        <v>912</v>
      </c>
      <c r="J55" s="1265">
        <v>16</v>
      </c>
      <c r="K55" s="1265">
        <v>346</v>
      </c>
      <c r="L55" s="1265">
        <v>71</v>
      </c>
      <c r="M55" s="1265">
        <v>20759</v>
      </c>
      <c r="N55" s="1265">
        <v>62</v>
      </c>
      <c r="O55" s="1265">
        <v>20315</v>
      </c>
      <c r="P55" s="1265">
        <v>51</v>
      </c>
      <c r="Q55" s="1266">
        <v>6428</v>
      </c>
      <c r="R55" s="39"/>
    </row>
    <row r="56" spans="1:18" ht="15" customHeight="1">
      <c r="A56" s="946" t="s">
        <v>573</v>
      </c>
      <c r="B56" s="1265">
        <v>776</v>
      </c>
      <c r="C56" s="1265">
        <v>200895</v>
      </c>
      <c r="D56" s="1621" t="s">
        <v>912</v>
      </c>
      <c r="E56" s="1621" t="s">
        <v>912</v>
      </c>
      <c r="F56" s="1265">
        <v>100</v>
      </c>
      <c r="G56" s="1265">
        <v>16380</v>
      </c>
      <c r="H56" s="1621" t="s">
        <v>912</v>
      </c>
      <c r="I56" s="1621" t="s">
        <v>912</v>
      </c>
      <c r="J56" s="1265">
        <v>27</v>
      </c>
      <c r="K56" s="1265">
        <v>828</v>
      </c>
      <c r="L56" s="1265">
        <v>143</v>
      </c>
      <c r="M56" s="1265">
        <v>39475</v>
      </c>
      <c r="N56" s="1265">
        <v>114</v>
      </c>
      <c r="O56" s="1265">
        <v>40577</v>
      </c>
      <c r="P56" s="1265">
        <v>101</v>
      </c>
      <c r="Q56" s="1266">
        <v>11274</v>
      </c>
      <c r="R56" s="39"/>
    </row>
    <row r="57" spans="1:18" ht="15" customHeight="1">
      <c r="A57" s="946" t="s">
        <v>574</v>
      </c>
      <c r="B57" s="1265">
        <v>1416</v>
      </c>
      <c r="C57" s="1265">
        <v>343413</v>
      </c>
      <c r="D57" s="1621" t="s">
        <v>912</v>
      </c>
      <c r="E57" s="1621" t="s">
        <v>912</v>
      </c>
      <c r="F57" s="1265">
        <v>182</v>
      </c>
      <c r="G57" s="1265">
        <v>20653</v>
      </c>
      <c r="H57" s="1621" t="s">
        <v>912</v>
      </c>
      <c r="I57" s="1621" t="s">
        <v>912</v>
      </c>
      <c r="J57" s="1265">
        <v>48</v>
      </c>
      <c r="K57" s="1265">
        <v>1323</v>
      </c>
      <c r="L57" s="1265">
        <v>257</v>
      </c>
      <c r="M57" s="1265">
        <v>66310</v>
      </c>
      <c r="N57" s="1265">
        <v>247</v>
      </c>
      <c r="O57" s="1265">
        <v>76601</v>
      </c>
      <c r="P57" s="1265">
        <v>186</v>
      </c>
      <c r="Q57" s="1266">
        <v>24095</v>
      </c>
      <c r="R57" s="39"/>
    </row>
    <row r="58" spans="1:18" ht="15" customHeight="1">
      <c r="A58" s="946" t="s">
        <v>575</v>
      </c>
      <c r="B58" s="1265">
        <v>562</v>
      </c>
      <c r="C58" s="1265">
        <v>89495</v>
      </c>
      <c r="D58" s="1621" t="s">
        <v>912</v>
      </c>
      <c r="E58" s="1621" t="s">
        <v>912</v>
      </c>
      <c r="F58" s="1265">
        <v>70</v>
      </c>
      <c r="G58" s="1265">
        <v>5443</v>
      </c>
      <c r="H58" s="1621" t="s">
        <v>912</v>
      </c>
      <c r="I58" s="1621" t="s">
        <v>912</v>
      </c>
      <c r="J58" s="1265">
        <v>21</v>
      </c>
      <c r="K58" s="1265">
        <v>515</v>
      </c>
      <c r="L58" s="1265">
        <v>76</v>
      </c>
      <c r="M58" s="1265">
        <v>20047</v>
      </c>
      <c r="N58" s="1265">
        <v>77</v>
      </c>
      <c r="O58" s="1265">
        <v>23712</v>
      </c>
      <c r="P58" s="1265">
        <v>64</v>
      </c>
      <c r="Q58" s="1266">
        <v>7575</v>
      </c>
      <c r="R58" s="39"/>
    </row>
    <row r="59" spans="1:18" s="888" customFormat="1" ht="15" customHeight="1">
      <c r="A59" s="947" t="s">
        <v>576</v>
      </c>
      <c r="B59" s="1267">
        <v>561</v>
      </c>
      <c r="C59" s="1267">
        <v>111766</v>
      </c>
      <c r="D59" s="884" t="s">
        <v>912</v>
      </c>
      <c r="E59" s="884" t="s">
        <v>912</v>
      </c>
      <c r="F59" s="1267">
        <v>75</v>
      </c>
      <c r="G59" s="1267">
        <v>9317</v>
      </c>
      <c r="H59" s="884" t="s">
        <v>912</v>
      </c>
      <c r="I59" s="884" t="s">
        <v>912</v>
      </c>
      <c r="J59" s="1267">
        <v>28</v>
      </c>
      <c r="K59" s="1267">
        <v>593</v>
      </c>
      <c r="L59" s="1267">
        <v>92</v>
      </c>
      <c r="M59" s="1267">
        <v>21579</v>
      </c>
      <c r="N59" s="1267">
        <v>79</v>
      </c>
      <c r="O59" s="1267">
        <v>24342</v>
      </c>
      <c r="P59" s="1267">
        <v>62</v>
      </c>
      <c r="Q59" s="1268">
        <v>6834</v>
      </c>
      <c r="R59" s="878"/>
    </row>
    <row r="60" spans="1:18" ht="15" customHeight="1">
      <c r="A60" s="946" t="s">
        <v>577</v>
      </c>
      <c r="B60" s="1265">
        <v>1314</v>
      </c>
      <c r="C60" s="1265">
        <v>304452</v>
      </c>
      <c r="D60" s="1621" t="s">
        <v>912</v>
      </c>
      <c r="E60" s="1621" t="s">
        <v>912</v>
      </c>
      <c r="F60" s="1265">
        <v>162</v>
      </c>
      <c r="G60" s="1265">
        <v>25939</v>
      </c>
      <c r="H60" s="1621" t="s">
        <v>912</v>
      </c>
      <c r="I60" s="1621" t="s">
        <v>912</v>
      </c>
      <c r="J60" s="1265">
        <v>49</v>
      </c>
      <c r="K60" s="1265">
        <v>1272</v>
      </c>
      <c r="L60" s="1265">
        <v>190</v>
      </c>
      <c r="M60" s="1265">
        <v>54560</v>
      </c>
      <c r="N60" s="1265">
        <v>165</v>
      </c>
      <c r="O60" s="1265">
        <v>63958</v>
      </c>
      <c r="P60" s="1265">
        <v>137</v>
      </c>
      <c r="Q60" s="1266">
        <v>14988</v>
      </c>
      <c r="R60" s="39"/>
    </row>
    <row r="61" spans="1:18" ht="15" customHeight="1">
      <c r="A61" s="946" t="s">
        <v>578</v>
      </c>
      <c r="B61" s="1265">
        <v>545</v>
      </c>
      <c r="C61" s="1265">
        <v>127423</v>
      </c>
      <c r="D61" s="1621" t="s">
        <v>912</v>
      </c>
      <c r="E61" s="1621" t="s">
        <v>912</v>
      </c>
      <c r="F61" s="1265">
        <v>91</v>
      </c>
      <c r="G61" s="1265">
        <v>8884</v>
      </c>
      <c r="H61" s="1621" t="s">
        <v>912</v>
      </c>
      <c r="I61" s="1621" t="s">
        <v>912</v>
      </c>
      <c r="J61" s="1265">
        <v>29</v>
      </c>
      <c r="K61" s="1265">
        <v>496</v>
      </c>
      <c r="L61" s="1265">
        <v>104</v>
      </c>
      <c r="M61" s="1265">
        <v>24774</v>
      </c>
      <c r="N61" s="1265">
        <v>104</v>
      </c>
      <c r="O61" s="1265">
        <v>26088</v>
      </c>
      <c r="P61" s="1265">
        <v>75</v>
      </c>
      <c r="Q61" s="1266">
        <v>7220</v>
      </c>
      <c r="R61" s="39"/>
    </row>
    <row r="62" spans="1:18" ht="15" customHeight="1">
      <c r="A62" s="948"/>
      <c r="B62" s="1804" t="s">
        <v>911</v>
      </c>
      <c r="C62" s="1805"/>
      <c r="D62" s="1805"/>
      <c r="E62" s="1805"/>
      <c r="F62" s="1805"/>
      <c r="G62" s="1805"/>
      <c r="H62" s="1805"/>
      <c r="I62" s="1805"/>
      <c r="J62" s="1805"/>
      <c r="K62" s="1805"/>
      <c r="L62" s="1805"/>
      <c r="M62" s="1805"/>
      <c r="N62" s="1805"/>
      <c r="O62" s="1805"/>
      <c r="P62" s="1805"/>
      <c r="Q62" s="1805"/>
      <c r="R62" s="39"/>
    </row>
    <row r="63" spans="1:18" ht="15" customHeight="1">
      <c r="A63" s="944" t="s">
        <v>562</v>
      </c>
      <c r="B63" s="884">
        <v>14219</v>
      </c>
      <c r="C63" s="884">
        <v>3091614</v>
      </c>
      <c r="D63" s="884" t="s">
        <v>912</v>
      </c>
      <c r="E63" s="884" t="s">
        <v>912</v>
      </c>
      <c r="F63" s="884">
        <v>1668</v>
      </c>
      <c r="G63" s="884">
        <v>202030</v>
      </c>
      <c r="H63" s="1618">
        <v>82</v>
      </c>
      <c r="I63" s="1618">
        <v>1699</v>
      </c>
      <c r="J63" s="1264">
        <v>550</v>
      </c>
      <c r="K63" s="1264">
        <v>12611</v>
      </c>
      <c r="L63" s="1264">
        <v>2319</v>
      </c>
      <c r="M63" s="1264">
        <v>643733</v>
      </c>
      <c r="N63" s="1264">
        <v>1990</v>
      </c>
      <c r="O63" s="1264">
        <v>661571</v>
      </c>
      <c r="P63" s="1264">
        <v>1468</v>
      </c>
      <c r="Q63" s="712">
        <v>204737</v>
      </c>
      <c r="R63" s="39"/>
    </row>
    <row r="64" spans="1:18" ht="15" customHeight="1">
      <c r="A64" s="945" t="s">
        <v>563</v>
      </c>
      <c r="B64" s="596">
        <v>865</v>
      </c>
      <c r="C64" s="596">
        <v>222208</v>
      </c>
      <c r="D64" s="596" t="s">
        <v>912</v>
      </c>
      <c r="E64" s="596" t="s">
        <v>912</v>
      </c>
      <c r="F64" s="596">
        <v>128</v>
      </c>
      <c r="G64" s="596">
        <v>13859</v>
      </c>
      <c r="H64" s="1497">
        <v>3</v>
      </c>
      <c r="I64" s="1497">
        <v>41</v>
      </c>
      <c r="J64" s="585">
        <v>47</v>
      </c>
      <c r="K64" s="585">
        <v>784</v>
      </c>
      <c r="L64" s="585">
        <v>158</v>
      </c>
      <c r="M64" s="585">
        <v>43288</v>
      </c>
      <c r="N64" s="585">
        <v>142</v>
      </c>
      <c r="O64" s="585">
        <v>43614</v>
      </c>
      <c r="P64" s="585">
        <v>103</v>
      </c>
      <c r="Q64" s="709">
        <v>15218</v>
      </c>
      <c r="R64" s="39"/>
    </row>
    <row r="65" spans="1:18" ht="15" customHeight="1">
      <c r="A65" s="946" t="s">
        <v>564</v>
      </c>
      <c r="B65" s="670">
        <v>714</v>
      </c>
      <c r="C65" s="670">
        <v>164051</v>
      </c>
      <c r="D65" s="670" t="s">
        <v>912</v>
      </c>
      <c r="E65" s="670" t="s">
        <v>912</v>
      </c>
      <c r="F65" s="670">
        <v>116</v>
      </c>
      <c r="G65" s="670">
        <v>13557</v>
      </c>
      <c r="H65" s="1619">
        <v>4</v>
      </c>
      <c r="I65" s="1619">
        <v>108</v>
      </c>
      <c r="J65" s="1265">
        <v>32</v>
      </c>
      <c r="K65" s="1265">
        <v>847</v>
      </c>
      <c r="L65" s="1265">
        <v>117</v>
      </c>
      <c r="M65" s="1265">
        <v>30074</v>
      </c>
      <c r="N65" s="1265">
        <v>132</v>
      </c>
      <c r="O65" s="1265">
        <v>39387</v>
      </c>
      <c r="P65" s="1265">
        <v>118</v>
      </c>
      <c r="Q65" s="1266">
        <v>12013</v>
      </c>
      <c r="R65" s="39"/>
    </row>
    <row r="66" spans="1:18" ht="15" customHeight="1">
      <c r="A66" s="946" t="s">
        <v>565</v>
      </c>
      <c r="B66" s="670">
        <v>934</v>
      </c>
      <c r="C66" s="670">
        <v>161344</v>
      </c>
      <c r="D66" s="670" t="s">
        <v>912</v>
      </c>
      <c r="E66" s="670" t="s">
        <v>912</v>
      </c>
      <c r="F66" s="670">
        <v>84</v>
      </c>
      <c r="G66" s="670">
        <v>8923</v>
      </c>
      <c r="H66" s="1619">
        <v>7</v>
      </c>
      <c r="I66" s="1619">
        <v>136</v>
      </c>
      <c r="J66" s="1265">
        <v>33</v>
      </c>
      <c r="K66" s="1265">
        <v>764</v>
      </c>
      <c r="L66" s="1265">
        <v>136</v>
      </c>
      <c r="M66" s="1265">
        <v>39490</v>
      </c>
      <c r="N66" s="1265">
        <v>122</v>
      </c>
      <c r="O66" s="1265">
        <v>38584</v>
      </c>
      <c r="P66" s="1265">
        <v>85</v>
      </c>
      <c r="Q66" s="1266">
        <v>11634</v>
      </c>
      <c r="R66" s="39"/>
    </row>
    <row r="67" spans="1:18" ht="15" customHeight="1">
      <c r="A67" s="946" t="s">
        <v>566</v>
      </c>
      <c r="B67" s="670">
        <v>357</v>
      </c>
      <c r="C67" s="670">
        <v>82393</v>
      </c>
      <c r="D67" s="670" t="s">
        <v>912</v>
      </c>
      <c r="E67" s="670" t="s">
        <v>912</v>
      </c>
      <c r="F67" s="670">
        <v>53</v>
      </c>
      <c r="G67" s="670">
        <v>6310</v>
      </c>
      <c r="H67" s="1619">
        <v>1</v>
      </c>
      <c r="I67" s="1619">
        <v>9</v>
      </c>
      <c r="J67" s="1265">
        <v>19</v>
      </c>
      <c r="K67" s="1265">
        <v>378</v>
      </c>
      <c r="L67" s="1265">
        <v>51</v>
      </c>
      <c r="M67" s="1265">
        <v>13270</v>
      </c>
      <c r="N67" s="1265">
        <v>57</v>
      </c>
      <c r="O67" s="1265">
        <v>18673</v>
      </c>
      <c r="P67" s="1265">
        <v>30</v>
      </c>
      <c r="Q67" s="1266">
        <v>5193</v>
      </c>
      <c r="R67" s="39"/>
    </row>
    <row r="68" spans="1:18" ht="15" customHeight="1">
      <c r="A68" s="946" t="s">
        <v>567</v>
      </c>
      <c r="B68" s="670">
        <v>881</v>
      </c>
      <c r="C68" s="670">
        <v>187531</v>
      </c>
      <c r="D68" s="670" t="s">
        <v>912</v>
      </c>
      <c r="E68" s="670" t="s">
        <v>912</v>
      </c>
      <c r="F68" s="670">
        <v>93</v>
      </c>
      <c r="G68" s="670">
        <v>9347</v>
      </c>
      <c r="H68" s="1619">
        <v>8</v>
      </c>
      <c r="I68" s="1619">
        <v>92</v>
      </c>
      <c r="J68" s="1265">
        <v>33</v>
      </c>
      <c r="K68" s="1265">
        <v>706</v>
      </c>
      <c r="L68" s="1265">
        <v>158</v>
      </c>
      <c r="M68" s="1265">
        <v>42243</v>
      </c>
      <c r="N68" s="1265">
        <v>130</v>
      </c>
      <c r="O68" s="1265">
        <v>39909</v>
      </c>
      <c r="P68" s="1265">
        <v>112</v>
      </c>
      <c r="Q68" s="1266">
        <v>13895</v>
      </c>
      <c r="R68" s="39"/>
    </row>
    <row r="69" spans="1:18" ht="15" customHeight="1">
      <c r="A69" s="946" t="s">
        <v>568</v>
      </c>
      <c r="B69" s="670">
        <v>1516</v>
      </c>
      <c r="C69" s="670">
        <v>285726</v>
      </c>
      <c r="D69" s="670" t="s">
        <v>912</v>
      </c>
      <c r="E69" s="670" t="s">
        <v>912</v>
      </c>
      <c r="F69" s="670">
        <v>152</v>
      </c>
      <c r="G69" s="670">
        <v>20710</v>
      </c>
      <c r="H69" s="1619">
        <v>3</v>
      </c>
      <c r="I69" s="1619">
        <v>86</v>
      </c>
      <c r="J69" s="1265">
        <v>42</v>
      </c>
      <c r="K69" s="1265">
        <v>958</v>
      </c>
      <c r="L69" s="1265">
        <v>184</v>
      </c>
      <c r="M69" s="1265">
        <v>59339</v>
      </c>
      <c r="N69" s="1265">
        <v>162</v>
      </c>
      <c r="O69" s="1265">
        <v>62616</v>
      </c>
      <c r="P69" s="1265">
        <v>112</v>
      </c>
      <c r="Q69" s="1266">
        <v>16814</v>
      </c>
      <c r="R69" s="39"/>
    </row>
    <row r="70" spans="1:18" ht="15" customHeight="1">
      <c r="A70" s="946" t="s">
        <v>569</v>
      </c>
      <c r="B70" s="670">
        <v>1919</v>
      </c>
      <c r="C70" s="670">
        <v>475969</v>
      </c>
      <c r="D70" s="670" t="s">
        <v>912</v>
      </c>
      <c r="E70" s="670" t="s">
        <v>912</v>
      </c>
      <c r="F70" s="670">
        <v>185</v>
      </c>
      <c r="G70" s="670">
        <v>18684</v>
      </c>
      <c r="H70" s="1619">
        <v>5</v>
      </c>
      <c r="I70" s="1619">
        <v>204</v>
      </c>
      <c r="J70" s="1265">
        <v>73</v>
      </c>
      <c r="K70" s="1265">
        <v>1721</v>
      </c>
      <c r="L70" s="1265">
        <v>420</v>
      </c>
      <c r="M70" s="1265">
        <v>121623</v>
      </c>
      <c r="N70" s="1265">
        <v>232</v>
      </c>
      <c r="O70" s="1265">
        <v>81874</v>
      </c>
      <c r="P70" s="1265">
        <v>181</v>
      </c>
      <c r="Q70" s="1266">
        <v>33545</v>
      </c>
      <c r="R70" s="39"/>
    </row>
    <row r="71" spans="1:18" ht="15" customHeight="1">
      <c r="A71" s="946" t="s">
        <v>570</v>
      </c>
      <c r="B71" s="670">
        <v>402</v>
      </c>
      <c r="C71" s="670">
        <v>68885</v>
      </c>
      <c r="D71" s="670" t="s">
        <v>912</v>
      </c>
      <c r="E71" s="670" t="s">
        <v>912</v>
      </c>
      <c r="F71" s="670">
        <v>45</v>
      </c>
      <c r="G71" s="670">
        <v>5642</v>
      </c>
      <c r="H71" s="1619">
        <v>4</v>
      </c>
      <c r="I71" s="1619">
        <v>76</v>
      </c>
      <c r="J71" s="1265">
        <v>21</v>
      </c>
      <c r="K71" s="1265">
        <v>301</v>
      </c>
      <c r="L71" s="1265">
        <v>45</v>
      </c>
      <c r="M71" s="1265">
        <v>11382</v>
      </c>
      <c r="N71" s="1265">
        <v>55</v>
      </c>
      <c r="O71" s="1265">
        <v>16811</v>
      </c>
      <c r="P71" s="1265">
        <v>46</v>
      </c>
      <c r="Q71" s="1266">
        <v>4846</v>
      </c>
      <c r="R71" s="39"/>
    </row>
    <row r="72" spans="1:18" ht="15" customHeight="1">
      <c r="A72" s="946" t="s">
        <v>571</v>
      </c>
      <c r="B72" s="670">
        <v>1083</v>
      </c>
      <c r="C72" s="670">
        <v>167009</v>
      </c>
      <c r="D72" s="670" t="s">
        <v>912</v>
      </c>
      <c r="E72" s="670" t="s">
        <v>912</v>
      </c>
      <c r="F72" s="670">
        <v>87</v>
      </c>
      <c r="G72" s="670">
        <v>10268</v>
      </c>
      <c r="H72" s="1619">
        <v>2</v>
      </c>
      <c r="I72" s="1619">
        <v>51</v>
      </c>
      <c r="J72" s="1265">
        <v>26</v>
      </c>
      <c r="K72" s="1265">
        <v>829</v>
      </c>
      <c r="L72" s="1265">
        <v>124</v>
      </c>
      <c r="M72" s="1265">
        <v>36274</v>
      </c>
      <c r="N72" s="1265">
        <v>117</v>
      </c>
      <c r="O72" s="1265">
        <v>43213</v>
      </c>
      <c r="P72" s="1265">
        <v>68</v>
      </c>
      <c r="Q72" s="1266">
        <v>8937</v>
      </c>
      <c r="R72" s="39"/>
    </row>
    <row r="73" spans="1:18" ht="15" customHeight="1">
      <c r="A73" s="946" t="s">
        <v>572</v>
      </c>
      <c r="B73" s="670">
        <v>423</v>
      </c>
      <c r="C73" s="670">
        <v>88846</v>
      </c>
      <c r="D73" s="670" t="s">
        <v>912</v>
      </c>
      <c r="E73" s="670" t="s">
        <v>912</v>
      </c>
      <c r="F73" s="670">
        <v>49</v>
      </c>
      <c r="G73" s="670">
        <v>4269</v>
      </c>
      <c r="H73" s="1619">
        <v>3</v>
      </c>
      <c r="I73" s="1619">
        <v>60</v>
      </c>
      <c r="J73" s="1265">
        <v>18</v>
      </c>
      <c r="K73" s="1265">
        <v>366</v>
      </c>
      <c r="L73" s="1265">
        <v>72</v>
      </c>
      <c r="M73" s="1265">
        <v>20567</v>
      </c>
      <c r="N73" s="1265">
        <v>62</v>
      </c>
      <c r="O73" s="1265">
        <v>20045</v>
      </c>
      <c r="P73" s="1265">
        <v>41</v>
      </c>
      <c r="Q73" s="1266">
        <v>5923</v>
      </c>
      <c r="R73" s="39"/>
    </row>
    <row r="74" spans="1:18" ht="15" customHeight="1">
      <c r="A74" s="946" t="s">
        <v>573</v>
      </c>
      <c r="B74" s="670">
        <v>762</v>
      </c>
      <c r="C74" s="670">
        <v>203171</v>
      </c>
      <c r="D74" s="670" t="s">
        <v>912</v>
      </c>
      <c r="E74" s="670" t="s">
        <v>912</v>
      </c>
      <c r="F74" s="670">
        <v>100</v>
      </c>
      <c r="G74" s="670">
        <v>17659</v>
      </c>
      <c r="H74" s="1619">
        <v>3</v>
      </c>
      <c r="I74" s="1619">
        <v>47</v>
      </c>
      <c r="J74" s="1265">
        <v>29</v>
      </c>
      <c r="K74" s="1265">
        <v>867</v>
      </c>
      <c r="L74" s="1265">
        <v>139</v>
      </c>
      <c r="M74" s="1265">
        <v>39734</v>
      </c>
      <c r="N74" s="1265">
        <v>114</v>
      </c>
      <c r="O74" s="1265">
        <v>41126</v>
      </c>
      <c r="P74" s="1265">
        <v>95</v>
      </c>
      <c r="Q74" s="1266">
        <v>13562</v>
      </c>
      <c r="R74" s="39"/>
    </row>
    <row r="75" spans="1:18" ht="15" customHeight="1">
      <c r="A75" s="946" t="s">
        <v>574</v>
      </c>
      <c r="B75" s="670">
        <v>1415</v>
      </c>
      <c r="C75" s="670">
        <v>348342</v>
      </c>
      <c r="D75" s="670" t="s">
        <v>912</v>
      </c>
      <c r="E75" s="670" t="s">
        <v>912</v>
      </c>
      <c r="F75" s="670">
        <v>180</v>
      </c>
      <c r="G75" s="670">
        <v>21629</v>
      </c>
      <c r="H75" s="1619">
        <v>18</v>
      </c>
      <c r="I75" s="1619">
        <v>361</v>
      </c>
      <c r="J75" s="1265">
        <v>48</v>
      </c>
      <c r="K75" s="1265">
        <v>1340</v>
      </c>
      <c r="L75" s="1265">
        <v>255</v>
      </c>
      <c r="M75" s="1265">
        <v>65841</v>
      </c>
      <c r="N75" s="1265">
        <v>247</v>
      </c>
      <c r="O75" s="1265">
        <v>75991</v>
      </c>
      <c r="P75" s="1265">
        <v>172</v>
      </c>
      <c r="Q75" s="1266">
        <v>25326</v>
      </c>
      <c r="R75" s="39"/>
    </row>
    <row r="76" spans="1:18" ht="15" customHeight="1">
      <c r="A76" s="946" t="s">
        <v>575</v>
      </c>
      <c r="B76" s="670">
        <v>550</v>
      </c>
      <c r="C76" s="670">
        <v>89245</v>
      </c>
      <c r="D76" s="670" t="s">
        <v>912</v>
      </c>
      <c r="E76" s="670" t="s">
        <v>912</v>
      </c>
      <c r="F76" s="670">
        <v>65</v>
      </c>
      <c r="G76" s="670">
        <v>5524</v>
      </c>
      <c r="H76" s="1619">
        <v>8</v>
      </c>
      <c r="I76" s="1619">
        <v>186</v>
      </c>
      <c r="J76" s="1265">
        <v>21</v>
      </c>
      <c r="K76" s="1265">
        <v>467</v>
      </c>
      <c r="L76" s="1265">
        <v>74</v>
      </c>
      <c r="M76" s="1265">
        <v>19518</v>
      </c>
      <c r="N76" s="1265">
        <v>75</v>
      </c>
      <c r="O76" s="1265">
        <v>23735</v>
      </c>
      <c r="P76" s="1265">
        <v>61</v>
      </c>
      <c r="Q76" s="1266">
        <v>7338</v>
      </c>
      <c r="R76" s="39"/>
    </row>
    <row r="77" spans="1:18" ht="15" customHeight="1">
      <c r="A77" s="947" t="s">
        <v>576</v>
      </c>
      <c r="B77" s="889">
        <v>557</v>
      </c>
      <c r="C77" s="889">
        <v>111226</v>
      </c>
      <c r="D77" s="889" t="s">
        <v>912</v>
      </c>
      <c r="E77" s="889" t="s">
        <v>912</v>
      </c>
      <c r="F77" s="889">
        <v>75</v>
      </c>
      <c r="G77" s="889">
        <v>9666</v>
      </c>
      <c r="H77" s="1620">
        <v>1</v>
      </c>
      <c r="I77" s="1620">
        <v>9</v>
      </c>
      <c r="J77" s="1267">
        <v>29</v>
      </c>
      <c r="K77" s="1267">
        <v>590</v>
      </c>
      <c r="L77" s="1267">
        <v>89</v>
      </c>
      <c r="M77" s="1267">
        <v>21394</v>
      </c>
      <c r="N77" s="1267">
        <v>79</v>
      </c>
      <c r="O77" s="1267">
        <v>24714</v>
      </c>
      <c r="P77" s="1267">
        <v>56</v>
      </c>
      <c r="Q77" s="1268">
        <v>7798</v>
      </c>
      <c r="R77" s="39"/>
    </row>
    <row r="78" spans="1:18" ht="15" customHeight="1">
      <c r="A78" s="946" t="s">
        <v>577</v>
      </c>
      <c r="B78" s="670">
        <v>1303</v>
      </c>
      <c r="C78" s="670">
        <v>307644</v>
      </c>
      <c r="D78" s="670" t="s">
        <v>912</v>
      </c>
      <c r="E78" s="670" t="s">
        <v>912</v>
      </c>
      <c r="F78" s="670">
        <v>165</v>
      </c>
      <c r="G78" s="670">
        <v>26568</v>
      </c>
      <c r="H78" s="1619">
        <v>9</v>
      </c>
      <c r="I78" s="1619">
        <v>179</v>
      </c>
      <c r="J78" s="1265">
        <v>50</v>
      </c>
      <c r="K78" s="1265">
        <v>1209</v>
      </c>
      <c r="L78" s="1265">
        <v>193</v>
      </c>
      <c r="M78" s="1265">
        <v>54811</v>
      </c>
      <c r="N78" s="1265">
        <v>166</v>
      </c>
      <c r="O78" s="1265">
        <v>64844</v>
      </c>
      <c r="P78" s="1265">
        <v>123</v>
      </c>
      <c r="Q78" s="1266">
        <v>15197</v>
      </c>
      <c r="R78" s="39"/>
    </row>
    <row r="79" spans="1:18" ht="15" customHeight="1">
      <c r="A79" s="946" t="s">
        <v>578</v>
      </c>
      <c r="B79" s="670">
        <v>538</v>
      </c>
      <c r="C79" s="670">
        <v>128024</v>
      </c>
      <c r="D79" s="670" t="s">
        <v>912</v>
      </c>
      <c r="E79" s="670" t="s">
        <v>912</v>
      </c>
      <c r="F79" s="670">
        <v>91</v>
      </c>
      <c r="G79" s="670">
        <v>9415</v>
      </c>
      <c r="H79" s="1619">
        <v>3</v>
      </c>
      <c r="I79" s="1619">
        <v>54</v>
      </c>
      <c r="J79" s="1265">
        <v>29</v>
      </c>
      <c r="K79" s="1265">
        <v>484</v>
      </c>
      <c r="L79" s="1265">
        <v>104</v>
      </c>
      <c r="M79" s="1265">
        <v>24885</v>
      </c>
      <c r="N79" s="1265">
        <v>98</v>
      </c>
      <c r="O79" s="1265">
        <v>26435</v>
      </c>
      <c r="P79" s="1265">
        <v>65</v>
      </c>
      <c r="Q79" s="1266">
        <v>7498</v>
      </c>
      <c r="R79" s="39"/>
    </row>
    <row r="80" spans="1:18" ht="15" customHeight="1">
      <c r="A80" s="983"/>
      <c r="B80" s="887"/>
      <c r="C80" s="887"/>
      <c r="D80" s="573"/>
      <c r="E80" s="573"/>
      <c r="F80" s="887"/>
      <c r="G80" s="887"/>
      <c r="H80" s="887"/>
      <c r="I80" s="887"/>
      <c r="J80" s="887"/>
      <c r="K80" s="887"/>
      <c r="L80" s="887"/>
      <c r="M80" s="887"/>
      <c r="N80" s="887"/>
      <c r="O80" s="887"/>
      <c r="P80" s="887"/>
      <c r="Q80" s="887"/>
      <c r="R80" s="39"/>
    </row>
    <row r="81" spans="1:18" ht="15" customHeight="1">
      <c r="A81" s="1186"/>
      <c r="B81" s="673"/>
      <c r="C81" s="673"/>
      <c r="D81" s="890"/>
      <c r="E81" s="890"/>
      <c r="F81" s="673"/>
      <c r="G81" s="673"/>
      <c r="H81" s="673"/>
      <c r="I81" s="673"/>
      <c r="J81" s="673"/>
      <c r="K81" s="673"/>
      <c r="L81" s="673"/>
      <c r="M81" s="673"/>
      <c r="N81" s="673"/>
      <c r="O81" s="673"/>
      <c r="P81" s="673"/>
      <c r="Q81" s="673"/>
      <c r="R81" s="39"/>
    </row>
    <row r="82" spans="1:18" ht="15" customHeight="1">
      <c r="A82" s="576" t="s">
        <v>1228</v>
      </c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39"/>
      <c r="M82" s="39"/>
      <c r="N82" s="39"/>
      <c r="O82" s="39"/>
      <c r="P82" s="39"/>
      <c r="Q82" s="39"/>
      <c r="R82" s="39"/>
    </row>
    <row r="83" spans="1:18" s="891" customFormat="1" ht="15" customHeight="1">
      <c r="A83" s="1131" t="s">
        <v>1994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</row>
    <row r="84" spans="1:18" ht="15" customHeight="1">
      <c r="A84" s="1187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</row>
    <row r="85" spans="1:18">
      <c r="A85" s="1132"/>
      <c r="B85" s="676"/>
      <c r="C85" s="676"/>
      <c r="D85" s="676"/>
      <c r="E85" s="676"/>
      <c r="F85" s="676"/>
      <c r="G85" s="676"/>
      <c r="H85" s="676"/>
      <c r="I85" s="676"/>
      <c r="J85" s="676"/>
      <c r="K85" s="676"/>
      <c r="L85" s="676"/>
      <c r="M85" s="676"/>
      <c r="N85" s="676"/>
      <c r="O85" s="676"/>
    </row>
  </sheetData>
  <mergeCells count="30">
    <mergeCell ref="B26:Q26"/>
    <mergeCell ref="J6:J7"/>
    <mergeCell ref="B3:O3"/>
    <mergeCell ref="P3:Q5"/>
    <mergeCell ref="B4:C5"/>
    <mergeCell ref="D4:E5"/>
    <mergeCell ref="F4:G5"/>
    <mergeCell ref="J4:K4"/>
    <mergeCell ref="L4:M5"/>
    <mergeCell ref="N4:O5"/>
    <mergeCell ref="J5:K5"/>
    <mergeCell ref="H4:I5"/>
    <mergeCell ref="H6:H7"/>
    <mergeCell ref="I6:I7"/>
    <mergeCell ref="B62:Q62"/>
    <mergeCell ref="G6:G7"/>
    <mergeCell ref="B6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B44:Q44"/>
    <mergeCell ref="P6:P7"/>
    <mergeCell ref="Q6:Q7"/>
    <mergeCell ref="B8:Q8"/>
  </mergeCells>
  <hyperlinks>
    <hyperlink ref="Q2" location="'Spis tablic List of tables'!A4" display="Return to list of tables" xr:uid="{00000000-0004-0000-0100-000000000000}"/>
    <hyperlink ref="Q1" location="'Spis tablic List of tables'!A4" display="Powrót do spisu tablic" xr:uid="{00000000-0004-0000-0100-000001000000}"/>
    <hyperlink ref="Q1:Q2" location="'Spis tablic  List of tables'!A4" display="Powrót do spisu tablic" xr:uid="{00000000-0004-0000-0100-000002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39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40.5703125" style="1036" customWidth="1"/>
    <col min="2" max="5" width="12.7109375" style="389" customWidth="1"/>
    <col min="6" max="6" width="12.7109375" style="682" customWidth="1"/>
    <col min="7" max="8" width="12.7109375" style="56" customWidth="1"/>
    <col min="9" max="9" width="31" style="56" customWidth="1"/>
    <col min="10" max="10" width="9.140625" style="56"/>
    <col min="11" max="16384" width="9.140625" style="57"/>
  </cols>
  <sheetData>
    <row r="1" spans="1:10" ht="12.75">
      <c r="A1" s="1119" t="s">
        <v>1426</v>
      </c>
      <c r="B1" s="202"/>
      <c r="C1" s="202"/>
      <c r="D1" s="202"/>
      <c r="E1" s="1769"/>
      <c r="F1" s="202"/>
      <c r="G1" s="202"/>
      <c r="H1" s="202"/>
      <c r="I1" s="1642" t="s">
        <v>384</v>
      </c>
    </row>
    <row r="2" spans="1:10" ht="12.75">
      <c r="A2" s="1120" t="s">
        <v>585</v>
      </c>
      <c r="B2" s="202"/>
      <c r="C2" s="202"/>
      <c r="D2" s="202"/>
      <c r="E2" s="202"/>
      <c r="F2" s="202"/>
      <c r="G2" s="202"/>
      <c r="H2" s="202"/>
      <c r="I2" s="1643" t="s">
        <v>385</v>
      </c>
    </row>
    <row r="3" spans="1:10" ht="12" customHeight="1">
      <c r="A3" s="1958" t="s">
        <v>0</v>
      </c>
      <c r="B3" s="1951" t="s">
        <v>971</v>
      </c>
      <c r="C3" s="1964" t="s">
        <v>1076</v>
      </c>
      <c r="D3" s="1922"/>
      <c r="E3" s="1964" t="s">
        <v>2054</v>
      </c>
      <c r="F3" s="1965"/>
      <c r="G3" s="1945" t="s">
        <v>1077</v>
      </c>
      <c r="H3" s="1953" t="s">
        <v>1395</v>
      </c>
      <c r="I3" s="1947" t="s">
        <v>1</v>
      </c>
    </row>
    <row r="4" spans="1:10" ht="24" customHeight="1">
      <c r="A4" s="1959"/>
      <c r="B4" s="1930"/>
      <c r="C4" s="1966"/>
      <c r="D4" s="1969"/>
      <c r="E4" s="1966"/>
      <c r="F4" s="1967"/>
      <c r="G4" s="1946"/>
      <c r="H4" s="1954"/>
      <c r="I4" s="1948"/>
    </row>
    <row r="5" spans="1:10" ht="18" customHeight="1">
      <c r="A5" s="1960"/>
      <c r="B5" s="1962"/>
      <c r="C5" s="1968" t="s">
        <v>1078</v>
      </c>
      <c r="D5" s="1970" t="s">
        <v>2202</v>
      </c>
      <c r="E5" s="1951" t="s">
        <v>984</v>
      </c>
      <c r="F5" s="1951" t="s">
        <v>2053</v>
      </c>
      <c r="G5" s="1946"/>
      <c r="H5" s="1954"/>
      <c r="I5" s="1949"/>
    </row>
    <row r="6" spans="1:10" ht="18" customHeight="1">
      <c r="A6" s="1960"/>
      <c r="B6" s="1962"/>
      <c r="C6" s="1930"/>
      <c r="D6" s="1971"/>
      <c r="E6" s="1930"/>
      <c r="F6" s="1930"/>
      <c r="G6" s="1946"/>
      <c r="H6" s="1954"/>
      <c r="I6" s="1949"/>
    </row>
    <row r="7" spans="1:10" ht="18" customHeight="1">
      <c r="A7" s="1960"/>
      <c r="B7" s="1962"/>
      <c r="C7" s="1930"/>
      <c r="D7" s="1971"/>
      <c r="E7" s="1930"/>
      <c r="F7" s="1930"/>
      <c r="G7" s="1946"/>
      <c r="H7" s="1954"/>
      <c r="I7" s="1949"/>
    </row>
    <row r="8" spans="1:10" ht="26.25" customHeight="1">
      <c r="A8" s="1960"/>
      <c r="B8" s="1962"/>
      <c r="C8" s="1930"/>
      <c r="D8" s="1971"/>
      <c r="E8" s="1930"/>
      <c r="F8" s="1930"/>
      <c r="G8" s="1946"/>
      <c r="H8" s="1954"/>
      <c r="I8" s="1949"/>
    </row>
    <row r="9" spans="1:10" ht="26.25" customHeight="1">
      <c r="A9" s="1960"/>
      <c r="B9" s="1962"/>
      <c r="C9" s="1930"/>
      <c r="D9" s="1971"/>
      <c r="E9" s="1930"/>
      <c r="F9" s="1930"/>
      <c r="G9" s="1946"/>
      <c r="H9" s="1954"/>
      <c r="I9" s="1949"/>
    </row>
    <row r="10" spans="1:10" ht="50.25" customHeight="1">
      <c r="A10" s="1961"/>
      <c r="B10" s="1963"/>
      <c r="C10" s="1952"/>
      <c r="D10" s="1920"/>
      <c r="E10" s="1952"/>
      <c r="F10" s="1952"/>
      <c r="G10" s="1920"/>
      <c r="H10" s="1955"/>
      <c r="I10" s="1950"/>
    </row>
    <row r="11" spans="1:10" ht="30" customHeight="1">
      <c r="A11" s="981"/>
      <c r="B11" s="1956" t="s">
        <v>908</v>
      </c>
      <c r="C11" s="1957"/>
      <c r="D11" s="1957"/>
      <c r="E11" s="1957"/>
      <c r="F11" s="1957"/>
      <c r="G11" s="1957"/>
      <c r="H11" s="1957"/>
      <c r="I11" s="678"/>
    </row>
    <row r="12" spans="1:10" ht="15" customHeight="1">
      <c r="A12" s="898" t="s">
        <v>178</v>
      </c>
      <c r="B12" s="376">
        <v>2308.6</v>
      </c>
      <c r="C12" s="376">
        <v>599.1</v>
      </c>
      <c r="D12" s="376">
        <v>163.19999999999999</v>
      </c>
      <c r="E12" s="376">
        <v>945.9</v>
      </c>
      <c r="F12" s="376">
        <v>163</v>
      </c>
      <c r="G12" s="376">
        <v>335.2</v>
      </c>
      <c r="H12" s="377">
        <v>428.40000000000003</v>
      </c>
      <c r="I12" s="679" t="s">
        <v>259</v>
      </c>
    </row>
    <row r="13" spans="1:10" ht="15" customHeight="1">
      <c r="A13" s="979" t="s">
        <v>260</v>
      </c>
      <c r="B13" s="376">
        <v>1030.7</v>
      </c>
      <c r="C13" s="376">
        <v>164</v>
      </c>
      <c r="D13" s="376">
        <v>28.5</v>
      </c>
      <c r="E13" s="376">
        <v>497.5</v>
      </c>
      <c r="F13" s="376">
        <v>75</v>
      </c>
      <c r="G13" s="376">
        <v>174.7</v>
      </c>
      <c r="H13" s="377">
        <v>194.5</v>
      </c>
      <c r="I13" s="680" t="s">
        <v>57</v>
      </c>
    </row>
    <row r="14" spans="1:10" ht="15" customHeight="1">
      <c r="A14" s="980" t="s">
        <v>1393</v>
      </c>
      <c r="B14" s="1355">
        <v>2142.3000000000002</v>
      </c>
      <c r="C14" s="1355">
        <v>539.1</v>
      </c>
      <c r="D14" s="1355">
        <v>139.19999999999999</v>
      </c>
      <c r="E14" s="1355">
        <v>864.6</v>
      </c>
      <c r="F14" s="1355">
        <v>160</v>
      </c>
      <c r="G14" s="1355">
        <v>334.7</v>
      </c>
      <c r="H14" s="381">
        <v>403.90000000000003</v>
      </c>
      <c r="I14" s="1547" t="s">
        <v>136</v>
      </c>
      <c r="J14" s="57"/>
    </row>
    <row r="15" spans="1:10" ht="15" customHeight="1">
      <c r="A15" s="1481" t="s">
        <v>260</v>
      </c>
      <c r="B15" s="1355">
        <v>977.4</v>
      </c>
      <c r="C15" s="1355">
        <v>155</v>
      </c>
      <c r="D15" s="1355">
        <v>28.5</v>
      </c>
      <c r="E15" s="1355">
        <v>467.5</v>
      </c>
      <c r="F15" s="1355">
        <v>75</v>
      </c>
      <c r="G15" s="1355">
        <v>174.2</v>
      </c>
      <c r="H15" s="381">
        <v>180.7</v>
      </c>
      <c r="I15" s="1546" t="s">
        <v>57</v>
      </c>
      <c r="J15" s="57"/>
    </row>
    <row r="16" spans="1:10" ht="15" customHeight="1">
      <c r="A16" s="1482" t="s">
        <v>1394</v>
      </c>
      <c r="B16" s="1355">
        <v>166.3</v>
      </c>
      <c r="C16" s="1355">
        <v>60</v>
      </c>
      <c r="D16" s="1355">
        <v>24</v>
      </c>
      <c r="E16" s="1355">
        <v>81.3</v>
      </c>
      <c r="F16" s="1355">
        <v>3</v>
      </c>
      <c r="G16" s="1355">
        <v>0.5</v>
      </c>
      <c r="H16" s="381">
        <v>24.5</v>
      </c>
      <c r="I16" s="1547" t="s">
        <v>199</v>
      </c>
      <c r="J16" s="57"/>
    </row>
    <row r="17" spans="1:12" ht="15" customHeight="1">
      <c r="A17" s="1481" t="s">
        <v>260</v>
      </c>
      <c r="B17" s="1355">
        <v>53.3</v>
      </c>
      <c r="C17" s="1355">
        <v>9</v>
      </c>
      <c r="D17" s="1455" t="s">
        <v>33</v>
      </c>
      <c r="E17" s="1355">
        <v>30</v>
      </c>
      <c r="F17" s="1455" t="s">
        <v>33</v>
      </c>
      <c r="G17" s="1355">
        <v>0.5</v>
      </c>
      <c r="H17" s="381">
        <v>13.8</v>
      </c>
      <c r="I17" s="1546" t="s">
        <v>57</v>
      </c>
      <c r="J17" s="57"/>
    </row>
    <row r="18" spans="1:12" ht="30" customHeight="1">
      <c r="A18" s="981"/>
      <c r="B18" s="1944" t="s">
        <v>909</v>
      </c>
      <c r="C18" s="1861"/>
      <c r="D18" s="1861"/>
      <c r="E18" s="1861"/>
      <c r="F18" s="1861"/>
      <c r="G18" s="1861"/>
      <c r="H18" s="1861"/>
      <c r="I18" s="678"/>
    </row>
    <row r="19" spans="1:12" ht="15" customHeight="1">
      <c r="A19" s="898" t="s">
        <v>178</v>
      </c>
      <c r="B19" s="376">
        <v>2243.1</v>
      </c>
      <c r="C19" s="376">
        <v>550.5</v>
      </c>
      <c r="D19" s="376">
        <v>159.9</v>
      </c>
      <c r="E19" s="376">
        <v>818</v>
      </c>
      <c r="F19" s="376">
        <v>166.2</v>
      </c>
      <c r="G19" s="376">
        <v>264.7</v>
      </c>
      <c r="H19" s="377">
        <v>609.9</v>
      </c>
      <c r="I19" s="679" t="s">
        <v>259</v>
      </c>
      <c r="L19" s="1768"/>
    </row>
    <row r="20" spans="1:12" ht="15" customHeight="1">
      <c r="A20" s="979" t="s">
        <v>260</v>
      </c>
      <c r="B20" s="376">
        <v>1021</v>
      </c>
      <c r="C20" s="376">
        <v>158</v>
      </c>
      <c r="D20" s="376">
        <v>30.5</v>
      </c>
      <c r="E20" s="376">
        <v>428.3</v>
      </c>
      <c r="F20" s="376">
        <v>76.5</v>
      </c>
      <c r="G20" s="376">
        <v>139.30000000000001</v>
      </c>
      <c r="H20" s="377">
        <v>295.40000000000003</v>
      </c>
      <c r="I20" s="680" t="s">
        <v>57</v>
      </c>
    </row>
    <row r="21" spans="1:12" ht="15" customHeight="1">
      <c r="A21" s="980" t="s">
        <v>1393</v>
      </c>
      <c r="B21" s="1355">
        <v>2099.3000000000002</v>
      </c>
      <c r="C21" s="1355">
        <v>501.5</v>
      </c>
      <c r="D21" s="1355">
        <v>139.9</v>
      </c>
      <c r="E21" s="1355">
        <v>744.7</v>
      </c>
      <c r="F21" s="1355">
        <v>162.19999999999999</v>
      </c>
      <c r="G21" s="1355">
        <v>264.2</v>
      </c>
      <c r="H21" s="381">
        <v>588.9</v>
      </c>
      <c r="I21" s="1547" t="s">
        <v>136</v>
      </c>
    </row>
    <row r="22" spans="1:12" ht="15" customHeight="1">
      <c r="A22" s="1481" t="s">
        <v>260</v>
      </c>
      <c r="B22" s="1355">
        <v>975.9</v>
      </c>
      <c r="C22" s="1355">
        <v>151</v>
      </c>
      <c r="D22" s="1355">
        <v>30.5</v>
      </c>
      <c r="E22" s="1355">
        <v>402</v>
      </c>
      <c r="F22" s="1355">
        <v>76.5</v>
      </c>
      <c r="G22" s="1355">
        <v>138.80000000000001</v>
      </c>
      <c r="H22" s="381">
        <v>284.09999999999997</v>
      </c>
      <c r="I22" s="1546" t="s">
        <v>57</v>
      </c>
    </row>
    <row r="23" spans="1:12" ht="15" customHeight="1">
      <c r="A23" s="1482" t="s">
        <v>1394</v>
      </c>
      <c r="B23" s="1355">
        <v>143.80000000000001</v>
      </c>
      <c r="C23" s="1355">
        <v>49</v>
      </c>
      <c r="D23" s="1355">
        <v>20</v>
      </c>
      <c r="E23" s="1355">
        <v>73.3</v>
      </c>
      <c r="F23" s="1355">
        <v>4</v>
      </c>
      <c r="G23" s="1355">
        <v>0.5</v>
      </c>
      <c r="H23" s="381">
        <v>21</v>
      </c>
      <c r="I23" s="1547" t="s">
        <v>199</v>
      </c>
    </row>
    <row r="24" spans="1:12" ht="15" customHeight="1">
      <c r="A24" s="1481" t="s">
        <v>260</v>
      </c>
      <c r="B24" s="1355">
        <v>45.1</v>
      </c>
      <c r="C24" s="1355">
        <v>7</v>
      </c>
      <c r="D24" s="1455" t="s">
        <v>33</v>
      </c>
      <c r="E24" s="1355">
        <v>26.3</v>
      </c>
      <c r="F24" s="1455" t="s">
        <v>33</v>
      </c>
      <c r="G24" s="1355">
        <v>0.5</v>
      </c>
      <c r="H24" s="381">
        <v>11.3</v>
      </c>
      <c r="I24" s="1546" t="s">
        <v>57</v>
      </c>
    </row>
    <row r="25" spans="1:12" ht="30" customHeight="1">
      <c r="A25" s="981"/>
      <c r="B25" s="1944" t="s">
        <v>910</v>
      </c>
      <c r="C25" s="1861"/>
      <c r="D25" s="1861"/>
      <c r="E25" s="1861"/>
      <c r="F25" s="1861"/>
      <c r="G25" s="1861"/>
      <c r="H25" s="1861"/>
      <c r="I25" s="678"/>
    </row>
    <row r="26" spans="1:12" ht="15" customHeight="1">
      <c r="A26" s="898" t="s">
        <v>178</v>
      </c>
      <c r="B26" s="376">
        <v>2147.6999999999998</v>
      </c>
      <c r="C26" s="376">
        <v>562.6</v>
      </c>
      <c r="D26" s="376">
        <v>218.9</v>
      </c>
      <c r="E26" s="376">
        <v>937.2</v>
      </c>
      <c r="F26" s="376">
        <v>193</v>
      </c>
      <c r="G26" s="376">
        <v>366.9</v>
      </c>
      <c r="H26" s="377">
        <v>281</v>
      </c>
      <c r="I26" s="679" t="s">
        <v>259</v>
      </c>
    </row>
    <row r="27" spans="1:12" ht="15" customHeight="1">
      <c r="A27" s="979" t="s">
        <v>260</v>
      </c>
      <c r="B27" s="376">
        <v>1013.2</v>
      </c>
      <c r="C27" s="376">
        <v>176</v>
      </c>
      <c r="D27" s="376">
        <v>53</v>
      </c>
      <c r="E27" s="376">
        <v>497.9</v>
      </c>
      <c r="F27" s="376">
        <v>90.2</v>
      </c>
      <c r="G27" s="376">
        <v>207</v>
      </c>
      <c r="H27" s="377">
        <v>132.30000000000001</v>
      </c>
      <c r="I27" s="680" t="s">
        <v>57</v>
      </c>
    </row>
    <row r="28" spans="1:12" ht="15" customHeight="1">
      <c r="A28" s="980" t="s">
        <v>1393</v>
      </c>
      <c r="B28" s="1355">
        <v>2036.2</v>
      </c>
      <c r="C28" s="1355">
        <v>539.6</v>
      </c>
      <c r="D28" s="1355">
        <v>209.9</v>
      </c>
      <c r="E28" s="1355">
        <v>882.2</v>
      </c>
      <c r="F28" s="1355">
        <v>192</v>
      </c>
      <c r="G28" s="1355">
        <v>365.9</v>
      </c>
      <c r="H28" s="381">
        <v>248.5</v>
      </c>
      <c r="I28" s="1547" t="s">
        <v>136</v>
      </c>
    </row>
    <row r="29" spans="1:12" ht="15" customHeight="1">
      <c r="A29" s="1481" t="s">
        <v>260</v>
      </c>
      <c r="B29" s="1355">
        <v>963.2</v>
      </c>
      <c r="C29" s="1355">
        <v>173</v>
      </c>
      <c r="D29" s="1355">
        <v>53</v>
      </c>
      <c r="E29" s="1355">
        <v>472.9</v>
      </c>
      <c r="F29" s="1355">
        <v>90.2</v>
      </c>
      <c r="G29" s="1355">
        <v>207</v>
      </c>
      <c r="H29" s="381">
        <v>110.3</v>
      </c>
      <c r="I29" s="1546" t="s">
        <v>57</v>
      </c>
    </row>
    <row r="30" spans="1:12" ht="15" customHeight="1">
      <c r="A30" s="1482" t="s">
        <v>1394</v>
      </c>
      <c r="B30" s="1355">
        <v>111.5</v>
      </c>
      <c r="C30" s="1355">
        <v>23</v>
      </c>
      <c r="D30" s="1355">
        <v>9</v>
      </c>
      <c r="E30" s="1355">
        <v>55</v>
      </c>
      <c r="F30" s="1355">
        <v>1</v>
      </c>
      <c r="G30" s="1355">
        <v>1</v>
      </c>
      <c r="H30" s="381">
        <v>32.5</v>
      </c>
      <c r="I30" s="1547" t="s">
        <v>199</v>
      </c>
    </row>
    <row r="31" spans="1:12" ht="15" customHeight="1">
      <c r="A31" s="1481" t="s">
        <v>260</v>
      </c>
      <c r="B31" s="1355">
        <v>50</v>
      </c>
      <c r="C31" s="1355">
        <v>3</v>
      </c>
      <c r="D31" s="1455" t="s">
        <v>33</v>
      </c>
      <c r="E31" s="1355">
        <v>25</v>
      </c>
      <c r="F31" s="1455" t="s">
        <v>33</v>
      </c>
      <c r="G31" s="1455" t="s">
        <v>33</v>
      </c>
      <c r="H31" s="381">
        <v>22</v>
      </c>
      <c r="I31" s="1546" t="s">
        <v>57</v>
      </c>
    </row>
    <row r="32" spans="1:12" ht="30.6" customHeight="1">
      <c r="A32" s="1377"/>
      <c r="B32" s="1944" t="s">
        <v>911</v>
      </c>
      <c r="C32" s="1861"/>
      <c r="D32" s="1861"/>
      <c r="E32" s="1861"/>
      <c r="F32" s="1861"/>
      <c r="G32" s="1861"/>
      <c r="H32" s="1861"/>
      <c r="I32" s="681"/>
    </row>
    <row r="33" spans="1:9" ht="15" customHeight="1">
      <c r="A33" s="898" t="s">
        <v>178</v>
      </c>
      <c r="B33" s="376">
        <v>2098.9</v>
      </c>
      <c r="C33" s="376">
        <v>591.29999999999995</v>
      </c>
      <c r="D33" s="376">
        <v>219.4</v>
      </c>
      <c r="E33" s="376">
        <v>874.8</v>
      </c>
      <c r="F33" s="376">
        <v>159.69999999999999</v>
      </c>
      <c r="G33" s="376">
        <v>374.6</v>
      </c>
      <c r="H33" s="377">
        <v>258.2</v>
      </c>
      <c r="I33" s="679" t="s">
        <v>259</v>
      </c>
    </row>
    <row r="34" spans="1:9" ht="15" customHeight="1">
      <c r="A34" s="979" t="s">
        <v>260</v>
      </c>
      <c r="B34" s="376">
        <v>1002.9</v>
      </c>
      <c r="C34" s="376">
        <v>194</v>
      </c>
      <c r="D34" s="376">
        <v>51</v>
      </c>
      <c r="E34" s="376">
        <v>480.1</v>
      </c>
      <c r="F34" s="376">
        <v>81.5</v>
      </c>
      <c r="G34" s="376">
        <v>212.4</v>
      </c>
      <c r="H34" s="377">
        <v>116.4</v>
      </c>
      <c r="I34" s="680" t="s">
        <v>57</v>
      </c>
    </row>
    <row r="35" spans="1:9" ht="15" customHeight="1">
      <c r="A35" s="980" t="s">
        <v>1393</v>
      </c>
      <c r="B35" s="380">
        <v>2010.9</v>
      </c>
      <c r="C35" s="380">
        <v>576.29999999999995</v>
      </c>
      <c r="D35" s="380">
        <v>214.4</v>
      </c>
      <c r="E35" s="380">
        <v>824.8</v>
      </c>
      <c r="F35" s="380">
        <v>158.69999999999999</v>
      </c>
      <c r="G35" s="380">
        <v>371.6</v>
      </c>
      <c r="H35" s="381">
        <v>238.2</v>
      </c>
      <c r="I35" s="1547" t="s">
        <v>136</v>
      </c>
    </row>
    <row r="36" spans="1:9" ht="15" customHeight="1">
      <c r="A36" s="1481" t="s">
        <v>260</v>
      </c>
      <c r="B36" s="380">
        <v>960.9</v>
      </c>
      <c r="C36" s="380">
        <v>192</v>
      </c>
      <c r="D36" s="380">
        <v>51</v>
      </c>
      <c r="E36" s="380">
        <v>455.1</v>
      </c>
      <c r="F36" s="380">
        <v>81.5</v>
      </c>
      <c r="G36" s="380">
        <v>210.4</v>
      </c>
      <c r="H36" s="381">
        <v>103.4</v>
      </c>
      <c r="I36" s="1546" t="s">
        <v>57</v>
      </c>
    </row>
    <row r="37" spans="1:9" ht="15" customHeight="1">
      <c r="A37" s="1482" t="s">
        <v>1394</v>
      </c>
      <c r="B37" s="380">
        <v>88</v>
      </c>
      <c r="C37" s="380">
        <v>15</v>
      </c>
      <c r="D37" s="380">
        <v>5</v>
      </c>
      <c r="E37" s="380">
        <v>50</v>
      </c>
      <c r="F37" s="380">
        <v>1</v>
      </c>
      <c r="G37" s="380">
        <v>3</v>
      </c>
      <c r="H37" s="381">
        <v>20</v>
      </c>
      <c r="I37" s="1547" t="s">
        <v>199</v>
      </c>
    </row>
    <row r="38" spans="1:9" ht="15" customHeight="1">
      <c r="A38" s="1481" t="s">
        <v>260</v>
      </c>
      <c r="B38" s="380">
        <v>42</v>
      </c>
      <c r="C38" s="380">
        <v>2</v>
      </c>
      <c r="D38" s="1549" t="s">
        <v>33</v>
      </c>
      <c r="E38" s="380">
        <v>25</v>
      </c>
      <c r="F38" s="1455" t="s">
        <v>33</v>
      </c>
      <c r="G38" s="380">
        <v>2</v>
      </c>
      <c r="H38" s="381">
        <v>13</v>
      </c>
      <c r="I38" s="1546" t="s">
        <v>57</v>
      </c>
    </row>
    <row r="39" spans="1:9" ht="15" customHeight="1">
      <c r="A39" s="1480"/>
      <c r="B39" s="376"/>
      <c r="C39" s="376"/>
      <c r="D39" s="376"/>
      <c r="E39" s="376"/>
      <c r="F39" s="376"/>
      <c r="G39" s="376"/>
      <c r="H39" s="377"/>
    </row>
  </sheetData>
  <mergeCells count="15">
    <mergeCell ref="A3:A10"/>
    <mergeCell ref="B3:B10"/>
    <mergeCell ref="E3:F4"/>
    <mergeCell ref="C5:C10"/>
    <mergeCell ref="C3:D4"/>
    <mergeCell ref="D5:D10"/>
    <mergeCell ref="B32:H32"/>
    <mergeCell ref="G3:G10"/>
    <mergeCell ref="I3:I10"/>
    <mergeCell ref="E5:E10"/>
    <mergeCell ref="F5:F10"/>
    <mergeCell ref="H3:H10"/>
    <mergeCell ref="B11:H11"/>
    <mergeCell ref="B18:H18"/>
    <mergeCell ref="B25:H25"/>
  </mergeCells>
  <hyperlinks>
    <hyperlink ref="I2" location="'Spis tablic List of tables'!A4" display="Return to list of tables" xr:uid="{00000000-0004-0000-1300-000000000000}"/>
    <hyperlink ref="I1" location="'Spis tablic List of tables'!A4" display="Powrót do spisu tablic" xr:uid="{00000000-0004-0000-1300-000001000000}"/>
    <hyperlink ref="I1:I2" location="'Spis tablic  List of tables'!A4" display="Powrót do spisu tablic" xr:uid="{00000000-0004-0000-1300-000002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36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1.25"/>
  <cols>
    <col min="1" max="1" width="25.7109375" style="897" customWidth="1"/>
    <col min="2" max="7" width="15.7109375" style="897" customWidth="1"/>
    <col min="8" max="19" width="15.7109375" style="397" customWidth="1"/>
    <col min="20" max="20" width="40.42578125" style="397" customWidth="1"/>
    <col min="21" max="262" width="9.140625" style="397"/>
    <col min="263" max="263" width="41.85546875" style="397" customWidth="1"/>
    <col min="264" max="275" width="13.42578125" style="397" customWidth="1"/>
    <col min="276" max="276" width="40.42578125" style="397" customWidth="1"/>
    <col min="277" max="518" width="9.140625" style="397"/>
    <col min="519" max="519" width="41.85546875" style="397" customWidth="1"/>
    <col min="520" max="531" width="13.42578125" style="397" customWidth="1"/>
    <col min="532" max="532" width="40.42578125" style="397" customWidth="1"/>
    <col min="533" max="774" width="9.140625" style="397"/>
    <col min="775" max="775" width="41.85546875" style="397" customWidth="1"/>
    <col min="776" max="787" width="13.42578125" style="397" customWidth="1"/>
    <col min="788" max="788" width="40.42578125" style="397" customWidth="1"/>
    <col min="789" max="1030" width="9.140625" style="397"/>
    <col min="1031" max="1031" width="41.85546875" style="397" customWidth="1"/>
    <col min="1032" max="1043" width="13.42578125" style="397" customWidth="1"/>
    <col min="1044" max="1044" width="40.42578125" style="397" customWidth="1"/>
    <col min="1045" max="1286" width="9.140625" style="397"/>
    <col min="1287" max="1287" width="41.85546875" style="397" customWidth="1"/>
    <col min="1288" max="1299" width="13.42578125" style="397" customWidth="1"/>
    <col min="1300" max="1300" width="40.42578125" style="397" customWidth="1"/>
    <col min="1301" max="1542" width="9.140625" style="397"/>
    <col min="1543" max="1543" width="41.85546875" style="397" customWidth="1"/>
    <col min="1544" max="1555" width="13.42578125" style="397" customWidth="1"/>
    <col min="1556" max="1556" width="40.42578125" style="397" customWidth="1"/>
    <col min="1557" max="1798" width="9.140625" style="397"/>
    <col min="1799" max="1799" width="41.85546875" style="397" customWidth="1"/>
    <col min="1800" max="1811" width="13.42578125" style="397" customWidth="1"/>
    <col min="1812" max="1812" width="40.42578125" style="397" customWidth="1"/>
    <col min="1813" max="2054" width="9.140625" style="397"/>
    <col min="2055" max="2055" width="41.85546875" style="397" customWidth="1"/>
    <col min="2056" max="2067" width="13.42578125" style="397" customWidth="1"/>
    <col min="2068" max="2068" width="40.42578125" style="397" customWidth="1"/>
    <col min="2069" max="2310" width="9.140625" style="397"/>
    <col min="2311" max="2311" width="41.85546875" style="397" customWidth="1"/>
    <col min="2312" max="2323" width="13.42578125" style="397" customWidth="1"/>
    <col min="2324" max="2324" width="40.42578125" style="397" customWidth="1"/>
    <col min="2325" max="2566" width="9.140625" style="397"/>
    <col min="2567" max="2567" width="41.85546875" style="397" customWidth="1"/>
    <col min="2568" max="2579" width="13.42578125" style="397" customWidth="1"/>
    <col min="2580" max="2580" width="40.42578125" style="397" customWidth="1"/>
    <col min="2581" max="2822" width="9.140625" style="397"/>
    <col min="2823" max="2823" width="41.85546875" style="397" customWidth="1"/>
    <col min="2824" max="2835" width="13.42578125" style="397" customWidth="1"/>
    <col min="2836" max="2836" width="40.42578125" style="397" customWidth="1"/>
    <col min="2837" max="3078" width="9.140625" style="397"/>
    <col min="3079" max="3079" width="41.85546875" style="397" customWidth="1"/>
    <col min="3080" max="3091" width="13.42578125" style="397" customWidth="1"/>
    <col min="3092" max="3092" width="40.42578125" style="397" customWidth="1"/>
    <col min="3093" max="3334" width="9.140625" style="397"/>
    <col min="3335" max="3335" width="41.85546875" style="397" customWidth="1"/>
    <col min="3336" max="3347" width="13.42578125" style="397" customWidth="1"/>
    <col min="3348" max="3348" width="40.42578125" style="397" customWidth="1"/>
    <col min="3349" max="3590" width="9.140625" style="397"/>
    <col min="3591" max="3591" width="41.85546875" style="397" customWidth="1"/>
    <col min="3592" max="3603" width="13.42578125" style="397" customWidth="1"/>
    <col min="3604" max="3604" width="40.42578125" style="397" customWidth="1"/>
    <col min="3605" max="3846" width="9.140625" style="397"/>
    <col min="3847" max="3847" width="41.85546875" style="397" customWidth="1"/>
    <col min="3848" max="3859" width="13.42578125" style="397" customWidth="1"/>
    <col min="3860" max="3860" width="40.42578125" style="397" customWidth="1"/>
    <col min="3861" max="4102" width="9.140625" style="397"/>
    <col min="4103" max="4103" width="41.85546875" style="397" customWidth="1"/>
    <col min="4104" max="4115" width="13.42578125" style="397" customWidth="1"/>
    <col min="4116" max="4116" width="40.42578125" style="397" customWidth="1"/>
    <col min="4117" max="4358" width="9.140625" style="397"/>
    <col min="4359" max="4359" width="41.85546875" style="397" customWidth="1"/>
    <col min="4360" max="4371" width="13.42578125" style="397" customWidth="1"/>
    <col min="4372" max="4372" width="40.42578125" style="397" customWidth="1"/>
    <col min="4373" max="4614" width="9.140625" style="397"/>
    <col min="4615" max="4615" width="41.85546875" style="397" customWidth="1"/>
    <col min="4616" max="4627" width="13.42578125" style="397" customWidth="1"/>
    <col min="4628" max="4628" width="40.42578125" style="397" customWidth="1"/>
    <col min="4629" max="4870" width="9.140625" style="397"/>
    <col min="4871" max="4871" width="41.85546875" style="397" customWidth="1"/>
    <col min="4872" max="4883" width="13.42578125" style="397" customWidth="1"/>
    <col min="4884" max="4884" width="40.42578125" style="397" customWidth="1"/>
    <col min="4885" max="5126" width="9.140625" style="397"/>
    <col min="5127" max="5127" width="41.85546875" style="397" customWidth="1"/>
    <col min="5128" max="5139" width="13.42578125" style="397" customWidth="1"/>
    <col min="5140" max="5140" width="40.42578125" style="397" customWidth="1"/>
    <col min="5141" max="5382" width="9.140625" style="397"/>
    <col min="5383" max="5383" width="41.85546875" style="397" customWidth="1"/>
    <col min="5384" max="5395" width="13.42578125" style="397" customWidth="1"/>
    <col min="5396" max="5396" width="40.42578125" style="397" customWidth="1"/>
    <col min="5397" max="5638" width="9.140625" style="397"/>
    <col min="5639" max="5639" width="41.85546875" style="397" customWidth="1"/>
    <col min="5640" max="5651" width="13.42578125" style="397" customWidth="1"/>
    <col min="5652" max="5652" width="40.42578125" style="397" customWidth="1"/>
    <col min="5653" max="5894" width="9.140625" style="397"/>
    <col min="5895" max="5895" width="41.85546875" style="397" customWidth="1"/>
    <col min="5896" max="5907" width="13.42578125" style="397" customWidth="1"/>
    <col min="5908" max="5908" width="40.42578125" style="397" customWidth="1"/>
    <col min="5909" max="6150" width="9.140625" style="397"/>
    <col min="6151" max="6151" width="41.85546875" style="397" customWidth="1"/>
    <col min="6152" max="6163" width="13.42578125" style="397" customWidth="1"/>
    <col min="6164" max="6164" width="40.42578125" style="397" customWidth="1"/>
    <col min="6165" max="6406" width="9.140625" style="397"/>
    <col min="6407" max="6407" width="41.85546875" style="397" customWidth="1"/>
    <col min="6408" max="6419" width="13.42578125" style="397" customWidth="1"/>
    <col min="6420" max="6420" width="40.42578125" style="397" customWidth="1"/>
    <col min="6421" max="6662" width="9.140625" style="397"/>
    <col min="6663" max="6663" width="41.85546875" style="397" customWidth="1"/>
    <col min="6664" max="6675" width="13.42578125" style="397" customWidth="1"/>
    <col min="6676" max="6676" width="40.42578125" style="397" customWidth="1"/>
    <col min="6677" max="6918" width="9.140625" style="397"/>
    <col min="6919" max="6919" width="41.85546875" style="397" customWidth="1"/>
    <col min="6920" max="6931" width="13.42578125" style="397" customWidth="1"/>
    <col min="6932" max="6932" width="40.42578125" style="397" customWidth="1"/>
    <col min="6933" max="7174" width="9.140625" style="397"/>
    <col min="7175" max="7175" width="41.85546875" style="397" customWidth="1"/>
    <col min="7176" max="7187" width="13.42578125" style="397" customWidth="1"/>
    <col min="7188" max="7188" width="40.42578125" style="397" customWidth="1"/>
    <col min="7189" max="7430" width="9.140625" style="397"/>
    <col min="7431" max="7431" width="41.85546875" style="397" customWidth="1"/>
    <col min="7432" max="7443" width="13.42578125" style="397" customWidth="1"/>
    <col min="7444" max="7444" width="40.42578125" style="397" customWidth="1"/>
    <col min="7445" max="7686" width="9.140625" style="397"/>
    <col min="7687" max="7687" width="41.85546875" style="397" customWidth="1"/>
    <col min="7688" max="7699" width="13.42578125" style="397" customWidth="1"/>
    <col min="7700" max="7700" width="40.42578125" style="397" customWidth="1"/>
    <col min="7701" max="7942" width="9.140625" style="397"/>
    <col min="7943" max="7943" width="41.85546875" style="397" customWidth="1"/>
    <col min="7944" max="7955" width="13.42578125" style="397" customWidth="1"/>
    <col min="7956" max="7956" width="40.42578125" style="397" customWidth="1"/>
    <col min="7957" max="8198" width="9.140625" style="397"/>
    <col min="8199" max="8199" width="41.85546875" style="397" customWidth="1"/>
    <col min="8200" max="8211" width="13.42578125" style="397" customWidth="1"/>
    <col min="8212" max="8212" width="40.42578125" style="397" customWidth="1"/>
    <col min="8213" max="8454" width="9.140625" style="397"/>
    <col min="8455" max="8455" width="41.85546875" style="397" customWidth="1"/>
    <col min="8456" max="8467" width="13.42578125" style="397" customWidth="1"/>
    <col min="8468" max="8468" width="40.42578125" style="397" customWidth="1"/>
    <col min="8469" max="8710" width="9.140625" style="397"/>
    <col min="8711" max="8711" width="41.85546875" style="397" customWidth="1"/>
    <col min="8712" max="8723" width="13.42578125" style="397" customWidth="1"/>
    <col min="8724" max="8724" width="40.42578125" style="397" customWidth="1"/>
    <col min="8725" max="8966" width="9.140625" style="397"/>
    <col min="8967" max="8967" width="41.85546875" style="397" customWidth="1"/>
    <col min="8968" max="8979" width="13.42578125" style="397" customWidth="1"/>
    <col min="8980" max="8980" width="40.42578125" style="397" customWidth="1"/>
    <col min="8981" max="9222" width="9.140625" style="397"/>
    <col min="9223" max="9223" width="41.85546875" style="397" customWidth="1"/>
    <col min="9224" max="9235" width="13.42578125" style="397" customWidth="1"/>
    <col min="9236" max="9236" width="40.42578125" style="397" customWidth="1"/>
    <col min="9237" max="9478" width="9.140625" style="397"/>
    <col min="9479" max="9479" width="41.85546875" style="397" customWidth="1"/>
    <col min="9480" max="9491" width="13.42578125" style="397" customWidth="1"/>
    <col min="9492" max="9492" width="40.42578125" style="397" customWidth="1"/>
    <col min="9493" max="9734" width="9.140625" style="397"/>
    <col min="9735" max="9735" width="41.85546875" style="397" customWidth="1"/>
    <col min="9736" max="9747" width="13.42578125" style="397" customWidth="1"/>
    <col min="9748" max="9748" width="40.42578125" style="397" customWidth="1"/>
    <col min="9749" max="9990" width="9.140625" style="397"/>
    <col min="9991" max="9991" width="41.85546875" style="397" customWidth="1"/>
    <col min="9992" max="10003" width="13.42578125" style="397" customWidth="1"/>
    <col min="10004" max="10004" width="40.42578125" style="397" customWidth="1"/>
    <col min="10005" max="10246" width="9.140625" style="397"/>
    <col min="10247" max="10247" width="41.85546875" style="397" customWidth="1"/>
    <col min="10248" max="10259" width="13.42578125" style="397" customWidth="1"/>
    <col min="10260" max="10260" width="40.42578125" style="397" customWidth="1"/>
    <col min="10261" max="10502" width="9.140625" style="397"/>
    <col min="10503" max="10503" width="41.85546875" style="397" customWidth="1"/>
    <col min="10504" max="10515" width="13.42578125" style="397" customWidth="1"/>
    <col min="10516" max="10516" width="40.42578125" style="397" customWidth="1"/>
    <col min="10517" max="10758" width="9.140625" style="397"/>
    <col min="10759" max="10759" width="41.85546875" style="397" customWidth="1"/>
    <col min="10760" max="10771" width="13.42578125" style="397" customWidth="1"/>
    <col min="10772" max="10772" width="40.42578125" style="397" customWidth="1"/>
    <col min="10773" max="11014" width="9.140625" style="397"/>
    <col min="11015" max="11015" width="41.85546875" style="397" customWidth="1"/>
    <col min="11016" max="11027" width="13.42578125" style="397" customWidth="1"/>
    <col min="11028" max="11028" width="40.42578125" style="397" customWidth="1"/>
    <col min="11029" max="11270" width="9.140625" style="397"/>
    <col min="11271" max="11271" width="41.85546875" style="397" customWidth="1"/>
    <col min="11272" max="11283" width="13.42578125" style="397" customWidth="1"/>
    <col min="11284" max="11284" width="40.42578125" style="397" customWidth="1"/>
    <col min="11285" max="11526" width="9.140625" style="397"/>
    <col min="11527" max="11527" width="41.85546875" style="397" customWidth="1"/>
    <col min="11528" max="11539" width="13.42578125" style="397" customWidth="1"/>
    <col min="11540" max="11540" width="40.42578125" style="397" customWidth="1"/>
    <col min="11541" max="11782" width="9.140625" style="397"/>
    <col min="11783" max="11783" width="41.85546875" style="397" customWidth="1"/>
    <col min="11784" max="11795" width="13.42578125" style="397" customWidth="1"/>
    <col min="11796" max="11796" width="40.42578125" style="397" customWidth="1"/>
    <col min="11797" max="12038" width="9.140625" style="397"/>
    <col min="12039" max="12039" width="41.85546875" style="397" customWidth="1"/>
    <col min="12040" max="12051" width="13.42578125" style="397" customWidth="1"/>
    <col min="12052" max="12052" width="40.42578125" style="397" customWidth="1"/>
    <col min="12053" max="12294" width="9.140625" style="397"/>
    <col min="12295" max="12295" width="41.85546875" style="397" customWidth="1"/>
    <col min="12296" max="12307" width="13.42578125" style="397" customWidth="1"/>
    <col min="12308" max="12308" width="40.42578125" style="397" customWidth="1"/>
    <col min="12309" max="12550" width="9.140625" style="397"/>
    <col min="12551" max="12551" width="41.85546875" style="397" customWidth="1"/>
    <col min="12552" max="12563" width="13.42578125" style="397" customWidth="1"/>
    <col min="12564" max="12564" width="40.42578125" style="397" customWidth="1"/>
    <col min="12565" max="12806" width="9.140625" style="397"/>
    <col min="12807" max="12807" width="41.85546875" style="397" customWidth="1"/>
    <col min="12808" max="12819" width="13.42578125" style="397" customWidth="1"/>
    <col min="12820" max="12820" width="40.42578125" style="397" customWidth="1"/>
    <col min="12821" max="13062" width="9.140625" style="397"/>
    <col min="13063" max="13063" width="41.85546875" style="397" customWidth="1"/>
    <col min="13064" max="13075" width="13.42578125" style="397" customWidth="1"/>
    <col min="13076" max="13076" width="40.42578125" style="397" customWidth="1"/>
    <col min="13077" max="13318" width="9.140625" style="397"/>
    <col min="13319" max="13319" width="41.85546875" style="397" customWidth="1"/>
    <col min="13320" max="13331" width="13.42578125" style="397" customWidth="1"/>
    <col min="13332" max="13332" width="40.42578125" style="397" customWidth="1"/>
    <col min="13333" max="13574" width="9.140625" style="397"/>
    <col min="13575" max="13575" width="41.85546875" style="397" customWidth="1"/>
    <col min="13576" max="13587" width="13.42578125" style="397" customWidth="1"/>
    <col min="13588" max="13588" width="40.42578125" style="397" customWidth="1"/>
    <col min="13589" max="13830" width="9.140625" style="397"/>
    <col min="13831" max="13831" width="41.85546875" style="397" customWidth="1"/>
    <col min="13832" max="13843" width="13.42578125" style="397" customWidth="1"/>
    <col min="13844" max="13844" width="40.42578125" style="397" customWidth="1"/>
    <col min="13845" max="14086" width="9.140625" style="397"/>
    <col min="14087" max="14087" width="41.85546875" style="397" customWidth="1"/>
    <col min="14088" max="14099" width="13.42578125" style="397" customWidth="1"/>
    <col min="14100" max="14100" width="40.42578125" style="397" customWidth="1"/>
    <col min="14101" max="14342" width="9.140625" style="397"/>
    <col min="14343" max="14343" width="41.85546875" style="397" customWidth="1"/>
    <col min="14344" max="14355" width="13.42578125" style="397" customWidth="1"/>
    <col min="14356" max="14356" width="40.42578125" style="397" customWidth="1"/>
    <col min="14357" max="14598" width="9.140625" style="397"/>
    <col min="14599" max="14599" width="41.85546875" style="397" customWidth="1"/>
    <col min="14600" max="14611" width="13.42578125" style="397" customWidth="1"/>
    <col min="14612" max="14612" width="40.42578125" style="397" customWidth="1"/>
    <col min="14613" max="14854" width="9.140625" style="397"/>
    <col min="14855" max="14855" width="41.85546875" style="397" customWidth="1"/>
    <col min="14856" max="14867" width="13.42578125" style="397" customWidth="1"/>
    <col min="14868" max="14868" width="40.42578125" style="397" customWidth="1"/>
    <col min="14869" max="15110" width="9.140625" style="397"/>
    <col min="15111" max="15111" width="41.85546875" style="397" customWidth="1"/>
    <col min="15112" max="15123" width="13.42578125" style="397" customWidth="1"/>
    <col min="15124" max="15124" width="40.42578125" style="397" customWidth="1"/>
    <col min="15125" max="15366" width="9.140625" style="397"/>
    <col min="15367" max="15367" width="41.85546875" style="397" customWidth="1"/>
    <col min="15368" max="15379" width="13.42578125" style="397" customWidth="1"/>
    <col min="15380" max="15380" width="40.42578125" style="397" customWidth="1"/>
    <col min="15381" max="15622" width="9.140625" style="397"/>
    <col min="15623" max="15623" width="41.85546875" style="397" customWidth="1"/>
    <col min="15624" max="15635" width="13.42578125" style="397" customWidth="1"/>
    <col min="15636" max="15636" width="40.42578125" style="397" customWidth="1"/>
    <col min="15637" max="15878" width="9.140625" style="397"/>
    <col min="15879" max="15879" width="41.85546875" style="397" customWidth="1"/>
    <col min="15880" max="15891" width="13.42578125" style="397" customWidth="1"/>
    <col min="15892" max="15892" width="40.42578125" style="397" customWidth="1"/>
    <col min="15893" max="16134" width="9.140625" style="397"/>
    <col min="16135" max="16135" width="41.85546875" style="397" customWidth="1"/>
    <col min="16136" max="16147" width="13.42578125" style="397" customWidth="1"/>
    <col min="16148" max="16148" width="40.42578125" style="397" customWidth="1"/>
    <col min="16149" max="16384" width="9.140625" style="397"/>
  </cols>
  <sheetData>
    <row r="1" spans="1:20" ht="15" customHeight="1">
      <c r="A1" s="1127" t="s">
        <v>1427</v>
      </c>
      <c r="B1" s="1127"/>
      <c r="C1" s="1127"/>
      <c r="D1" s="1127"/>
      <c r="E1" s="1127"/>
      <c r="F1" s="1127"/>
      <c r="G1" s="1127"/>
      <c r="H1" s="654"/>
      <c r="I1" s="654"/>
      <c r="J1" s="655"/>
      <c r="K1" s="655"/>
      <c r="L1" s="655"/>
      <c r="M1" s="655"/>
      <c r="N1" s="655"/>
      <c r="O1" s="655"/>
      <c r="P1" s="655"/>
      <c r="Q1" s="655"/>
      <c r="R1" s="656"/>
      <c r="S1" s="1642" t="s">
        <v>384</v>
      </c>
      <c r="T1" s="39"/>
    </row>
    <row r="2" spans="1:20" ht="15" customHeight="1">
      <c r="A2" s="1120" t="s">
        <v>1389</v>
      </c>
      <c r="B2" s="1120"/>
      <c r="C2" s="1120"/>
      <c r="D2" s="1120"/>
      <c r="E2" s="1120"/>
      <c r="F2" s="1120"/>
      <c r="G2" s="1120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1643" t="s">
        <v>385</v>
      </c>
      <c r="T2" s="39"/>
    </row>
    <row r="3" spans="1:20" ht="30" customHeight="1">
      <c r="A3" s="1974" t="s">
        <v>1071</v>
      </c>
      <c r="B3" s="1972" t="s">
        <v>1072</v>
      </c>
      <c r="C3" s="1973"/>
      <c r="D3" s="1973"/>
      <c r="E3" s="1973"/>
      <c r="F3" s="1973"/>
      <c r="G3" s="1973"/>
      <c r="H3" s="1973"/>
      <c r="I3" s="1973"/>
      <c r="J3" s="1973"/>
      <c r="K3" s="1973"/>
      <c r="L3" s="1973"/>
      <c r="M3" s="1973"/>
      <c r="N3" s="1973"/>
      <c r="O3" s="1973"/>
      <c r="P3" s="1982"/>
      <c r="Q3" s="1972" t="s">
        <v>1073</v>
      </c>
      <c r="R3" s="1973"/>
      <c r="S3" s="1973"/>
      <c r="T3" s="39"/>
    </row>
    <row r="4" spans="1:20" ht="30" customHeight="1">
      <c r="A4" s="1975"/>
      <c r="B4" s="1979" t="s">
        <v>1139</v>
      </c>
      <c r="C4" s="1980"/>
      <c r="D4" s="1981"/>
      <c r="E4" s="1979" t="s">
        <v>1540</v>
      </c>
      <c r="F4" s="1980"/>
      <c r="G4" s="1981"/>
      <c r="H4" s="1808" t="s">
        <v>1173</v>
      </c>
      <c r="I4" s="1808"/>
      <c r="J4" s="1808"/>
      <c r="K4" s="1976" t="s">
        <v>1074</v>
      </c>
      <c r="L4" s="1977"/>
      <c r="M4" s="1978"/>
      <c r="N4" s="1976" t="s">
        <v>2056</v>
      </c>
      <c r="O4" s="1977"/>
      <c r="P4" s="1978"/>
      <c r="Q4" s="1820"/>
      <c r="R4" s="1821"/>
      <c r="S4" s="1821"/>
      <c r="T4" s="39"/>
    </row>
    <row r="5" spans="1:20" s="659" customFormat="1" ht="75" customHeight="1">
      <c r="A5" s="1975"/>
      <c r="B5" s="1375" t="s">
        <v>1008</v>
      </c>
      <c r="C5" s="1375" t="s">
        <v>1142</v>
      </c>
      <c r="D5" s="1375" t="s">
        <v>1075</v>
      </c>
      <c r="E5" s="1375" t="s">
        <v>1008</v>
      </c>
      <c r="F5" s="1375" t="s">
        <v>994</v>
      </c>
      <c r="G5" s="1375" t="s">
        <v>1075</v>
      </c>
      <c r="H5" s="657" t="s">
        <v>1008</v>
      </c>
      <c r="I5" s="657" t="s">
        <v>994</v>
      </c>
      <c r="J5" s="657" t="s">
        <v>1075</v>
      </c>
      <c r="K5" s="657" t="s">
        <v>1008</v>
      </c>
      <c r="L5" s="657" t="s">
        <v>994</v>
      </c>
      <c r="M5" s="657" t="s">
        <v>1075</v>
      </c>
      <c r="N5" s="657" t="s">
        <v>1008</v>
      </c>
      <c r="O5" s="657" t="s">
        <v>994</v>
      </c>
      <c r="P5" s="657" t="s">
        <v>1075</v>
      </c>
      <c r="Q5" s="657" t="s">
        <v>1008</v>
      </c>
      <c r="R5" s="657" t="s">
        <v>994</v>
      </c>
      <c r="S5" s="658" t="s">
        <v>1075</v>
      </c>
      <c r="T5" s="655"/>
    </row>
    <row r="6" spans="1:20" s="659" customFormat="1" ht="15" customHeight="1">
      <c r="A6" s="1128"/>
      <c r="B6" s="1463"/>
      <c r="C6" s="1464"/>
      <c r="D6" s="1464"/>
      <c r="E6" s="1464"/>
      <c r="F6" s="1464"/>
      <c r="G6" s="1465"/>
      <c r="H6" s="677"/>
      <c r="I6" s="677"/>
      <c r="J6" s="677"/>
      <c r="K6" s="677"/>
      <c r="L6" s="677"/>
      <c r="M6" s="677"/>
      <c r="N6" s="677"/>
      <c r="O6" s="677"/>
      <c r="P6" s="677"/>
      <c r="Q6" s="677"/>
      <c r="R6" s="677"/>
      <c r="S6" s="660"/>
      <c r="T6" s="655"/>
    </row>
    <row r="7" spans="1:20" ht="15" customHeight="1">
      <c r="A7" s="982" t="s">
        <v>340</v>
      </c>
      <c r="B7" s="947">
        <v>521</v>
      </c>
      <c r="C7" s="1466">
        <v>96824</v>
      </c>
      <c r="D7" s="1473">
        <v>675.22812939129471</v>
      </c>
      <c r="E7" s="1466">
        <v>77</v>
      </c>
      <c r="F7" s="1466">
        <v>26291</v>
      </c>
      <c r="G7" s="1477">
        <v>183.34733898441016</v>
      </c>
      <c r="H7" s="662">
        <v>54</v>
      </c>
      <c r="I7" s="662">
        <v>6796</v>
      </c>
      <c r="J7" s="662">
        <v>47.393728490283799</v>
      </c>
      <c r="K7" s="662">
        <v>90</v>
      </c>
      <c r="L7" s="662">
        <v>16691</v>
      </c>
      <c r="M7" s="663">
        <v>116.3991645425731</v>
      </c>
      <c r="N7" s="662">
        <v>81</v>
      </c>
      <c r="O7" s="662">
        <v>18860</v>
      </c>
      <c r="P7" s="663">
        <v>131.52526770552566</v>
      </c>
      <c r="Q7" s="662">
        <v>73</v>
      </c>
      <c r="R7" s="662">
        <v>8233</v>
      </c>
      <c r="S7" s="664">
        <v>57.415033352046279</v>
      </c>
      <c r="T7" s="39"/>
    </row>
    <row r="8" spans="1:20" ht="15" customHeight="1">
      <c r="A8" s="982" t="s">
        <v>276</v>
      </c>
      <c r="B8" s="947"/>
      <c r="C8" s="1467"/>
      <c r="D8" s="1474"/>
      <c r="E8" s="1467"/>
      <c r="F8" s="1467"/>
      <c r="G8" s="1477"/>
      <c r="H8" s="662" t="s">
        <v>47</v>
      </c>
      <c r="I8" s="662" t="s">
        <v>47</v>
      </c>
      <c r="J8" s="662" t="s">
        <v>47</v>
      </c>
      <c r="K8" s="662" t="s">
        <v>47</v>
      </c>
      <c r="L8" s="662" t="s">
        <v>47</v>
      </c>
      <c r="M8" s="663" t="s">
        <v>47</v>
      </c>
      <c r="N8" s="662" t="s">
        <v>47</v>
      </c>
      <c r="O8" s="662" t="s">
        <v>47</v>
      </c>
      <c r="P8" s="663" t="s">
        <v>47</v>
      </c>
      <c r="Q8" s="662" t="s">
        <v>47</v>
      </c>
      <c r="R8" s="662" t="s">
        <v>47</v>
      </c>
      <c r="S8" s="664" t="s">
        <v>47</v>
      </c>
      <c r="T8" s="39"/>
    </row>
    <row r="9" spans="1:20" ht="15" customHeight="1">
      <c r="A9" s="983" t="s">
        <v>293</v>
      </c>
      <c r="B9" s="946"/>
      <c r="C9" s="1468"/>
      <c r="D9" s="1475"/>
      <c r="E9" s="1468"/>
      <c r="F9" s="1468"/>
      <c r="G9" s="1478"/>
      <c r="H9" s="662"/>
      <c r="I9" s="662"/>
      <c r="J9" s="662"/>
      <c r="K9" s="662"/>
      <c r="L9" s="662"/>
      <c r="M9" s="663"/>
      <c r="N9" s="662"/>
      <c r="O9" s="662"/>
      <c r="P9" s="663"/>
      <c r="Q9" s="662"/>
      <c r="R9" s="662"/>
      <c r="S9" s="664"/>
      <c r="T9" s="39"/>
    </row>
    <row r="10" spans="1:20" ht="15" customHeight="1">
      <c r="A10" s="983" t="s">
        <v>341</v>
      </c>
      <c r="B10" s="946">
        <v>24</v>
      </c>
      <c r="C10" s="1468">
        <v>3693</v>
      </c>
      <c r="D10" s="1475">
        <v>631.98425601095232</v>
      </c>
      <c r="E10" s="1468">
        <v>1</v>
      </c>
      <c r="F10" s="1468">
        <v>1048</v>
      </c>
      <c r="G10" s="1478">
        <v>179.34457089073331</v>
      </c>
      <c r="H10" s="665">
        <v>3</v>
      </c>
      <c r="I10" s="665">
        <v>293</v>
      </c>
      <c r="J10" s="665">
        <v>50.141182510481734</v>
      </c>
      <c r="K10" s="665">
        <v>4</v>
      </c>
      <c r="L10" s="665">
        <v>765</v>
      </c>
      <c r="M10" s="666">
        <v>130.9146915376059</v>
      </c>
      <c r="N10" s="665">
        <v>2</v>
      </c>
      <c r="O10" s="665">
        <v>537</v>
      </c>
      <c r="P10" s="666">
        <v>91.896979549927281</v>
      </c>
      <c r="Q10" s="665">
        <v>1</v>
      </c>
      <c r="R10" s="665">
        <v>31</v>
      </c>
      <c r="S10" s="667">
        <v>5.3050397877984077</v>
      </c>
      <c r="T10" s="39"/>
    </row>
    <row r="11" spans="1:20" ht="15" customHeight="1">
      <c r="A11" s="983" t="s">
        <v>319</v>
      </c>
      <c r="B11" s="946">
        <v>16</v>
      </c>
      <c r="C11" s="1468">
        <v>2474</v>
      </c>
      <c r="D11" s="1475">
        <v>593.6412717456509</v>
      </c>
      <c r="E11" s="1468">
        <v>4</v>
      </c>
      <c r="F11" s="1468">
        <v>731</v>
      </c>
      <c r="G11" s="1478">
        <v>175.40491901619677</v>
      </c>
      <c r="H11" s="665">
        <v>1</v>
      </c>
      <c r="I11" s="665">
        <v>131</v>
      </c>
      <c r="J11" s="665">
        <v>31.433713257348529</v>
      </c>
      <c r="K11" s="665">
        <v>2</v>
      </c>
      <c r="L11" s="665">
        <v>412</v>
      </c>
      <c r="M11" s="666">
        <v>98.860227954409126</v>
      </c>
      <c r="N11" s="665">
        <v>2</v>
      </c>
      <c r="O11" s="665">
        <v>431</v>
      </c>
      <c r="P11" s="666">
        <v>103.41931613677264</v>
      </c>
      <c r="Q11" s="665">
        <v>2</v>
      </c>
      <c r="R11" s="665">
        <v>47</v>
      </c>
      <c r="S11" s="667">
        <v>11.277744451109777</v>
      </c>
      <c r="T11" s="39"/>
    </row>
    <row r="12" spans="1:20" ht="15" customHeight="1">
      <c r="A12" s="983" t="s">
        <v>342</v>
      </c>
      <c r="B12" s="946">
        <v>31</v>
      </c>
      <c r="C12" s="1468">
        <v>4948</v>
      </c>
      <c r="D12" s="1475">
        <v>752.29580976707416</v>
      </c>
      <c r="E12" s="1468">
        <v>5</v>
      </c>
      <c r="F12" s="1468">
        <v>1334</v>
      </c>
      <c r="G12" s="1478">
        <v>202.82186948853615</v>
      </c>
      <c r="H12" s="665">
        <v>4</v>
      </c>
      <c r="I12" s="665">
        <v>436</v>
      </c>
      <c r="J12" s="665">
        <v>66.289606519491571</v>
      </c>
      <c r="K12" s="665">
        <v>4</v>
      </c>
      <c r="L12" s="665">
        <v>824</v>
      </c>
      <c r="M12" s="666">
        <v>125.28127470656207</v>
      </c>
      <c r="N12" s="665">
        <v>5</v>
      </c>
      <c r="O12" s="665">
        <v>769</v>
      </c>
      <c r="P12" s="666">
        <v>116.91905370066289</v>
      </c>
      <c r="Q12" s="665">
        <v>1</v>
      </c>
      <c r="R12" s="665">
        <v>301</v>
      </c>
      <c r="S12" s="667">
        <v>45.764154959557253</v>
      </c>
      <c r="T12" s="39"/>
    </row>
    <row r="13" spans="1:20" ht="15" customHeight="1">
      <c r="A13" s="983" t="s">
        <v>343</v>
      </c>
      <c r="B13" s="946">
        <v>23</v>
      </c>
      <c r="C13" s="1468">
        <v>3636</v>
      </c>
      <c r="D13" s="1475">
        <v>627.38331464066948</v>
      </c>
      <c r="E13" s="1468">
        <v>4</v>
      </c>
      <c r="F13" s="1468">
        <v>1044</v>
      </c>
      <c r="G13" s="1478">
        <v>180.13976360969716</v>
      </c>
      <c r="H13" s="665">
        <v>2</v>
      </c>
      <c r="I13" s="665">
        <v>196</v>
      </c>
      <c r="J13" s="665">
        <v>33.819342593391426</v>
      </c>
      <c r="K13" s="665">
        <v>2</v>
      </c>
      <c r="L13" s="665">
        <v>281</v>
      </c>
      <c r="M13" s="666">
        <v>48.485894228280557</v>
      </c>
      <c r="N13" s="665">
        <v>3</v>
      </c>
      <c r="O13" s="665">
        <v>337</v>
      </c>
      <c r="P13" s="666">
        <v>58.148563540678111</v>
      </c>
      <c r="Q13" s="668" t="s">
        <v>33</v>
      </c>
      <c r="R13" s="668" t="s">
        <v>33</v>
      </c>
      <c r="S13" s="669" t="s">
        <v>33</v>
      </c>
      <c r="T13" s="39"/>
    </row>
    <row r="14" spans="1:20" ht="15" customHeight="1">
      <c r="A14" s="983" t="s">
        <v>344</v>
      </c>
      <c r="B14" s="946">
        <v>22</v>
      </c>
      <c r="C14" s="1468">
        <v>6273</v>
      </c>
      <c r="D14" s="1475">
        <v>689.17404583507289</v>
      </c>
      <c r="E14" s="1468">
        <v>4</v>
      </c>
      <c r="F14" s="1468">
        <v>1683</v>
      </c>
      <c r="G14" s="1478">
        <v>184.90035376062929</v>
      </c>
      <c r="H14" s="665">
        <v>3</v>
      </c>
      <c r="I14" s="665">
        <v>342</v>
      </c>
      <c r="J14" s="665">
        <v>37.573333919272265</v>
      </c>
      <c r="K14" s="665">
        <v>5</v>
      </c>
      <c r="L14" s="665">
        <v>1410</v>
      </c>
      <c r="M14" s="666">
        <v>154.90760475489444</v>
      </c>
      <c r="N14" s="665">
        <v>5</v>
      </c>
      <c r="O14" s="665">
        <v>1565</v>
      </c>
      <c r="P14" s="666">
        <v>171.93645492298563</v>
      </c>
      <c r="Q14" s="665">
        <v>6</v>
      </c>
      <c r="R14" s="665">
        <v>318</v>
      </c>
      <c r="S14" s="667">
        <v>34.936608731954912</v>
      </c>
      <c r="T14" s="39"/>
    </row>
    <row r="15" spans="1:20" ht="15" customHeight="1">
      <c r="A15" s="983" t="s">
        <v>326</v>
      </c>
      <c r="B15" s="946">
        <v>19</v>
      </c>
      <c r="C15" s="1468">
        <v>3800</v>
      </c>
      <c r="D15" s="1475">
        <v>667.58019746319519</v>
      </c>
      <c r="E15" s="1468">
        <v>2</v>
      </c>
      <c r="F15" s="1468">
        <v>985</v>
      </c>
      <c r="G15" s="1478">
        <v>173.04381434243351</v>
      </c>
      <c r="H15" s="665">
        <v>2</v>
      </c>
      <c r="I15" s="665">
        <v>196</v>
      </c>
      <c r="J15" s="665">
        <v>34.433083869154281</v>
      </c>
      <c r="K15" s="665">
        <v>4</v>
      </c>
      <c r="L15" s="665">
        <v>820</v>
      </c>
      <c r="M15" s="666">
        <v>144.05677945258424</v>
      </c>
      <c r="N15" s="665">
        <v>4</v>
      </c>
      <c r="O15" s="665">
        <v>859</v>
      </c>
      <c r="P15" s="666">
        <v>150.90826042654859</v>
      </c>
      <c r="Q15" s="665">
        <v>1</v>
      </c>
      <c r="R15" s="665">
        <v>162</v>
      </c>
      <c r="S15" s="667">
        <v>28.459997891852009</v>
      </c>
      <c r="T15" s="39"/>
    </row>
    <row r="16" spans="1:20" ht="15" customHeight="1">
      <c r="A16" s="984" t="s">
        <v>327</v>
      </c>
      <c r="B16" s="1469">
        <v>14</v>
      </c>
      <c r="C16" s="1470">
        <v>1926</v>
      </c>
      <c r="D16" s="1476">
        <v>711.69906141452964</v>
      </c>
      <c r="E16" s="1470">
        <v>3</v>
      </c>
      <c r="F16" s="1470">
        <v>534</v>
      </c>
      <c r="G16" s="1479">
        <v>197.32466188751755</v>
      </c>
      <c r="H16" s="670">
        <v>1</v>
      </c>
      <c r="I16" s="670">
        <v>90</v>
      </c>
      <c r="J16" s="670">
        <v>33.256965486660263</v>
      </c>
      <c r="K16" s="670">
        <v>1</v>
      </c>
      <c r="L16" s="670">
        <v>181</v>
      </c>
      <c r="M16" s="671">
        <v>66.883452812061194</v>
      </c>
      <c r="N16" s="670">
        <v>1</v>
      </c>
      <c r="O16" s="670">
        <v>213</v>
      </c>
      <c r="P16" s="671">
        <v>78.70815165176262</v>
      </c>
      <c r="Q16" s="670">
        <v>1</v>
      </c>
      <c r="R16" s="670">
        <v>15</v>
      </c>
      <c r="S16" s="672">
        <v>5.5428275811100436</v>
      </c>
      <c r="T16" s="39"/>
    </row>
    <row r="17" spans="1:20" ht="15" customHeight="1">
      <c r="A17" s="983" t="s">
        <v>322</v>
      </c>
      <c r="B17" s="946">
        <v>37</v>
      </c>
      <c r="C17" s="1468">
        <v>7024</v>
      </c>
      <c r="D17" s="1475">
        <v>756.80684401633437</v>
      </c>
      <c r="E17" s="1468">
        <v>5</v>
      </c>
      <c r="F17" s="1468">
        <v>1853</v>
      </c>
      <c r="G17" s="1478">
        <v>199.65305836592646</v>
      </c>
      <c r="H17" s="665">
        <v>4</v>
      </c>
      <c r="I17" s="665">
        <v>815</v>
      </c>
      <c r="J17" s="665">
        <v>87.812867009298458</v>
      </c>
      <c r="K17" s="665">
        <v>5</v>
      </c>
      <c r="L17" s="665">
        <v>834</v>
      </c>
      <c r="M17" s="666">
        <v>89.860038142030589</v>
      </c>
      <c r="N17" s="665">
        <v>5</v>
      </c>
      <c r="O17" s="665">
        <v>1458</v>
      </c>
      <c r="P17" s="666">
        <v>157.09344797491676</v>
      </c>
      <c r="Q17" s="665">
        <v>3</v>
      </c>
      <c r="R17" s="665">
        <v>147</v>
      </c>
      <c r="S17" s="667">
        <v>15.838639816401074</v>
      </c>
      <c r="T17" s="39"/>
    </row>
    <row r="18" spans="1:20" ht="15" customHeight="1">
      <c r="A18" s="983" t="s">
        <v>345</v>
      </c>
      <c r="B18" s="946">
        <v>20</v>
      </c>
      <c r="C18" s="1468">
        <v>3950</v>
      </c>
      <c r="D18" s="1475">
        <v>622.34126358909725</v>
      </c>
      <c r="E18" s="1468">
        <v>0</v>
      </c>
      <c r="F18" s="1468">
        <v>1107</v>
      </c>
      <c r="G18" s="1478">
        <v>174.41310855522295</v>
      </c>
      <c r="H18" s="665">
        <v>3</v>
      </c>
      <c r="I18" s="665">
        <v>266</v>
      </c>
      <c r="J18" s="665">
        <v>41.909563573341735</v>
      </c>
      <c r="K18" s="665">
        <v>5</v>
      </c>
      <c r="L18" s="665">
        <v>627</v>
      </c>
      <c r="M18" s="666">
        <v>98.786828422876937</v>
      </c>
      <c r="N18" s="665">
        <v>4</v>
      </c>
      <c r="O18" s="665">
        <v>864</v>
      </c>
      <c r="P18" s="666">
        <v>136.12730423822276</v>
      </c>
      <c r="Q18" s="665">
        <v>4</v>
      </c>
      <c r="R18" s="665">
        <v>111</v>
      </c>
      <c r="S18" s="667">
        <v>17.488577280605011</v>
      </c>
      <c r="T18" s="39"/>
    </row>
    <row r="19" spans="1:20" ht="15" customHeight="1">
      <c r="A19" s="983" t="s">
        <v>334</v>
      </c>
      <c r="B19" s="946">
        <v>16</v>
      </c>
      <c r="C19" s="1468">
        <v>2645</v>
      </c>
      <c r="D19" s="1475">
        <v>632.17017208412994</v>
      </c>
      <c r="E19" s="1468">
        <v>3</v>
      </c>
      <c r="F19" s="1468">
        <v>733</v>
      </c>
      <c r="G19" s="1478">
        <v>175.19120458891015</v>
      </c>
      <c r="H19" s="665">
        <v>2</v>
      </c>
      <c r="I19" s="665">
        <v>190</v>
      </c>
      <c r="J19" s="665">
        <v>45.411089866156793</v>
      </c>
      <c r="K19" s="665">
        <v>2</v>
      </c>
      <c r="L19" s="665">
        <v>295</v>
      </c>
      <c r="M19" s="666">
        <v>70.506692160611848</v>
      </c>
      <c r="N19" s="665">
        <v>3</v>
      </c>
      <c r="O19" s="665">
        <v>506</v>
      </c>
      <c r="P19" s="666">
        <v>120.93690248565966</v>
      </c>
      <c r="Q19" s="665">
        <v>3</v>
      </c>
      <c r="R19" s="665">
        <v>117</v>
      </c>
      <c r="S19" s="667">
        <v>27.963671128107077</v>
      </c>
      <c r="T19" s="39"/>
    </row>
    <row r="20" spans="1:20" ht="15" customHeight="1">
      <c r="A20" s="983" t="s">
        <v>335</v>
      </c>
      <c r="B20" s="946">
        <v>20</v>
      </c>
      <c r="C20" s="1468">
        <v>3364</v>
      </c>
      <c r="D20" s="1475">
        <v>667.71203429864443</v>
      </c>
      <c r="E20" s="1468">
        <v>3</v>
      </c>
      <c r="F20" s="1468">
        <v>949</v>
      </c>
      <c r="G20" s="1478">
        <v>188.36466128103851</v>
      </c>
      <c r="H20" s="665">
        <v>1</v>
      </c>
      <c r="I20" s="665">
        <v>176</v>
      </c>
      <c r="J20" s="665">
        <v>34.933804410392803</v>
      </c>
      <c r="K20" s="665">
        <v>3</v>
      </c>
      <c r="L20" s="665">
        <v>340</v>
      </c>
      <c r="M20" s="666">
        <v>67.485758520077013</v>
      </c>
      <c r="N20" s="665">
        <v>2</v>
      </c>
      <c r="O20" s="665">
        <v>743</v>
      </c>
      <c r="P20" s="666">
        <v>147.47623111887418</v>
      </c>
      <c r="Q20" s="665">
        <v>1</v>
      </c>
      <c r="R20" s="665">
        <v>42</v>
      </c>
      <c r="S20" s="667">
        <v>8.3364760524801014</v>
      </c>
      <c r="T20" s="39"/>
    </row>
    <row r="21" spans="1:20" ht="15" customHeight="1">
      <c r="A21" s="983" t="s">
        <v>336</v>
      </c>
      <c r="B21" s="946">
        <v>14</v>
      </c>
      <c r="C21" s="1468">
        <v>2292</v>
      </c>
      <c r="D21" s="1475">
        <v>689.55143054845212</v>
      </c>
      <c r="E21" s="1468">
        <v>4</v>
      </c>
      <c r="F21" s="1468">
        <v>700</v>
      </c>
      <c r="G21" s="1478">
        <v>210.5959866421974</v>
      </c>
      <c r="H21" s="665">
        <v>3</v>
      </c>
      <c r="I21" s="665">
        <v>211</v>
      </c>
      <c r="J21" s="665">
        <v>63.479647402148082</v>
      </c>
      <c r="K21" s="665">
        <v>2</v>
      </c>
      <c r="L21" s="665">
        <v>358</v>
      </c>
      <c r="M21" s="666">
        <v>107.70480459700953</v>
      </c>
      <c r="N21" s="665">
        <v>4</v>
      </c>
      <c r="O21" s="665">
        <v>332</v>
      </c>
      <c r="P21" s="666">
        <v>99.88266795029935</v>
      </c>
      <c r="Q21" s="668" t="s">
        <v>33</v>
      </c>
      <c r="R21" s="668" t="s">
        <v>33</v>
      </c>
      <c r="S21" s="669" t="s">
        <v>33</v>
      </c>
      <c r="T21" s="39"/>
    </row>
    <row r="22" spans="1:20" ht="15" customHeight="1">
      <c r="A22" s="983" t="s">
        <v>323</v>
      </c>
      <c r="B22" s="946">
        <v>24</v>
      </c>
      <c r="C22" s="1468">
        <v>3506</v>
      </c>
      <c r="D22" s="1475">
        <v>794.93923453654998</v>
      </c>
      <c r="E22" s="1468">
        <v>2</v>
      </c>
      <c r="F22" s="1468">
        <v>970</v>
      </c>
      <c r="G22" s="1478">
        <v>219.93469980047161</v>
      </c>
      <c r="H22" s="665">
        <v>2</v>
      </c>
      <c r="I22" s="665">
        <v>310</v>
      </c>
      <c r="J22" s="665">
        <v>70.288409214583709</v>
      </c>
      <c r="K22" s="665">
        <v>2</v>
      </c>
      <c r="L22" s="665">
        <v>454</v>
      </c>
      <c r="M22" s="666">
        <v>102.93850897877743</v>
      </c>
      <c r="N22" s="665">
        <v>1</v>
      </c>
      <c r="O22" s="665">
        <v>363</v>
      </c>
      <c r="P22" s="666">
        <v>82.305459822238348</v>
      </c>
      <c r="Q22" s="668" t="s">
        <v>33</v>
      </c>
      <c r="R22" s="668" t="s">
        <v>33</v>
      </c>
      <c r="S22" s="669" t="s">
        <v>33</v>
      </c>
      <c r="T22" s="39"/>
    </row>
    <row r="23" spans="1:20" ht="15" customHeight="1">
      <c r="A23" s="983" t="s">
        <v>328</v>
      </c>
      <c r="B23" s="946">
        <v>17</v>
      </c>
      <c r="C23" s="1468">
        <v>2465</v>
      </c>
      <c r="D23" s="1475">
        <v>712.42774566473986</v>
      </c>
      <c r="E23" s="1468">
        <v>0</v>
      </c>
      <c r="F23" s="1468">
        <v>683</v>
      </c>
      <c r="G23" s="1478">
        <v>197.39884393063585</v>
      </c>
      <c r="H23" s="665">
        <v>1</v>
      </c>
      <c r="I23" s="665">
        <v>91</v>
      </c>
      <c r="J23" s="665">
        <v>26.300578034682079</v>
      </c>
      <c r="K23" s="665">
        <v>3</v>
      </c>
      <c r="L23" s="665">
        <v>266</v>
      </c>
      <c r="M23" s="666">
        <v>76.878612716763001</v>
      </c>
      <c r="N23" s="665">
        <v>2</v>
      </c>
      <c r="O23" s="665">
        <v>459</v>
      </c>
      <c r="P23" s="666">
        <v>132.65895953757226</v>
      </c>
      <c r="Q23" s="668">
        <v>2</v>
      </c>
      <c r="R23" s="668">
        <v>291</v>
      </c>
      <c r="S23" s="669">
        <v>84.104046242774558</v>
      </c>
      <c r="T23" s="39"/>
    </row>
    <row r="24" spans="1:20" ht="15" customHeight="1">
      <c r="A24" s="983" t="s">
        <v>337</v>
      </c>
      <c r="B24" s="946">
        <v>61</v>
      </c>
      <c r="C24" s="1468">
        <v>7961</v>
      </c>
      <c r="D24" s="1475">
        <v>635.76106053346109</v>
      </c>
      <c r="E24" s="1468">
        <v>11</v>
      </c>
      <c r="F24" s="1468">
        <v>1887</v>
      </c>
      <c r="G24" s="1478">
        <v>150.69477719214183</v>
      </c>
      <c r="H24" s="665">
        <v>5</v>
      </c>
      <c r="I24" s="665">
        <v>366</v>
      </c>
      <c r="J24" s="665">
        <v>29.228557738380452</v>
      </c>
      <c r="K24" s="665">
        <v>5</v>
      </c>
      <c r="L24" s="665">
        <v>496</v>
      </c>
      <c r="M24" s="666">
        <v>39.610285896821594</v>
      </c>
      <c r="N24" s="665">
        <v>4</v>
      </c>
      <c r="O24" s="665">
        <v>404</v>
      </c>
      <c r="P24" s="666">
        <v>32.263216738540166</v>
      </c>
      <c r="Q24" s="668" t="s">
        <v>33</v>
      </c>
      <c r="R24" s="668" t="s">
        <v>33</v>
      </c>
      <c r="S24" s="669" t="s">
        <v>33</v>
      </c>
      <c r="T24" s="39"/>
    </row>
    <row r="25" spans="1:20" ht="15" customHeight="1">
      <c r="A25" s="983" t="s">
        <v>324</v>
      </c>
      <c r="B25" s="946">
        <v>47</v>
      </c>
      <c r="C25" s="1468">
        <v>7326</v>
      </c>
      <c r="D25" s="1475">
        <v>695.60758844641941</v>
      </c>
      <c r="E25" s="1468">
        <v>3</v>
      </c>
      <c r="F25" s="1468">
        <v>1876</v>
      </c>
      <c r="G25" s="1478">
        <v>178.12719573102413</v>
      </c>
      <c r="H25" s="665">
        <v>4</v>
      </c>
      <c r="I25" s="665">
        <v>561</v>
      </c>
      <c r="J25" s="665">
        <v>53.267247763915002</v>
      </c>
      <c r="K25" s="665">
        <v>7</v>
      </c>
      <c r="L25" s="665">
        <v>942</v>
      </c>
      <c r="M25" s="666">
        <v>89.443399988605947</v>
      </c>
      <c r="N25" s="665">
        <v>6</v>
      </c>
      <c r="O25" s="665">
        <v>1443</v>
      </c>
      <c r="P25" s="666">
        <v>137.0136159061129</v>
      </c>
      <c r="Q25" s="665">
        <v>3</v>
      </c>
      <c r="R25" s="665">
        <v>451</v>
      </c>
      <c r="S25" s="667">
        <v>42.82268937883363</v>
      </c>
      <c r="T25" s="39"/>
    </row>
    <row r="26" spans="1:20" ht="15" customHeight="1">
      <c r="A26" s="983" t="s">
        <v>329</v>
      </c>
      <c r="B26" s="946">
        <v>25</v>
      </c>
      <c r="C26" s="1468">
        <v>3746</v>
      </c>
      <c r="D26" s="1475">
        <v>657.96638153619165</v>
      </c>
      <c r="E26" s="1468">
        <v>5</v>
      </c>
      <c r="F26" s="1468">
        <v>1144</v>
      </c>
      <c r="G26" s="1478">
        <v>200.93794460154919</v>
      </c>
      <c r="H26" s="665">
        <v>1</v>
      </c>
      <c r="I26" s="665">
        <v>178</v>
      </c>
      <c r="J26" s="665">
        <v>31.264820051639646</v>
      </c>
      <c r="K26" s="665">
        <v>6</v>
      </c>
      <c r="L26" s="665">
        <v>655</v>
      </c>
      <c r="M26" s="666">
        <v>115.04751198777511</v>
      </c>
      <c r="N26" s="665">
        <v>3</v>
      </c>
      <c r="O26" s="665">
        <v>736</v>
      </c>
      <c r="P26" s="666">
        <v>129.27476156183585</v>
      </c>
      <c r="Q26" s="665">
        <v>1</v>
      </c>
      <c r="R26" s="665">
        <v>95</v>
      </c>
      <c r="S26" s="667">
        <v>16.686280364639138</v>
      </c>
      <c r="T26" s="39"/>
    </row>
    <row r="27" spans="1:20" ht="15" customHeight="1">
      <c r="A27" s="983" t="s">
        <v>338</v>
      </c>
      <c r="B27" s="946">
        <v>30</v>
      </c>
      <c r="C27" s="1468">
        <v>4916</v>
      </c>
      <c r="D27" s="1475">
        <v>700.75406611263952</v>
      </c>
      <c r="E27" s="1468">
        <v>6</v>
      </c>
      <c r="F27" s="1468">
        <v>1419</v>
      </c>
      <c r="G27" s="1478">
        <v>202.27217652844496</v>
      </c>
      <c r="H27" s="665">
        <v>2</v>
      </c>
      <c r="I27" s="665">
        <v>526</v>
      </c>
      <c r="J27" s="665">
        <v>74.978974527105038</v>
      </c>
      <c r="K27" s="665">
        <v>3</v>
      </c>
      <c r="L27" s="665">
        <v>518</v>
      </c>
      <c r="M27" s="666">
        <v>73.838609895514097</v>
      </c>
      <c r="N27" s="665">
        <v>2</v>
      </c>
      <c r="O27" s="665">
        <v>619</v>
      </c>
      <c r="P27" s="666">
        <v>88.235713369349853</v>
      </c>
      <c r="Q27" s="665">
        <v>1</v>
      </c>
      <c r="R27" s="665">
        <v>34</v>
      </c>
      <c r="S27" s="667">
        <v>4.846549684261543</v>
      </c>
      <c r="T27" s="39"/>
    </row>
    <row r="28" spans="1:20" ht="15" customHeight="1">
      <c r="A28" s="983" t="s">
        <v>511</v>
      </c>
      <c r="B28" s="946">
        <v>8</v>
      </c>
      <c r="C28" s="1468">
        <v>1366</v>
      </c>
      <c r="D28" s="1475">
        <v>592.16230275706607</v>
      </c>
      <c r="E28" s="1468">
        <v>2</v>
      </c>
      <c r="F28" s="1468">
        <v>385</v>
      </c>
      <c r="G28" s="1478">
        <v>166.89786717530779</v>
      </c>
      <c r="H28" s="665">
        <v>1</v>
      </c>
      <c r="I28" s="665">
        <v>81</v>
      </c>
      <c r="J28" s="665">
        <v>35.113577249869948</v>
      </c>
      <c r="K28" s="665">
        <v>1</v>
      </c>
      <c r="L28" s="665">
        <v>308</v>
      </c>
      <c r="M28" s="666">
        <v>133.51829374024624</v>
      </c>
      <c r="N28" s="665">
        <v>1</v>
      </c>
      <c r="O28" s="665">
        <v>161</v>
      </c>
      <c r="P28" s="666">
        <v>69.793653546037802</v>
      </c>
      <c r="Q28" s="668" t="s">
        <v>33</v>
      </c>
      <c r="R28" s="668" t="s">
        <v>33</v>
      </c>
      <c r="S28" s="669" t="s">
        <v>33</v>
      </c>
      <c r="T28" s="39"/>
    </row>
    <row r="29" spans="1:20" ht="15" customHeight="1">
      <c r="A29" s="983" t="s">
        <v>317</v>
      </c>
      <c r="B29" s="946">
        <v>21</v>
      </c>
      <c r="C29" s="1468">
        <v>7469</v>
      </c>
      <c r="D29" s="1475">
        <v>617.80884238388683</v>
      </c>
      <c r="E29" s="1468">
        <v>7</v>
      </c>
      <c r="F29" s="1468">
        <v>2002</v>
      </c>
      <c r="G29" s="1478">
        <v>165.59824641217585</v>
      </c>
      <c r="H29" s="665">
        <v>4</v>
      </c>
      <c r="I29" s="665">
        <v>738</v>
      </c>
      <c r="J29" s="665">
        <v>61.044708217875019</v>
      </c>
      <c r="K29" s="665">
        <v>7</v>
      </c>
      <c r="L29" s="665">
        <v>1668</v>
      </c>
      <c r="M29" s="666">
        <v>137.97096654121344</v>
      </c>
      <c r="N29" s="665">
        <v>10</v>
      </c>
      <c r="O29" s="665">
        <v>2421</v>
      </c>
      <c r="P29" s="666">
        <v>200.2564208610778</v>
      </c>
      <c r="Q29" s="665">
        <v>12</v>
      </c>
      <c r="R29" s="665">
        <v>1804</v>
      </c>
      <c r="S29" s="667">
        <v>149.22039786591671</v>
      </c>
      <c r="T29" s="39"/>
    </row>
    <row r="30" spans="1:20" ht="15" customHeight="1">
      <c r="A30" s="983" t="s">
        <v>339</v>
      </c>
      <c r="B30" s="946">
        <v>32</v>
      </c>
      <c r="C30" s="1468">
        <v>12044</v>
      </c>
      <c r="D30" s="1475">
        <v>695.90339169122319</v>
      </c>
      <c r="E30" s="1468">
        <v>3</v>
      </c>
      <c r="F30" s="1468">
        <v>3224</v>
      </c>
      <c r="G30" s="1478">
        <v>186.28300687583061</v>
      </c>
      <c r="H30" s="665">
        <v>5</v>
      </c>
      <c r="I30" s="665">
        <v>603</v>
      </c>
      <c r="J30" s="665">
        <v>34.841393655746231</v>
      </c>
      <c r="K30" s="665">
        <v>17</v>
      </c>
      <c r="L30" s="665">
        <v>4237</v>
      </c>
      <c r="M30" s="666">
        <v>244.81423701392501</v>
      </c>
      <c r="N30" s="665">
        <v>12</v>
      </c>
      <c r="O30" s="665">
        <v>3640</v>
      </c>
      <c r="P30" s="666">
        <v>210.3195238920668</v>
      </c>
      <c r="Q30" s="665">
        <v>31</v>
      </c>
      <c r="R30" s="665">
        <v>4267</v>
      </c>
      <c r="S30" s="667">
        <v>246.54763968336511</v>
      </c>
      <c r="T30" s="39"/>
    </row>
    <row r="31" spans="1:20" ht="15" customHeight="1">
      <c r="A31" s="1129"/>
      <c r="B31" s="1129"/>
      <c r="C31" s="1129"/>
      <c r="D31" s="1129"/>
      <c r="E31" s="1129"/>
      <c r="F31" s="1129"/>
      <c r="G31" s="1129"/>
      <c r="H31" s="673"/>
      <c r="I31" s="673"/>
      <c r="J31" s="674"/>
      <c r="K31" s="673"/>
      <c r="L31" s="673"/>
      <c r="M31" s="674"/>
      <c r="N31" s="673"/>
      <c r="O31" s="673"/>
      <c r="P31" s="674"/>
      <c r="Q31" s="673"/>
      <c r="R31" s="673"/>
      <c r="S31" s="674"/>
      <c r="T31" s="39"/>
    </row>
    <row r="32" spans="1:20" ht="15" customHeight="1">
      <c r="A32" s="1130" t="s">
        <v>1387</v>
      </c>
      <c r="B32" s="1130"/>
      <c r="C32" s="1130"/>
      <c r="D32" s="1130"/>
      <c r="E32" s="1130"/>
      <c r="F32" s="1130"/>
      <c r="G32" s="1130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</row>
    <row r="33" spans="1:20" s="1641" customFormat="1" ht="15" customHeight="1">
      <c r="A33" s="1131" t="s">
        <v>2055</v>
      </c>
      <c r="B33" s="1131"/>
      <c r="C33" s="1131"/>
      <c r="D33" s="1131"/>
      <c r="E33" s="1131"/>
      <c r="F33" s="1131"/>
      <c r="G33" s="1131"/>
      <c r="H33" s="1640"/>
      <c r="I33" s="1640"/>
      <c r="J33" s="1640"/>
      <c r="K33" s="1640"/>
      <c r="L33" s="1640"/>
      <c r="M33" s="1640"/>
      <c r="N33" s="1640"/>
      <c r="O33" s="1640"/>
      <c r="P33" s="1640"/>
      <c r="Q33" s="1640"/>
      <c r="R33" s="1640"/>
      <c r="S33" s="1640"/>
      <c r="T33" s="1640"/>
    </row>
    <row r="34" spans="1:20">
      <c r="A34" s="1132"/>
      <c r="B34" s="1132"/>
      <c r="C34" s="1132"/>
      <c r="D34" s="1132"/>
      <c r="E34" s="1132"/>
      <c r="F34" s="1132"/>
      <c r="G34" s="1132"/>
      <c r="M34" s="39"/>
      <c r="N34" s="39"/>
      <c r="O34" s="39"/>
      <c r="P34" s="39"/>
      <c r="Q34" s="39"/>
      <c r="R34" s="39"/>
      <c r="S34" s="39"/>
      <c r="T34" s="39"/>
    </row>
    <row r="35" spans="1:20">
      <c r="A35" s="1132"/>
      <c r="B35" s="1132"/>
      <c r="C35" s="1132"/>
      <c r="D35" s="1132"/>
      <c r="E35" s="1132"/>
      <c r="F35" s="1132"/>
      <c r="G35" s="1132"/>
    </row>
    <row r="36" spans="1:20">
      <c r="A36" s="1132"/>
      <c r="B36" s="1132"/>
      <c r="C36" s="1132"/>
      <c r="D36" s="1132"/>
      <c r="E36" s="1132"/>
      <c r="F36" s="1132"/>
      <c r="G36" s="1132"/>
    </row>
  </sheetData>
  <mergeCells count="8">
    <mergeCell ref="Q3:S4"/>
    <mergeCell ref="A3:A5"/>
    <mergeCell ref="H4:J4"/>
    <mergeCell ref="K4:M4"/>
    <mergeCell ref="N4:P4"/>
    <mergeCell ref="B4:D4"/>
    <mergeCell ref="E4:G4"/>
    <mergeCell ref="B3:P3"/>
  </mergeCells>
  <hyperlinks>
    <hyperlink ref="S2" location="'Spis tablic List of tables'!A4" display="Return to list of tables" xr:uid="{00000000-0004-0000-1400-000000000000}"/>
    <hyperlink ref="S1" location="'Spis tablic List of tables'!A4" display="Powrót do spisu tablic" xr:uid="{00000000-0004-0000-1400-000001000000}"/>
    <hyperlink ref="S1:S2" location="'Spis tablic  List of tables'!A4" display="Powrót do spisu tablic" xr:uid="{00000000-0004-0000-1400-000002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T36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1.25"/>
  <cols>
    <col min="1" max="1" width="46.85546875" style="897" customWidth="1"/>
    <col min="2" max="19" width="15.7109375" style="397" customWidth="1"/>
    <col min="20" max="20" width="40.42578125" style="397" customWidth="1"/>
    <col min="21" max="262" width="9.140625" style="397"/>
    <col min="263" max="263" width="41.85546875" style="397" customWidth="1"/>
    <col min="264" max="275" width="13.42578125" style="397" customWidth="1"/>
    <col min="276" max="276" width="40.42578125" style="397" customWidth="1"/>
    <col min="277" max="518" width="9.140625" style="397"/>
    <col min="519" max="519" width="41.85546875" style="397" customWidth="1"/>
    <col min="520" max="531" width="13.42578125" style="397" customWidth="1"/>
    <col min="532" max="532" width="40.42578125" style="397" customWidth="1"/>
    <col min="533" max="774" width="9.140625" style="397"/>
    <col min="775" max="775" width="41.85546875" style="397" customWidth="1"/>
    <col min="776" max="787" width="13.42578125" style="397" customWidth="1"/>
    <col min="788" max="788" width="40.42578125" style="397" customWidth="1"/>
    <col min="789" max="1030" width="9.140625" style="397"/>
    <col min="1031" max="1031" width="41.85546875" style="397" customWidth="1"/>
    <col min="1032" max="1043" width="13.42578125" style="397" customWidth="1"/>
    <col min="1044" max="1044" width="40.42578125" style="397" customWidth="1"/>
    <col min="1045" max="1286" width="9.140625" style="397"/>
    <col min="1287" max="1287" width="41.85546875" style="397" customWidth="1"/>
    <col min="1288" max="1299" width="13.42578125" style="397" customWidth="1"/>
    <col min="1300" max="1300" width="40.42578125" style="397" customWidth="1"/>
    <col min="1301" max="1542" width="9.140625" style="397"/>
    <col min="1543" max="1543" width="41.85546875" style="397" customWidth="1"/>
    <col min="1544" max="1555" width="13.42578125" style="397" customWidth="1"/>
    <col min="1556" max="1556" width="40.42578125" style="397" customWidth="1"/>
    <col min="1557" max="1798" width="9.140625" style="397"/>
    <col min="1799" max="1799" width="41.85546875" style="397" customWidth="1"/>
    <col min="1800" max="1811" width="13.42578125" style="397" customWidth="1"/>
    <col min="1812" max="1812" width="40.42578125" style="397" customWidth="1"/>
    <col min="1813" max="2054" width="9.140625" style="397"/>
    <col min="2055" max="2055" width="41.85546875" style="397" customWidth="1"/>
    <col min="2056" max="2067" width="13.42578125" style="397" customWidth="1"/>
    <col min="2068" max="2068" width="40.42578125" style="397" customWidth="1"/>
    <col min="2069" max="2310" width="9.140625" style="397"/>
    <col min="2311" max="2311" width="41.85546875" style="397" customWidth="1"/>
    <col min="2312" max="2323" width="13.42578125" style="397" customWidth="1"/>
    <col min="2324" max="2324" width="40.42578125" style="397" customWidth="1"/>
    <col min="2325" max="2566" width="9.140625" style="397"/>
    <col min="2567" max="2567" width="41.85546875" style="397" customWidth="1"/>
    <col min="2568" max="2579" width="13.42578125" style="397" customWidth="1"/>
    <col min="2580" max="2580" width="40.42578125" style="397" customWidth="1"/>
    <col min="2581" max="2822" width="9.140625" style="397"/>
    <col min="2823" max="2823" width="41.85546875" style="397" customWidth="1"/>
    <col min="2824" max="2835" width="13.42578125" style="397" customWidth="1"/>
    <col min="2836" max="2836" width="40.42578125" style="397" customWidth="1"/>
    <col min="2837" max="3078" width="9.140625" style="397"/>
    <col min="3079" max="3079" width="41.85546875" style="397" customWidth="1"/>
    <col min="3080" max="3091" width="13.42578125" style="397" customWidth="1"/>
    <col min="3092" max="3092" width="40.42578125" style="397" customWidth="1"/>
    <col min="3093" max="3334" width="9.140625" style="397"/>
    <col min="3335" max="3335" width="41.85546875" style="397" customWidth="1"/>
    <col min="3336" max="3347" width="13.42578125" style="397" customWidth="1"/>
    <col min="3348" max="3348" width="40.42578125" style="397" customWidth="1"/>
    <col min="3349" max="3590" width="9.140625" style="397"/>
    <col min="3591" max="3591" width="41.85546875" style="397" customWidth="1"/>
    <col min="3592" max="3603" width="13.42578125" style="397" customWidth="1"/>
    <col min="3604" max="3604" width="40.42578125" style="397" customWidth="1"/>
    <col min="3605" max="3846" width="9.140625" style="397"/>
    <col min="3847" max="3847" width="41.85546875" style="397" customWidth="1"/>
    <col min="3848" max="3859" width="13.42578125" style="397" customWidth="1"/>
    <col min="3860" max="3860" width="40.42578125" style="397" customWidth="1"/>
    <col min="3861" max="4102" width="9.140625" style="397"/>
    <col min="4103" max="4103" width="41.85546875" style="397" customWidth="1"/>
    <col min="4104" max="4115" width="13.42578125" style="397" customWidth="1"/>
    <col min="4116" max="4116" width="40.42578125" style="397" customWidth="1"/>
    <col min="4117" max="4358" width="9.140625" style="397"/>
    <col min="4359" max="4359" width="41.85546875" style="397" customWidth="1"/>
    <col min="4360" max="4371" width="13.42578125" style="397" customWidth="1"/>
    <col min="4372" max="4372" width="40.42578125" style="397" customWidth="1"/>
    <col min="4373" max="4614" width="9.140625" style="397"/>
    <col min="4615" max="4615" width="41.85546875" style="397" customWidth="1"/>
    <col min="4616" max="4627" width="13.42578125" style="397" customWidth="1"/>
    <col min="4628" max="4628" width="40.42578125" style="397" customWidth="1"/>
    <col min="4629" max="4870" width="9.140625" style="397"/>
    <col min="4871" max="4871" width="41.85546875" style="397" customWidth="1"/>
    <col min="4872" max="4883" width="13.42578125" style="397" customWidth="1"/>
    <col min="4884" max="4884" width="40.42578125" style="397" customWidth="1"/>
    <col min="4885" max="5126" width="9.140625" style="397"/>
    <col min="5127" max="5127" width="41.85546875" style="397" customWidth="1"/>
    <col min="5128" max="5139" width="13.42578125" style="397" customWidth="1"/>
    <col min="5140" max="5140" width="40.42578125" style="397" customWidth="1"/>
    <col min="5141" max="5382" width="9.140625" style="397"/>
    <col min="5383" max="5383" width="41.85546875" style="397" customWidth="1"/>
    <col min="5384" max="5395" width="13.42578125" style="397" customWidth="1"/>
    <col min="5396" max="5396" width="40.42578125" style="397" customWidth="1"/>
    <col min="5397" max="5638" width="9.140625" style="397"/>
    <col min="5639" max="5639" width="41.85546875" style="397" customWidth="1"/>
    <col min="5640" max="5651" width="13.42578125" style="397" customWidth="1"/>
    <col min="5652" max="5652" width="40.42578125" style="397" customWidth="1"/>
    <col min="5653" max="5894" width="9.140625" style="397"/>
    <col min="5895" max="5895" width="41.85546875" style="397" customWidth="1"/>
    <col min="5896" max="5907" width="13.42578125" style="397" customWidth="1"/>
    <col min="5908" max="5908" width="40.42578125" style="397" customWidth="1"/>
    <col min="5909" max="6150" width="9.140625" style="397"/>
    <col min="6151" max="6151" width="41.85546875" style="397" customWidth="1"/>
    <col min="6152" max="6163" width="13.42578125" style="397" customWidth="1"/>
    <col min="6164" max="6164" width="40.42578125" style="397" customWidth="1"/>
    <col min="6165" max="6406" width="9.140625" style="397"/>
    <col min="6407" max="6407" width="41.85546875" style="397" customWidth="1"/>
    <col min="6408" max="6419" width="13.42578125" style="397" customWidth="1"/>
    <col min="6420" max="6420" width="40.42578125" style="397" customWidth="1"/>
    <col min="6421" max="6662" width="9.140625" style="397"/>
    <col min="6663" max="6663" width="41.85546875" style="397" customWidth="1"/>
    <col min="6664" max="6675" width="13.42578125" style="397" customWidth="1"/>
    <col min="6676" max="6676" width="40.42578125" style="397" customWidth="1"/>
    <col min="6677" max="6918" width="9.140625" style="397"/>
    <col min="6919" max="6919" width="41.85546875" style="397" customWidth="1"/>
    <col min="6920" max="6931" width="13.42578125" style="397" customWidth="1"/>
    <col min="6932" max="6932" width="40.42578125" style="397" customWidth="1"/>
    <col min="6933" max="7174" width="9.140625" style="397"/>
    <col min="7175" max="7175" width="41.85546875" style="397" customWidth="1"/>
    <col min="7176" max="7187" width="13.42578125" style="397" customWidth="1"/>
    <col min="7188" max="7188" width="40.42578125" style="397" customWidth="1"/>
    <col min="7189" max="7430" width="9.140625" style="397"/>
    <col min="7431" max="7431" width="41.85546875" style="397" customWidth="1"/>
    <col min="7432" max="7443" width="13.42578125" style="397" customWidth="1"/>
    <col min="7444" max="7444" width="40.42578125" style="397" customWidth="1"/>
    <col min="7445" max="7686" width="9.140625" style="397"/>
    <col min="7687" max="7687" width="41.85546875" style="397" customWidth="1"/>
    <col min="7688" max="7699" width="13.42578125" style="397" customWidth="1"/>
    <col min="7700" max="7700" width="40.42578125" style="397" customWidth="1"/>
    <col min="7701" max="7942" width="9.140625" style="397"/>
    <col min="7943" max="7943" width="41.85546875" style="397" customWidth="1"/>
    <col min="7944" max="7955" width="13.42578125" style="397" customWidth="1"/>
    <col min="7956" max="7956" width="40.42578125" style="397" customWidth="1"/>
    <col min="7957" max="8198" width="9.140625" style="397"/>
    <col min="8199" max="8199" width="41.85546875" style="397" customWidth="1"/>
    <col min="8200" max="8211" width="13.42578125" style="397" customWidth="1"/>
    <col min="8212" max="8212" width="40.42578125" style="397" customWidth="1"/>
    <col min="8213" max="8454" width="9.140625" style="397"/>
    <col min="8455" max="8455" width="41.85546875" style="397" customWidth="1"/>
    <col min="8456" max="8467" width="13.42578125" style="397" customWidth="1"/>
    <col min="8468" max="8468" width="40.42578125" style="397" customWidth="1"/>
    <col min="8469" max="8710" width="9.140625" style="397"/>
    <col min="8711" max="8711" width="41.85546875" style="397" customWidth="1"/>
    <col min="8712" max="8723" width="13.42578125" style="397" customWidth="1"/>
    <col min="8724" max="8724" width="40.42578125" style="397" customWidth="1"/>
    <col min="8725" max="8966" width="9.140625" style="397"/>
    <col min="8967" max="8967" width="41.85546875" style="397" customWidth="1"/>
    <col min="8968" max="8979" width="13.42578125" style="397" customWidth="1"/>
    <col min="8980" max="8980" width="40.42578125" style="397" customWidth="1"/>
    <col min="8981" max="9222" width="9.140625" style="397"/>
    <col min="9223" max="9223" width="41.85546875" style="397" customWidth="1"/>
    <col min="9224" max="9235" width="13.42578125" style="397" customWidth="1"/>
    <col min="9236" max="9236" width="40.42578125" style="397" customWidth="1"/>
    <col min="9237" max="9478" width="9.140625" style="397"/>
    <col min="9479" max="9479" width="41.85546875" style="397" customWidth="1"/>
    <col min="9480" max="9491" width="13.42578125" style="397" customWidth="1"/>
    <col min="9492" max="9492" width="40.42578125" style="397" customWidth="1"/>
    <col min="9493" max="9734" width="9.140625" style="397"/>
    <col min="9735" max="9735" width="41.85546875" style="397" customWidth="1"/>
    <col min="9736" max="9747" width="13.42578125" style="397" customWidth="1"/>
    <col min="9748" max="9748" width="40.42578125" style="397" customWidth="1"/>
    <col min="9749" max="9990" width="9.140625" style="397"/>
    <col min="9991" max="9991" width="41.85546875" style="397" customWidth="1"/>
    <col min="9992" max="10003" width="13.42578125" style="397" customWidth="1"/>
    <col min="10004" max="10004" width="40.42578125" style="397" customWidth="1"/>
    <col min="10005" max="10246" width="9.140625" style="397"/>
    <col min="10247" max="10247" width="41.85546875" style="397" customWidth="1"/>
    <col min="10248" max="10259" width="13.42578125" style="397" customWidth="1"/>
    <col min="10260" max="10260" width="40.42578125" style="397" customWidth="1"/>
    <col min="10261" max="10502" width="9.140625" style="397"/>
    <col min="10503" max="10503" width="41.85546875" style="397" customWidth="1"/>
    <col min="10504" max="10515" width="13.42578125" style="397" customWidth="1"/>
    <col min="10516" max="10516" width="40.42578125" style="397" customWidth="1"/>
    <col min="10517" max="10758" width="9.140625" style="397"/>
    <col min="10759" max="10759" width="41.85546875" style="397" customWidth="1"/>
    <col min="10760" max="10771" width="13.42578125" style="397" customWidth="1"/>
    <col min="10772" max="10772" width="40.42578125" style="397" customWidth="1"/>
    <col min="10773" max="11014" width="9.140625" style="397"/>
    <col min="11015" max="11015" width="41.85546875" style="397" customWidth="1"/>
    <col min="11016" max="11027" width="13.42578125" style="397" customWidth="1"/>
    <col min="11028" max="11028" width="40.42578125" style="397" customWidth="1"/>
    <col min="11029" max="11270" width="9.140625" style="397"/>
    <col min="11271" max="11271" width="41.85546875" style="397" customWidth="1"/>
    <col min="11272" max="11283" width="13.42578125" style="397" customWidth="1"/>
    <col min="11284" max="11284" width="40.42578125" style="397" customWidth="1"/>
    <col min="11285" max="11526" width="9.140625" style="397"/>
    <col min="11527" max="11527" width="41.85546875" style="397" customWidth="1"/>
    <col min="11528" max="11539" width="13.42578125" style="397" customWidth="1"/>
    <col min="11540" max="11540" width="40.42578125" style="397" customWidth="1"/>
    <col min="11541" max="11782" width="9.140625" style="397"/>
    <col min="11783" max="11783" width="41.85546875" style="397" customWidth="1"/>
    <col min="11784" max="11795" width="13.42578125" style="397" customWidth="1"/>
    <col min="11796" max="11796" width="40.42578125" style="397" customWidth="1"/>
    <col min="11797" max="12038" width="9.140625" style="397"/>
    <col min="12039" max="12039" width="41.85546875" style="397" customWidth="1"/>
    <col min="12040" max="12051" width="13.42578125" style="397" customWidth="1"/>
    <col min="12052" max="12052" width="40.42578125" style="397" customWidth="1"/>
    <col min="12053" max="12294" width="9.140625" style="397"/>
    <col min="12295" max="12295" width="41.85546875" style="397" customWidth="1"/>
    <col min="12296" max="12307" width="13.42578125" style="397" customWidth="1"/>
    <col min="12308" max="12308" width="40.42578125" style="397" customWidth="1"/>
    <col min="12309" max="12550" width="9.140625" style="397"/>
    <col min="12551" max="12551" width="41.85546875" style="397" customWidth="1"/>
    <col min="12552" max="12563" width="13.42578125" style="397" customWidth="1"/>
    <col min="12564" max="12564" width="40.42578125" style="397" customWidth="1"/>
    <col min="12565" max="12806" width="9.140625" style="397"/>
    <col min="12807" max="12807" width="41.85546875" style="397" customWidth="1"/>
    <col min="12808" max="12819" width="13.42578125" style="397" customWidth="1"/>
    <col min="12820" max="12820" width="40.42578125" style="397" customWidth="1"/>
    <col min="12821" max="13062" width="9.140625" style="397"/>
    <col min="13063" max="13063" width="41.85546875" style="397" customWidth="1"/>
    <col min="13064" max="13075" width="13.42578125" style="397" customWidth="1"/>
    <col min="13076" max="13076" width="40.42578125" style="397" customWidth="1"/>
    <col min="13077" max="13318" width="9.140625" style="397"/>
    <col min="13319" max="13319" width="41.85546875" style="397" customWidth="1"/>
    <col min="13320" max="13331" width="13.42578125" style="397" customWidth="1"/>
    <col min="13332" max="13332" width="40.42578125" style="397" customWidth="1"/>
    <col min="13333" max="13574" width="9.140625" style="397"/>
    <col min="13575" max="13575" width="41.85546875" style="397" customWidth="1"/>
    <col min="13576" max="13587" width="13.42578125" style="397" customWidth="1"/>
    <col min="13588" max="13588" width="40.42578125" style="397" customWidth="1"/>
    <col min="13589" max="13830" width="9.140625" style="397"/>
    <col min="13831" max="13831" width="41.85546875" style="397" customWidth="1"/>
    <col min="13832" max="13843" width="13.42578125" style="397" customWidth="1"/>
    <col min="13844" max="13844" width="40.42578125" style="397" customWidth="1"/>
    <col min="13845" max="14086" width="9.140625" style="397"/>
    <col min="14087" max="14087" width="41.85546875" style="397" customWidth="1"/>
    <col min="14088" max="14099" width="13.42578125" style="397" customWidth="1"/>
    <col min="14100" max="14100" width="40.42578125" style="397" customWidth="1"/>
    <col min="14101" max="14342" width="9.140625" style="397"/>
    <col min="14343" max="14343" width="41.85546875" style="397" customWidth="1"/>
    <col min="14344" max="14355" width="13.42578125" style="397" customWidth="1"/>
    <col min="14356" max="14356" width="40.42578125" style="397" customWidth="1"/>
    <col min="14357" max="14598" width="9.140625" style="397"/>
    <col min="14599" max="14599" width="41.85546875" style="397" customWidth="1"/>
    <col min="14600" max="14611" width="13.42578125" style="397" customWidth="1"/>
    <col min="14612" max="14612" width="40.42578125" style="397" customWidth="1"/>
    <col min="14613" max="14854" width="9.140625" style="397"/>
    <col min="14855" max="14855" width="41.85546875" style="397" customWidth="1"/>
    <col min="14856" max="14867" width="13.42578125" style="397" customWidth="1"/>
    <col min="14868" max="14868" width="40.42578125" style="397" customWidth="1"/>
    <col min="14869" max="15110" width="9.140625" style="397"/>
    <col min="15111" max="15111" width="41.85546875" style="397" customWidth="1"/>
    <col min="15112" max="15123" width="13.42578125" style="397" customWidth="1"/>
    <col min="15124" max="15124" width="40.42578125" style="397" customWidth="1"/>
    <col min="15125" max="15366" width="9.140625" style="397"/>
    <col min="15367" max="15367" width="41.85546875" style="397" customWidth="1"/>
    <col min="15368" max="15379" width="13.42578125" style="397" customWidth="1"/>
    <col min="15380" max="15380" width="40.42578125" style="397" customWidth="1"/>
    <col min="15381" max="15622" width="9.140625" style="397"/>
    <col min="15623" max="15623" width="41.85546875" style="397" customWidth="1"/>
    <col min="15624" max="15635" width="13.42578125" style="397" customWidth="1"/>
    <col min="15636" max="15636" width="40.42578125" style="397" customWidth="1"/>
    <col min="15637" max="15878" width="9.140625" style="397"/>
    <col min="15879" max="15879" width="41.85546875" style="397" customWidth="1"/>
    <col min="15880" max="15891" width="13.42578125" style="397" customWidth="1"/>
    <col min="15892" max="15892" width="40.42578125" style="397" customWidth="1"/>
    <col min="15893" max="16134" width="9.140625" style="397"/>
    <col min="16135" max="16135" width="41.85546875" style="397" customWidth="1"/>
    <col min="16136" max="16147" width="13.42578125" style="397" customWidth="1"/>
    <col min="16148" max="16148" width="40.42578125" style="397" customWidth="1"/>
    <col min="16149" max="16384" width="9.140625" style="397"/>
  </cols>
  <sheetData>
    <row r="1" spans="1:20" ht="15" customHeight="1">
      <c r="A1" s="1127" t="s">
        <v>1428</v>
      </c>
      <c r="B1" s="654"/>
      <c r="C1" s="654"/>
      <c r="D1" s="655"/>
      <c r="E1" s="1374"/>
      <c r="F1" s="1374"/>
      <c r="G1" s="1374"/>
      <c r="H1" s="1374"/>
      <c r="I1" s="1374"/>
      <c r="J1" s="1374"/>
      <c r="K1" s="655"/>
      <c r="L1" s="655"/>
      <c r="M1" s="655"/>
      <c r="N1" s="655"/>
      <c r="O1" s="655"/>
      <c r="P1" s="655"/>
      <c r="Q1" s="655"/>
      <c r="R1" s="656"/>
      <c r="S1" s="1642" t="s">
        <v>384</v>
      </c>
      <c r="T1" s="39"/>
    </row>
    <row r="2" spans="1:20" ht="15" customHeight="1">
      <c r="A2" s="1120" t="s">
        <v>1390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1643" t="s">
        <v>385</v>
      </c>
      <c r="T2" s="39"/>
    </row>
    <row r="3" spans="1:20" ht="30" customHeight="1">
      <c r="A3" s="1974" t="s">
        <v>244</v>
      </c>
      <c r="B3" s="1814" t="s">
        <v>1072</v>
      </c>
      <c r="C3" s="1814"/>
      <c r="D3" s="1814"/>
      <c r="E3" s="1816"/>
      <c r="F3" s="1816"/>
      <c r="G3" s="1816"/>
      <c r="H3" s="1816"/>
      <c r="I3" s="1816"/>
      <c r="J3" s="1816"/>
      <c r="K3" s="1814"/>
      <c r="L3" s="1814"/>
      <c r="M3" s="1814"/>
      <c r="N3" s="1814"/>
      <c r="O3" s="1814"/>
      <c r="P3" s="1814"/>
      <c r="Q3" s="1972" t="s">
        <v>1073</v>
      </c>
      <c r="R3" s="1973"/>
      <c r="S3" s="1973"/>
      <c r="T3" s="39"/>
    </row>
    <row r="4" spans="1:20" ht="30" customHeight="1">
      <c r="A4" s="1975"/>
      <c r="B4" s="1979" t="s">
        <v>1139</v>
      </c>
      <c r="C4" s="1980"/>
      <c r="D4" s="1981"/>
      <c r="E4" s="1979" t="s">
        <v>1540</v>
      </c>
      <c r="F4" s="1980"/>
      <c r="G4" s="1981"/>
      <c r="H4" s="1808" t="s">
        <v>1173</v>
      </c>
      <c r="I4" s="1808"/>
      <c r="J4" s="1808"/>
      <c r="K4" s="1976" t="s">
        <v>1074</v>
      </c>
      <c r="L4" s="1977"/>
      <c r="M4" s="1978"/>
      <c r="N4" s="1976" t="s">
        <v>2056</v>
      </c>
      <c r="O4" s="1977"/>
      <c r="P4" s="1978"/>
      <c r="Q4" s="1820"/>
      <c r="R4" s="1821"/>
      <c r="S4" s="1821"/>
      <c r="T4" s="39"/>
    </row>
    <row r="5" spans="1:20" s="659" customFormat="1" ht="75" customHeight="1">
      <c r="A5" s="1975"/>
      <c r="B5" s="1375" t="s">
        <v>1008</v>
      </c>
      <c r="C5" s="1375" t="s">
        <v>1142</v>
      </c>
      <c r="D5" s="1375" t="s">
        <v>1075</v>
      </c>
      <c r="E5" s="1375" t="s">
        <v>1008</v>
      </c>
      <c r="F5" s="1375" t="s">
        <v>994</v>
      </c>
      <c r="G5" s="1375" t="s">
        <v>1075</v>
      </c>
      <c r="H5" s="1375" t="s">
        <v>1008</v>
      </c>
      <c r="I5" s="1375" t="s">
        <v>994</v>
      </c>
      <c r="J5" s="1375" t="s">
        <v>1075</v>
      </c>
      <c r="K5" s="657" t="s">
        <v>1008</v>
      </c>
      <c r="L5" s="657" t="s">
        <v>994</v>
      </c>
      <c r="M5" s="657" t="s">
        <v>1075</v>
      </c>
      <c r="N5" s="657" t="s">
        <v>1008</v>
      </c>
      <c r="O5" s="657" t="s">
        <v>994</v>
      </c>
      <c r="P5" s="657" t="s">
        <v>1075</v>
      </c>
      <c r="Q5" s="657" t="s">
        <v>1008</v>
      </c>
      <c r="R5" s="657" t="s">
        <v>994</v>
      </c>
      <c r="S5" s="658" t="s">
        <v>1075</v>
      </c>
      <c r="T5" s="655"/>
    </row>
    <row r="6" spans="1:20" s="659" customFormat="1" ht="15" customHeight="1">
      <c r="A6" s="1128"/>
      <c r="B6" s="677"/>
      <c r="C6" s="677"/>
      <c r="D6" s="677"/>
      <c r="E6" s="1462"/>
      <c r="F6" s="1462"/>
      <c r="G6" s="1462"/>
      <c r="H6" s="1462"/>
      <c r="I6" s="1462"/>
      <c r="J6" s="1462"/>
      <c r="K6" s="677"/>
      <c r="L6" s="677"/>
      <c r="M6" s="677"/>
      <c r="N6" s="677"/>
      <c r="O6" s="677"/>
      <c r="P6" s="677"/>
      <c r="Q6" s="677"/>
      <c r="R6" s="677"/>
      <c r="S6" s="660"/>
      <c r="T6" s="655"/>
    </row>
    <row r="7" spans="1:20" ht="15" customHeight="1">
      <c r="A7" s="982" t="s">
        <v>340</v>
      </c>
      <c r="B7" s="662">
        <v>522</v>
      </c>
      <c r="C7" s="662">
        <v>110050</v>
      </c>
      <c r="D7" s="662">
        <v>770.12812608687432</v>
      </c>
      <c r="E7" s="662">
        <v>61</v>
      </c>
      <c r="F7" s="662">
        <v>12807</v>
      </c>
      <c r="G7" s="662">
        <v>89.6231795619682</v>
      </c>
      <c r="H7" s="662">
        <v>55</v>
      </c>
      <c r="I7" s="662">
        <v>6328</v>
      </c>
      <c r="J7" s="662">
        <v>44.283241997980383</v>
      </c>
      <c r="K7" s="662">
        <v>88</v>
      </c>
      <c r="L7" s="662">
        <v>16233</v>
      </c>
      <c r="M7" s="663">
        <v>113.59827233773949</v>
      </c>
      <c r="N7" s="662">
        <v>78</v>
      </c>
      <c r="O7" s="662">
        <v>19038</v>
      </c>
      <c r="P7" s="663">
        <v>133.22761712350672</v>
      </c>
      <c r="Q7" s="662">
        <v>67</v>
      </c>
      <c r="R7" s="662">
        <v>7606</v>
      </c>
      <c r="S7" s="664">
        <v>53.226665397698923</v>
      </c>
      <c r="T7" s="39"/>
    </row>
    <row r="8" spans="1:20" ht="15" customHeight="1">
      <c r="A8" s="982" t="s">
        <v>276</v>
      </c>
      <c r="B8" s="662" t="s">
        <v>47</v>
      </c>
      <c r="C8" s="662" t="s">
        <v>47</v>
      </c>
      <c r="D8" s="662" t="s">
        <v>47</v>
      </c>
      <c r="E8" s="662"/>
      <c r="F8" s="662"/>
      <c r="G8" s="662"/>
      <c r="H8" s="662"/>
      <c r="I8" s="662"/>
      <c r="J8" s="662"/>
      <c r="K8" s="662" t="s">
        <v>47</v>
      </c>
      <c r="L8" s="662" t="s">
        <v>47</v>
      </c>
      <c r="M8" s="663" t="s">
        <v>47</v>
      </c>
      <c r="N8" s="662" t="s">
        <v>47</v>
      </c>
      <c r="O8" s="662" t="s">
        <v>47</v>
      </c>
      <c r="P8" s="663" t="s">
        <v>47</v>
      </c>
      <c r="Q8" s="662" t="s">
        <v>47</v>
      </c>
      <c r="R8" s="662" t="s">
        <v>47</v>
      </c>
      <c r="S8" s="664" t="s">
        <v>47</v>
      </c>
      <c r="T8" s="39"/>
    </row>
    <row r="9" spans="1:20" ht="15" customHeight="1">
      <c r="A9" s="983" t="s">
        <v>293</v>
      </c>
      <c r="B9" s="662"/>
      <c r="C9" s="662"/>
      <c r="D9" s="662"/>
      <c r="E9" s="662"/>
      <c r="F9" s="662"/>
      <c r="G9" s="662"/>
      <c r="H9" s="662"/>
      <c r="I9" s="662"/>
      <c r="J9" s="662"/>
      <c r="K9" s="662"/>
      <c r="L9" s="662"/>
      <c r="M9" s="663"/>
      <c r="N9" s="662"/>
      <c r="O9" s="662"/>
      <c r="P9" s="663"/>
      <c r="Q9" s="662"/>
      <c r="R9" s="662"/>
      <c r="S9" s="664"/>
      <c r="T9" s="39"/>
    </row>
    <row r="10" spans="1:20" ht="15" customHeight="1">
      <c r="A10" s="983" t="s">
        <v>341</v>
      </c>
      <c r="B10" s="665">
        <v>24</v>
      </c>
      <c r="C10" s="665">
        <v>4178</v>
      </c>
      <c r="D10" s="665">
        <v>721.38959872919406</v>
      </c>
      <c r="E10" s="665">
        <v>1</v>
      </c>
      <c r="F10" s="665">
        <v>539</v>
      </c>
      <c r="G10" s="665">
        <v>93.065819462670063</v>
      </c>
      <c r="H10" s="665">
        <v>3</v>
      </c>
      <c r="I10" s="665">
        <v>275</v>
      </c>
      <c r="J10" s="665">
        <v>47.48256095034187</v>
      </c>
      <c r="K10" s="665">
        <v>4</v>
      </c>
      <c r="L10" s="665">
        <v>715</v>
      </c>
      <c r="M10" s="666">
        <v>123.45465847088887</v>
      </c>
      <c r="N10" s="665">
        <v>2</v>
      </c>
      <c r="O10" s="665">
        <v>514</v>
      </c>
      <c r="P10" s="666">
        <v>88.749223012638993</v>
      </c>
      <c r="Q10" s="665">
        <v>1</v>
      </c>
      <c r="R10" s="665">
        <v>34</v>
      </c>
      <c r="S10" s="667">
        <v>5.8705711720422675</v>
      </c>
      <c r="T10" s="39"/>
    </row>
    <row r="11" spans="1:20" ht="15" customHeight="1">
      <c r="A11" s="983" t="s">
        <v>319</v>
      </c>
      <c r="B11" s="665">
        <v>16</v>
      </c>
      <c r="C11" s="665">
        <v>2757</v>
      </c>
      <c r="D11" s="665">
        <v>666.0868304703921</v>
      </c>
      <c r="E11" s="665">
        <v>3</v>
      </c>
      <c r="F11" s="665">
        <v>340</v>
      </c>
      <c r="G11" s="665">
        <v>82.143461138894921</v>
      </c>
      <c r="H11" s="665">
        <v>1</v>
      </c>
      <c r="I11" s="665">
        <v>133</v>
      </c>
      <c r="J11" s="665">
        <v>32.132589210214782</v>
      </c>
      <c r="K11" s="665">
        <v>2</v>
      </c>
      <c r="L11" s="665">
        <v>356</v>
      </c>
      <c r="M11" s="666">
        <v>86.00903578072527</v>
      </c>
      <c r="N11" s="665">
        <v>2</v>
      </c>
      <c r="O11" s="665">
        <v>428</v>
      </c>
      <c r="P11" s="666">
        <v>103.40412166896185</v>
      </c>
      <c r="Q11" s="665">
        <v>1</v>
      </c>
      <c r="R11" s="665">
        <v>38</v>
      </c>
      <c r="S11" s="667">
        <v>9.1807397743470798</v>
      </c>
      <c r="T11" s="39"/>
    </row>
    <row r="12" spans="1:20" ht="15" customHeight="1">
      <c r="A12" s="983" t="s">
        <v>342</v>
      </c>
      <c r="B12" s="665">
        <v>31</v>
      </c>
      <c r="C12" s="665">
        <v>5610</v>
      </c>
      <c r="D12" s="665">
        <v>857.24763913083336</v>
      </c>
      <c r="E12" s="665">
        <v>5</v>
      </c>
      <c r="F12" s="665">
        <v>611</v>
      </c>
      <c r="G12" s="665">
        <v>93.365117203019466</v>
      </c>
      <c r="H12" s="665">
        <v>4</v>
      </c>
      <c r="I12" s="665">
        <v>378</v>
      </c>
      <c r="J12" s="665">
        <v>57.76107087191712</v>
      </c>
      <c r="K12" s="665">
        <v>4</v>
      </c>
      <c r="L12" s="665">
        <v>791</v>
      </c>
      <c r="M12" s="666">
        <v>120.87038904678953</v>
      </c>
      <c r="N12" s="665">
        <v>5</v>
      </c>
      <c r="O12" s="665">
        <v>845</v>
      </c>
      <c r="P12" s="666">
        <v>129.12197059992053</v>
      </c>
      <c r="Q12" s="665">
        <v>1</v>
      </c>
      <c r="R12" s="665">
        <v>290</v>
      </c>
      <c r="S12" s="667">
        <v>44.314049081629534</v>
      </c>
      <c r="T12" s="39"/>
    </row>
    <row r="13" spans="1:20" ht="15" customHeight="1">
      <c r="A13" s="983" t="s">
        <v>343</v>
      </c>
      <c r="B13" s="665">
        <v>23</v>
      </c>
      <c r="C13" s="665">
        <v>4039</v>
      </c>
      <c r="D13" s="665">
        <v>701.83669568541598</v>
      </c>
      <c r="E13" s="665">
        <v>3</v>
      </c>
      <c r="F13" s="665">
        <v>536</v>
      </c>
      <c r="G13" s="665">
        <v>93.138021512102725</v>
      </c>
      <c r="H13" s="665">
        <v>2</v>
      </c>
      <c r="I13" s="665">
        <v>158</v>
      </c>
      <c r="J13" s="665">
        <v>27.454864550209386</v>
      </c>
      <c r="K13" s="665">
        <v>2</v>
      </c>
      <c r="L13" s="665">
        <v>264</v>
      </c>
      <c r="M13" s="666">
        <v>45.873950894020744</v>
      </c>
      <c r="N13" s="665">
        <v>3</v>
      </c>
      <c r="O13" s="665">
        <v>369</v>
      </c>
      <c r="P13" s="666">
        <v>64.119272272324451</v>
      </c>
      <c r="Q13" s="668" t="s">
        <v>33</v>
      </c>
      <c r="R13" s="668" t="s">
        <v>33</v>
      </c>
      <c r="S13" s="669" t="s">
        <v>33</v>
      </c>
      <c r="T13" s="39"/>
    </row>
    <row r="14" spans="1:20" ht="15" customHeight="1">
      <c r="A14" s="983" t="s">
        <v>344</v>
      </c>
      <c r="B14" s="665">
        <v>22</v>
      </c>
      <c r="C14" s="665">
        <v>7155</v>
      </c>
      <c r="D14" s="665">
        <v>783.17407152004739</v>
      </c>
      <c r="E14" s="665">
        <v>0</v>
      </c>
      <c r="F14" s="665">
        <v>812</v>
      </c>
      <c r="G14" s="665">
        <v>88.880132225615426</v>
      </c>
      <c r="H14" s="665">
        <v>3</v>
      </c>
      <c r="I14" s="665">
        <v>322</v>
      </c>
      <c r="J14" s="665">
        <v>35.245569675675085</v>
      </c>
      <c r="K14" s="665">
        <v>5</v>
      </c>
      <c r="L14" s="665">
        <v>1375</v>
      </c>
      <c r="M14" s="666">
        <v>150.50515001258771</v>
      </c>
      <c r="N14" s="665">
        <v>5</v>
      </c>
      <c r="O14" s="665">
        <v>1590</v>
      </c>
      <c r="P14" s="666">
        <v>174.0386825600105</v>
      </c>
      <c r="Q14" s="665">
        <v>5</v>
      </c>
      <c r="R14" s="665">
        <v>291</v>
      </c>
      <c r="S14" s="667">
        <v>31.852362657209472</v>
      </c>
      <c r="T14" s="39"/>
    </row>
    <row r="15" spans="1:20" ht="15" customHeight="1">
      <c r="A15" s="983" t="s">
        <v>326</v>
      </c>
      <c r="B15" s="665">
        <v>18</v>
      </c>
      <c r="C15" s="665">
        <v>4311</v>
      </c>
      <c r="D15" s="665">
        <v>759.59403742467487</v>
      </c>
      <c r="E15" s="665">
        <v>2</v>
      </c>
      <c r="F15" s="665">
        <v>481</v>
      </c>
      <c r="G15" s="665">
        <v>84.751735560489124</v>
      </c>
      <c r="H15" s="665">
        <v>1</v>
      </c>
      <c r="I15" s="665">
        <v>179</v>
      </c>
      <c r="J15" s="665">
        <v>31.539627162843146</v>
      </c>
      <c r="K15" s="665">
        <v>4</v>
      </c>
      <c r="L15" s="665">
        <v>750</v>
      </c>
      <c r="M15" s="666">
        <v>132.1492758219685</v>
      </c>
      <c r="N15" s="665">
        <v>4</v>
      </c>
      <c r="O15" s="665">
        <v>860</v>
      </c>
      <c r="P15" s="666">
        <v>151.53116960919053</v>
      </c>
      <c r="Q15" s="665">
        <v>1</v>
      </c>
      <c r="R15" s="665">
        <v>129</v>
      </c>
      <c r="S15" s="667">
        <v>22.729675441378582</v>
      </c>
      <c r="T15" s="39"/>
    </row>
    <row r="16" spans="1:20" ht="15" customHeight="1">
      <c r="A16" s="984" t="s">
        <v>327</v>
      </c>
      <c r="B16" s="670">
        <v>14</v>
      </c>
      <c r="C16" s="670">
        <v>2165</v>
      </c>
      <c r="D16" s="670">
        <v>804.59342946335664</v>
      </c>
      <c r="E16" s="670">
        <v>3</v>
      </c>
      <c r="F16" s="670">
        <v>249</v>
      </c>
      <c r="G16" s="670">
        <v>92.537535305485363</v>
      </c>
      <c r="H16" s="670">
        <v>1</v>
      </c>
      <c r="I16" s="670">
        <v>79</v>
      </c>
      <c r="J16" s="670">
        <v>29.359298349933105</v>
      </c>
      <c r="K16" s="670">
        <v>1</v>
      </c>
      <c r="L16" s="670">
        <v>174</v>
      </c>
      <c r="M16" s="671">
        <v>64.664783707447597</v>
      </c>
      <c r="N16" s="670">
        <v>1</v>
      </c>
      <c r="O16" s="670">
        <v>246</v>
      </c>
      <c r="P16" s="671">
        <v>91.42262524156385</v>
      </c>
      <c r="Q16" s="668" t="s">
        <v>33</v>
      </c>
      <c r="R16" s="668" t="s">
        <v>33</v>
      </c>
      <c r="S16" s="669" t="s">
        <v>33</v>
      </c>
      <c r="T16" s="39"/>
    </row>
    <row r="17" spans="1:20" ht="15" customHeight="1">
      <c r="A17" s="983" t="s">
        <v>322</v>
      </c>
      <c r="B17" s="665">
        <v>37</v>
      </c>
      <c r="C17" s="665">
        <v>8047</v>
      </c>
      <c r="D17" s="665">
        <v>865.08277789722638</v>
      </c>
      <c r="E17" s="665">
        <v>4</v>
      </c>
      <c r="F17" s="665">
        <v>921</v>
      </c>
      <c r="G17" s="665">
        <v>99.010965383788431</v>
      </c>
      <c r="H17" s="665">
        <v>4</v>
      </c>
      <c r="I17" s="665">
        <v>764</v>
      </c>
      <c r="J17" s="665">
        <v>82.132874650612777</v>
      </c>
      <c r="K17" s="665">
        <v>4</v>
      </c>
      <c r="L17" s="665">
        <v>788</v>
      </c>
      <c r="M17" s="666">
        <v>84.71296495377338</v>
      </c>
      <c r="N17" s="665">
        <v>4</v>
      </c>
      <c r="O17" s="665">
        <v>1477</v>
      </c>
      <c r="P17" s="666">
        <v>158.78305740700924</v>
      </c>
      <c r="Q17" s="665">
        <v>3</v>
      </c>
      <c r="R17" s="665">
        <v>122</v>
      </c>
      <c r="S17" s="667">
        <v>13.115459041066439</v>
      </c>
      <c r="T17" s="39"/>
    </row>
    <row r="18" spans="1:20" ht="15" customHeight="1">
      <c r="A18" s="983" t="s">
        <v>345</v>
      </c>
      <c r="B18" s="665">
        <v>20</v>
      </c>
      <c r="C18" s="665">
        <v>4534</v>
      </c>
      <c r="D18" s="665">
        <v>720.55177674655135</v>
      </c>
      <c r="E18" s="665">
        <v>0</v>
      </c>
      <c r="F18" s="665">
        <v>541</v>
      </c>
      <c r="G18" s="665">
        <v>85.976733837645412</v>
      </c>
      <c r="H18" s="665">
        <v>3</v>
      </c>
      <c r="I18" s="665">
        <v>263</v>
      </c>
      <c r="J18" s="665">
        <v>41.796452863772174</v>
      </c>
      <c r="K18" s="665">
        <v>5</v>
      </c>
      <c r="L18" s="665">
        <v>618</v>
      </c>
      <c r="M18" s="666">
        <v>98.21371813616426</v>
      </c>
      <c r="N18" s="665">
        <v>4</v>
      </c>
      <c r="O18" s="665">
        <v>834</v>
      </c>
      <c r="P18" s="666">
        <v>132.54084292161971</v>
      </c>
      <c r="Q18" s="665">
        <v>3</v>
      </c>
      <c r="R18" s="665">
        <v>108</v>
      </c>
      <c r="S18" s="667">
        <v>17.163562392727734</v>
      </c>
      <c r="T18" s="39"/>
    </row>
    <row r="19" spans="1:20" ht="15" customHeight="1">
      <c r="A19" s="983" t="s">
        <v>334</v>
      </c>
      <c r="B19" s="665">
        <v>18</v>
      </c>
      <c r="C19" s="665">
        <v>2975</v>
      </c>
      <c r="D19" s="665">
        <v>716.66024282135277</v>
      </c>
      <c r="E19" s="665">
        <v>3</v>
      </c>
      <c r="F19" s="665">
        <v>344</v>
      </c>
      <c r="G19" s="665">
        <v>82.867604548082497</v>
      </c>
      <c r="H19" s="665">
        <v>2</v>
      </c>
      <c r="I19" s="665">
        <v>172</v>
      </c>
      <c r="J19" s="665">
        <v>41.433802274041248</v>
      </c>
      <c r="K19" s="665">
        <v>3</v>
      </c>
      <c r="L19" s="665">
        <v>336</v>
      </c>
      <c r="M19" s="666">
        <v>80.940450953941038</v>
      </c>
      <c r="N19" s="665">
        <v>3</v>
      </c>
      <c r="O19" s="665">
        <v>498</v>
      </c>
      <c r="P19" s="666">
        <v>119.96531123530545</v>
      </c>
      <c r="Q19" s="665">
        <v>3</v>
      </c>
      <c r="R19" s="665">
        <v>114</v>
      </c>
      <c r="S19" s="667">
        <v>27.461938716515704</v>
      </c>
      <c r="T19" s="39"/>
    </row>
    <row r="20" spans="1:20" ht="15" customHeight="1">
      <c r="A20" s="983" t="s">
        <v>335</v>
      </c>
      <c r="B20" s="665">
        <v>20</v>
      </c>
      <c r="C20" s="665">
        <v>3790</v>
      </c>
      <c r="D20" s="665">
        <v>756.78913738019173</v>
      </c>
      <c r="E20" s="665">
        <v>3</v>
      </c>
      <c r="F20" s="665">
        <v>445</v>
      </c>
      <c r="G20" s="665">
        <v>88.857827476038324</v>
      </c>
      <c r="H20" s="665">
        <v>1</v>
      </c>
      <c r="I20" s="665">
        <v>176</v>
      </c>
      <c r="J20" s="665">
        <v>35.143769968051117</v>
      </c>
      <c r="K20" s="665">
        <v>3</v>
      </c>
      <c r="L20" s="665">
        <v>357</v>
      </c>
      <c r="M20" s="666">
        <v>71.285942492012794</v>
      </c>
      <c r="N20" s="665">
        <v>2</v>
      </c>
      <c r="O20" s="665">
        <v>668</v>
      </c>
      <c r="P20" s="666">
        <v>133.38658146964858</v>
      </c>
      <c r="Q20" s="665">
        <v>1</v>
      </c>
      <c r="R20" s="665">
        <v>11</v>
      </c>
      <c r="S20" s="667">
        <v>2.1964856230031948</v>
      </c>
      <c r="T20" s="39"/>
    </row>
    <row r="21" spans="1:20" ht="15" customHeight="1">
      <c r="A21" s="983" t="s">
        <v>336</v>
      </c>
      <c r="B21" s="665">
        <v>14</v>
      </c>
      <c r="C21" s="665">
        <v>2562</v>
      </c>
      <c r="D21" s="665">
        <v>774.76714648602876</v>
      </c>
      <c r="E21" s="665">
        <v>3</v>
      </c>
      <c r="F21" s="665">
        <v>318</v>
      </c>
      <c r="G21" s="665">
        <v>96.165477198500056</v>
      </c>
      <c r="H21" s="665">
        <v>3</v>
      </c>
      <c r="I21" s="665">
        <v>192</v>
      </c>
      <c r="J21" s="665">
        <v>58.062174912301927</v>
      </c>
      <c r="K21" s="665">
        <v>2</v>
      </c>
      <c r="L21" s="665">
        <v>325</v>
      </c>
      <c r="M21" s="666">
        <v>98.282327325511076</v>
      </c>
      <c r="N21" s="665">
        <v>4</v>
      </c>
      <c r="O21" s="665">
        <v>347</v>
      </c>
      <c r="P21" s="666">
        <v>104.93528486754566</v>
      </c>
      <c r="Q21" s="668" t="s">
        <v>33</v>
      </c>
      <c r="R21" s="668" t="s">
        <v>33</v>
      </c>
      <c r="S21" s="669" t="s">
        <v>33</v>
      </c>
      <c r="T21" s="39"/>
    </row>
    <row r="22" spans="1:20" ht="15" customHeight="1">
      <c r="A22" s="983" t="s">
        <v>323</v>
      </c>
      <c r="B22" s="665">
        <v>24</v>
      </c>
      <c r="C22" s="665">
        <v>3998</v>
      </c>
      <c r="D22" s="665">
        <v>908.69832034002309</v>
      </c>
      <c r="E22" s="665">
        <v>2</v>
      </c>
      <c r="F22" s="665">
        <v>497</v>
      </c>
      <c r="G22" s="665">
        <v>112.96224742596085</v>
      </c>
      <c r="H22" s="665">
        <v>2</v>
      </c>
      <c r="I22" s="665">
        <v>294</v>
      </c>
      <c r="J22" s="665">
        <v>66.822737913948686</v>
      </c>
      <c r="K22" s="665">
        <v>2</v>
      </c>
      <c r="L22" s="665">
        <v>398</v>
      </c>
      <c r="M22" s="666">
        <v>90.460713230447539</v>
      </c>
      <c r="N22" s="665">
        <v>1</v>
      </c>
      <c r="O22" s="665">
        <v>389</v>
      </c>
      <c r="P22" s="666">
        <v>88.415119212673588</v>
      </c>
      <c r="Q22" s="668" t="s">
        <v>33</v>
      </c>
      <c r="R22" s="668" t="s">
        <v>33</v>
      </c>
      <c r="S22" s="669" t="s">
        <v>33</v>
      </c>
      <c r="T22" s="39"/>
    </row>
    <row r="23" spans="1:20" ht="15" customHeight="1">
      <c r="A23" s="983" t="s">
        <v>328</v>
      </c>
      <c r="B23" s="665">
        <v>17</v>
      </c>
      <c r="C23" s="665">
        <v>2765</v>
      </c>
      <c r="D23" s="665">
        <v>803.00874161414913</v>
      </c>
      <c r="E23" s="665">
        <v>0</v>
      </c>
      <c r="F23" s="665">
        <v>323</v>
      </c>
      <c r="G23" s="665">
        <v>93.80536113611943</v>
      </c>
      <c r="H23" s="665">
        <v>1</v>
      </c>
      <c r="I23" s="665">
        <v>99</v>
      </c>
      <c r="J23" s="665">
        <v>28.751488397757964</v>
      </c>
      <c r="K23" s="665">
        <v>2</v>
      </c>
      <c r="L23" s="665">
        <v>251</v>
      </c>
      <c r="M23" s="666">
        <v>72.895187755931815</v>
      </c>
      <c r="N23" s="665">
        <v>2</v>
      </c>
      <c r="O23" s="665">
        <v>488</v>
      </c>
      <c r="P23" s="666">
        <v>141.72450846571601</v>
      </c>
      <c r="Q23" s="668">
        <v>2</v>
      </c>
      <c r="R23" s="668">
        <v>307</v>
      </c>
      <c r="S23" s="669">
        <v>89.158655940522181</v>
      </c>
      <c r="T23" s="39"/>
    </row>
    <row r="24" spans="1:20" ht="15" customHeight="1">
      <c r="A24" s="983" t="s">
        <v>337</v>
      </c>
      <c r="B24" s="665">
        <v>61</v>
      </c>
      <c r="C24" s="665">
        <v>9148</v>
      </c>
      <c r="D24" s="665">
        <v>725.92804202574234</v>
      </c>
      <c r="E24" s="665">
        <v>9</v>
      </c>
      <c r="F24" s="665">
        <v>914</v>
      </c>
      <c r="G24" s="665">
        <v>72.529321208081384</v>
      </c>
      <c r="H24" s="665">
        <v>5</v>
      </c>
      <c r="I24" s="665">
        <v>327</v>
      </c>
      <c r="J24" s="665">
        <v>25.948673998952529</v>
      </c>
      <c r="K24" s="665">
        <v>5</v>
      </c>
      <c r="L24" s="665">
        <v>487</v>
      </c>
      <c r="M24" s="666">
        <v>38.645272897522581</v>
      </c>
      <c r="N24" s="665">
        <v>4</v>
      </c>
      <c r="O24" s="665">
        <v>353</v>
      </c>
      <c r="P24" s="666">
        <v>28.011871319970162</v>
      </c>
      <c r="Q24" s="668" t="s">
        <v>33</v>
      </c>
      <c r="R24" s="668" t="s">
        <v>33</v>
      </c>
      <c r="S24" s="669" t="s">
        <v>33</v>
      </c>
      <c r="T24" s="39"/>
    </row>
    <row r="25" spans="1:20" ht="15" customHeight="1">
      <c r="A25" s="983" t="s">
        <v>324</v>
      </c>
      <c r="B25" s="665">
        <v>47</v>
      </c>
      <c r="C25" s="665">
        <v>8303</v>
      </c>
      <c r="D25" s="665">
        <v>792.42221798053072</v>
      </c>
      <c r="E25" s="665">
        <v>2</v>
      </c>
      <c r="F25" s="665">
        <v>937</v>
      </c>
      <c r="G25" s="665">
        <v>89.425462874594388</v>
      </c>
      <c r="H25" s="665">
        <v>4</v>
      </c>
      <c r="I25" s="665">
        <v>495</v>
      </c>
      <c r="J25" s="665">
        <v>47.241840045810264</v>
      </c>
      <c r="K25" s="665">
        <v>6</v>
      </c>
      <c r="L25" s="665">
        <v>883</v>
      </c>
      <c r="M25" s="666">
        <v>84.271807596869635</v>
      </c>
      <c r="N25" s="665">
        <v>6</v>
      </c>
      <c r="O25" s="665">
        <v>1410</v>
      </c>
      <c r="P25" s="666">
        <v>134.56766558503531</v>
      </c>
      <c r="Q25" s="665">
        <v>4</v>
      </c>
      <c r="R25" s="665">
        <v>279</v>
      </c>
      <c r="S25" s="667">
        <v>26.627218934911241</v>
      </c>
      <c r="T25" s="39"/>
    </row>
    <row r="26" spans="1:20" ht="15" customHeight="1">
      <c r="A26" s="983" t="s">
        <v>329</v>
      </c>
      <c r="B26" s="665">
        <v>25</v>
      </c>
      <c r="C26" s="665">
        <v>4246</v>
      </c>
      <c r="D26" s="665">
        <v>750.57450945730955</v>
      </c>
      <c r="E26" s="665">
        <v>5</v>
      </c>
      <c r="F26" s="665">
        <v>547</v>
      </c>
      <c r="G26" s="665">
        <v>96.694360968711322</v>
      </c>
      <c r="H26" s="665">
        <v>1</v>
      </c>
      <c r="I26" s="665">
        <v>136</v>
      </c>
      <c r="J26" s="665">
        <v>24.041011136644862</v>
      </c>
      <c r="K26" s="665">
        <v>6</v>
      </c>
      <c r="L26" s="665">
        <v>607</v>
      </c>
      <c r="M26" s="666">
        <v>107.30068941134877</v>
      </c>
      <c r="N26" s="665">
        <v>3</v>
      </c>
      <c r="O26" s="665">
        <v>708</v>
      </c>
      <c r="P26" s="666">
        <v>125.1546756231218</v>
      </c>
      <c r="Q26" s="665">
        <v>1</v>
      </c>
      <c r="R26" s="665">
        <v>78</v>
      </c>
      <c r="S26" s="667">
        <v>13.788226975428673</v>
      </c>
      <c r="T26" s="39"/>
    </row>
    <row r="27" spans="1:20" ht="15" customHeight="1">
      <c r="A27" s="983" t="s">
        <v>338</v>
      </c>
      <c r="B27" s="665">
        <v>30</v>
      </c>
      <c r="C27" s="665">
        <v>5580</v>
      </c>
      <c r="D27" s="665">
        <v>798.45460399227295</v>
      </c>
      <c r="E27" s="665">
        <v>6</v>
      </c>
      <c r="F27" s="665">
        <v>668</v>
      </c>
      <c r="G27" s="665">
        <v>95.585604922372468</v>
      </c>
      <c r="H27" s="665">
        <v>3</v>
      </c>
      <c r="I27" s="665">
        <v>457</v>
      </c>
      <c r="J27" s="665">
        <v>65.393145882521281</v>
      </c>
      <c r="K27" s="665">
        <v>4</v>
      </c>
      <c r="L27" s="665">
        <v>538</v>
      </c>
      <c r="M27" s="666">
        <v>76.983615940473626</v>
      </c>
      <c r="N27" s="665">
        <v>2</v>
      </c>
      <c r="O27" s="665">
        <v>654</v>
      </c>
      <c r="P27" s="666">
        <v>93.582313801244908</v>
      </c>
      <c r="Q27" s="668" t="s">
        <v>33</v>
      </c>
      <c r="R27" s="668" t="s">
        <v>33</v>
      </c>
      <c r="S27" s="669" t="s">
        <v>33</v>
      </c>
      <c r="T27" s="39"/>
    </row>
    <row r="28" spans="1:20" ht="15" customHeight="1">
      <c r="A28" s="983" t="s">
        <v>330</v>
      </c>
      <c r="B28" s="665">
        <v>8</v>
      </c>
      <c r="C28" s="665">
        <v>1565</v>
      </c>
      <c r="D28" s="665">
        <v>684.21282735102523</v>
      </c>
      <c r="E28" s="665">
        <v>1</v>
      </c>
      <c r="F28" s="665">
        <v>184</v>
      </c>
      <c r="G28" s="665">
        <v>80.444191841909671</v>
      </c>
      <c r="H28" s="665">
        <v>1</v>
      </c>
      <c r="I28" s="665">
        <v>74</v>
      </c>
      <c r="J28" s="665">
        <v>32.352555414681071</v>
      </c>
      <c r="K28" s="665">
        <v>1</v>
      </c>
      <c r="L28" s="665">
        <v>305</v>
      </c>
      <c r="M28" s="666">
        <v>133.34499191186114</v>
      </c>
      <c r="N28" s="665">
        <v>1</v>
      </c>
      <c r="O28" s="665">
        <v>160</v>
      </c>
      <c r="P28" s="666">
        <v>69.95147116687798</v>
      </c>
      <c r="Q28" s="668" t="s">
        <v>33</v>
      </c>
      <c r="R28" s="668" t="s">
        <v>33</v>
      </c>
      <c r="S28" s="669" t="s">
        <v>33</v>
      </c>
      <c r="T28" s="39"/>
    </row>
    <row r="29" spans="1:20" ht="15" customHeight="1">
      <c r="A29" s="983" t="s">
        <v>317</v>
      </c>
      <c r="B29" s="665">
        <v>22</v>
      </c>
      <c r="C29" s="665">
        <v>8579</v>
      </c>
      <c r="D29" s="665">
        <v>714.07168184315219</v>
      </c>
      <c r="E29" s="665">
        <v>3</v>
      </c>
      <c r="F29" s="665">
        <v>991</v>
      </c>
      <c r="G29" s="665">
        <v>82.485725225150233</v>
      </c>
      <c r="H29" s="665">
        <v>4</v>
      </c>
      <c r="I29" s="665">
        <v>703</v>
      </c>
      <c r="J29" s="665">
        <v>58.514091658204464</v>
      </c>
      <c r="K29" s="665">
        <v>6</v>
      </c>
      <c r="L29" s="665">
        <v>1576</v>
      </c>
      <c r="M29" s="666">
        <v>131.17810590800886</v>
      </c>
      <c r="N29" s="665">
        <v>8</v>
      </c>
      <c r="O29" s="665">
        <v>2462</v>
      </c>
      <c r="P29" s="666">
        <v>204.92417306187679</v>
      </c>
      <c r="Q29" s="665">
        <v>10</v>
      </c>
      <c r="R29" s="665">
        <v>1576</v>
      </c>
      <c r="S29" s="667">
        <v>131.17810590800886</v>
      </c>
      <c r="T29" s="39"/>
    </row>
    <row r="30" spans="1:20" ht="15" customHeight="1">
      <c r="A30" s="983" t="s">
        <v>339</v>
      </c>
      <c r="B30" s="665">
        <v>31</v>
      </c>
      <c r="C30" s="665">
        <v>13743</v>
      </c>
      <c r="D30" s="665">
        <v>797.33351898910428</v>
      </c>
      <c r="E30" s="665">
        <v>3</v>
      </c>
      <c r="F30" s="665">
        <v>1609</v>
      </c>
      <c r="G30" s="665">
        <v>93.350042352722767</v>
      </c>
      <c r="H30" s="665">
        <v>6</v>
      </c>
      <c r="I30" s="665">
        <v>652</v>
      </c>
      <c r="J30" s="665">
        <v>37.827363339947318</v>
      </c>
      <c r="K30" s="665">
        <v>17</v>
      </c>
      <c r="L30" s="665">
        <v>4339</v>
      </c>
      <c r="M30" s="666">
        <v>251.73762198164329</v>
      </c>
      <c r="N30" s="665">
        <v>12</v>
      </c>
      <c r="O30" s="665">
        <v>3738</v>
      </c>
      <c r="P30" s="666">
        <v>216.86914749190655</v>
      </c>
      <c r="Q30" s="665">
        <v>31</v>
      </c>
      <c r="R30" s="665">
        <v>4229</v>
      </c>
      <c r="S30" s="667">
        <v>245.35570485373808</v>
      </c>
      <c r="T30" s="39"/>
    </row>
    <row r="31" spans="1:20" ht="15" customHeight="1">
      <c r="A31" s="1129"/>
      <c r="B31" s="673"/>
      <c r="C31" s="673"/>
      <c r="D31" s="674"/>
      <c r="E31" s="674"/>
      <c r="F31" s="674"/>
      <c r="G31" s="674"/>
      <c r="H31" s="674"/>
      <c r="I31" s="674"/>
      <c r="J31" s="674"/>
      <c r="K31" s="673"/>
      <c r="L31" s="673"/>
      <c r="M31" s="674"/>
      <c r="N31" s="673"/>
      <c r="O31" s="673"/>
      <c r="P31" s="674"/>
      <c r="Q31" s="673"/>
      <c r="R31" s="673"/>
      <c r="S31" s="674"/>
      <c r="T31" s="39"/>
    </row>
    <row r="32" spans="1:20" ht="15" customHeight="1">
      <c r="A32" s="1130" t="s">
        <v>1387</v>
      </c>
      <c r="B32" s="1130"/>
      <c r="C32" s="1130"/>
      <c r="D32" s="1130"/>
      <c r="E32" s="1130"/>
      <c r="F32" s="1130"/>
      <c r="G32" s="1130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</row>
    <row r="33" spans="1:20" s="1641" customFormat="1" ht="15" customHeight="1">
      <c r="A33" s="1131" t="s">
        <v>2055</v>
      </c>
      <c r="B33" s="1131"/>
      <c r="C33" s="1131"/>
      <c r="D33" s="1131"/>
      <c r="E33" s="1131"/>
      <c r="F33" s="1131"/>
      <c r="G33" s="1131"/>
      <c r="H33" s="1640"/>
      <c r="I33" s="1640"/>
      <c r="J33" s="1640"/>
      <c r="K33" s="1640"/>
      <c r="L33" s="1640"/>
      <c r="M33" s="1640"/>
      <c r="N33" s="1640"/>
      <c r="O33" s="1640"/>
      <c r="P33" s="1640"/>
      <c r="Q33" s="1640"/>
      <c r="R33" s="1640"/>
      <c r="S33" s="1640"/>
      <c r="T33" s="1640"/>
    </row>
    <row r="34" spans="1:20" ht="15" customHeight="1">
      <c r="A34" s="1132"/>
      <c r="M34" s="39"/>
      <c r="N34" s="39"/>
      <c r="O34" s="39"/>
      <c r="P34" s="39"/>
      <c r="Q34" s="39"/>
      <c r="R34" s="39"/>
      <c r="S34" s="39"/>
      <c r="T34" s="39"/>
    </row>
    <row r="35" spans="1:20">
      <c r="A35" s="1132"/>
    </row>
    <row r="36" spans="1:20">
      <c r="A36" s="1132"/>
    </row>
  </sheetData>
  <mergeCells count="8">
    <mergeCell ref="A3:A5"/>
    <mergeCell ref="B3:P3"/>
    <mergeCell ref="Q3:S4"/>
    <mergeCell ref="B4:D4"/>
    <mergeCell ref="K4:M4"/>
    <mergeCell ref="N4:P4"/>
    <mergeCell ref="H4:J4"/>
    <mergeCell ref="E4:G4"/>
  </mergeCells>
  <hyperlinks>
    <hyperlink ref="S2" location="'Spis tablic List of tables'!A4" display="Return to list of tables" xr:uid="{00000000-0004-0000-1500-000000000000}"/>
    <hyperlink ref="S1" location="'Spis tablic List of tables'!A4" display="Powrót do spisu tablic" xr:uid="{00000000-0004-0000-1500-000001000000}"/>
    <hyperlink ref="S1:S2" location="'Spis tablic  List of tables'!A4" display="Powrót do spisu tablic" xr:uid="{00000000-0004-0000-1500-000002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36"/>
  <sheetViews>
    <sheetView zoomScaleNormal="100" workbookViewId="0"/>
  </sheetViews>
  <sheetFormatPr defaultRowHeight="11.25"/>
  <cols>
    <col min="1" max="1" width="30.7109375" style="897" customWidth="1"/>
    <col min="2" max="16" width="15.7109375" style="397" customWidth="1"/>
    <col min="17" max="17" width="40.42578125" style="397" customWidth="1"/>
    <col min="18" max="259" width="8.85546875" style="397"/>
    <col min="260" max="260" width="41.85546875" style="397" customWidth="1"/>
    <col min="261" max="272" width="13.42578125" style="397" customWidth="1"/>
    <col min="273" max="273" width="40.42578125" style="397" customWidth="1"/>
    <col min="274" max="515" width="8.85546875" style="397"/>
    <col min="516" max="516" width="41.85546875" style="397" customWidth="1"/>
    <col min="517" max="528" width="13.42578125" style="397" customWidth="1"/>
    <col min="529" max="529" width="40.42578125" style="397" customWidth="1"/>
    <col min="530" max="771" width="8.85546875" style="397"/>
    <col min="772" max="772" width="41.85546875" style="397" customWidth="1"/>
    <col min="773" max="784" width="13.42578125" style="397" customWidth="1"/>
    <col min="785" max="785" width="40.42578125" style="397" customWidth="1"/>
    <col min="786" max="1027" width="8.85546875" style="397"/>
    <col min="1028" max="1028" width="41.85546875" style="397" customWidth="1"/>
    <col min="1029" max="1040" width="13.42578125" style="397" customWidth="1"/>
    <col min="1041" max="1041" width="40.42578125" style="397" customWidth="1"/>
    <col min="1042" max="1283" width="8.85546875" style="397"/>
    <col min="1284" max="1284" width="41.85546875" style="397" customWidth="1"/>
    <col min="1285" max="1296" width="13.42578125" style="397" customWidth="1"/>
    <col min="1297" max="1297" width="40.42578125" style="397" customWidth="1"/>
    <col min="1298" max="1539" width="8.85546875" style="397"/>
    <col min="1540" max="1540" width="41.85546875" style="397" customWidth="1"/>
    <col min="1541" max="1552" width="13.42578125" style="397" customWidth="1"/>
    <col min="1553" max="1553" width="40.42578125" style="397" customWidth="1"/>
    <col min="1554" max="1795" width="8.85546875" style="397"/>
    <col min="1796" max="1796" width="41.85546875" style="397" customWidth="1"/>
    <col min="1797" max="1808" width="13.42578125" style="397" customWidth="1"/>
    <col min="1809" max="1809" width="40.42578125" style="397" customWidth="1"/>
    <col min="1810" max="2051" width="8.85546875" style="397"/>
    <col min="2052" max="2052" width="41.85546875" style="397" customWidth="1"/>
    <col min="2053" max="2064" width="13.42578125" style="397" customWidth="1"/>
    <col min="2065" max="2065" width="40.42578125" style="397" customWidth="1"/>
    <col min="2066" max="2307" width="8.85546875" style="397"/>
    <col min="2308" max="2308" width="41.85546875" style="397" customWidth="1"/>
    <col min="2309" max="2320" width="13.42578125" style="397" customWidth="1"/>
    <col min="2321" max="2321" width="40.42578125" style="397" customWidth="1"/>
    <col min="2322" max="2563" width="8.85546875" style="397"/>
    <col min="2564" max="2564" width="41.85546875" style="397" customWidth="1"/>
    <col min="2565" max="2576" width="13.42578125" style="397" customWidth="1"/>
    <col min="2577" max="2577" width="40.42578125" style="397" customWidth="1"/>
    <col min="2578" max="2819" width="8.85546875" style="397"/>
    <col min="2820" max="2820" width="41.85546875" style="397" customWidth="1"/>
    <col min="2821" max="2832" width="13.42578125" style="397" customWidth="1"/>
    <col min="2833" max="2833" width="40.42578125" style="397" customWidth="1"/>
    <col min="2834" max="3075" width="8.85546875" style="397"/>
    <col min="3076" max="3076" width="41.85546875" style="397" customWidth="1"/>
    <col min="3077" max="3088" width="13.42578125" style="397" customWidth="1"/>
    <col min="3089" max="3089" width="40.42578125" style="397" customWidth="1"/>
    <col min="3090" max="3331" width="8.85546875" style="397"/>
    <col min="3332" max="3332" width="41.85546875" style="397" customWidth="1"/>
    <col min="3333" max="3344" width="13.42578125" style="397" customWidth="1"/>
    <col min="3345" max="3345" width="40.42578125" style="397" customWidth="1"/>
    <col min="3346" max="3587" width="8.85546875" style="397"/>
    <col min="3588" max="3588" width="41.85546875" style="397" customWidth="1"/>
    <col min="3589" max="3600" width="13.42578125" style="397" customWidth="1"/>
    <col min="3601" max="3601" width="40.42578125" style="397" customWidth="1"/>
    <col min="3602" max="3843" width="8.85546875" style="397"/>
    <col min="3844" max="3844" width="41.85546875" style="397" customWidth="1"/>
    <col min="3845" max="3856" width="13.42578125" style="397" customWidth="1"/>
    <col min="3857" max="3857" width="40.42578125" style="397" customWidth="1"/>
    <col min="3858" max="4099" width="8.85546875" style="397"/>
    <col min="4100" max="4100" width="41.85546875" style="397" customWidth="1"/>
    <col min="4101" max="4112" width="13.42578125" style="397" customWidth="1"/>
    <col min="4113" max="4113" width="40.42578125" style="397" customWidth="1"/>
    <col min="4114" max="4355" width="8.85546875" style="397"/>
    <col min="4356" max="4356" width="41.85546875" style="397" customWidth="1"/>
    <col min="4357" max="4368" width="13.42578125" style="397" customWidth="1"/>
    <col min="4369" max="4369" width="40.42578125" style="397" customWidth="1"/>
    <col min="4370" max="4611" width="8.85546875" style="397"/>
    <col min="4612" max="4612" width="41.85546875" style="397" customWidth="1"/>
    <col min="4613" max="4624" width="13.42578125" style="397" customWidth="1"/>
    <col min="4625" max="4625" width="40.42578125" style="397" customWidth="1"/>
    <col min="4626" max="4867" width="8.85546875" style="397"/>
    <col min="4868" max="4868" width="41.85546875" style="397" customWidth="1"/>
    <col min="4869" max="4880" width="13.42578125" style="397" customWidth="1"/>
    <col min="4881" max="4881" width="40.42578125" style="397" customWidth="1"/>
    <col min="4882" max="5123" width="8.85546875" style="397"/>
    <col min="5124" max="5124" width="41.85546875" style="397" customWidth="1"/>
    <col min="5125" max="5136" width="13.42578125" style="397" customWidth="1"/>
    <col min="5137" max="5137" width="40.42578125" style="397" customWidth="1"/>
    <col min="5138" max="5379" width="8.85546875" style="397"/>
    <col min="5380" max="5380" width="41.85546875" style="397" customWidth="1"/>
    <col min="5381" max="5392" width="13.42578125" style="397" customWidth="1"/>
    <col min="5393" max="5393" width="40.42578125" style="397" customWidth="1"/>
    <col min="5394" max="5635" width="8.85546875" style="397"/>
    <col min="5636" max="5636" width="41.85546875" style="397" customWidth="1"/>
    <col min="5637" max="5648" width="13.42578125" style="397" customWidth="1"/>
    <col min="5649" max="5649" width="40.42578125" style="397" customWidth="1"/>
    <col min="5650" max="5891" width="8.85546875" style="397"/>
    <col min="5892" max="5892" width="41.85546875" style="397" customWidth="1"/>
    <col min="5893" max="5904" width="13.42578125" style="397" customWidth="1"/>
    <col min="5905" max="5905" width="40.42578125" style="397" customWidth="1"/>
    <col min="5906" max="6147" width="8.85546875" style="397"/>
    <col min="6148" max="6148" width="41.85546875" style="397" customWidth="1"/>
    <col min="6149" max="6160" width="13.42578125" style="397" customWidth="1"/>
    <col min="6161" max="6161" width="40.42578125" style="397" customWidth="1"/>
    <col min="6162" max="6403" width="8.85546875" style="397"/>
    <col min="6404" max="6404" width="41.85546875" style="397" customWidth="1"/>
    <col min="6405" max="6416" width="13.42578125" style="397" customWidth="1"/>
    <col min="6417" max="6417" width="40.42578125" style="397" customWidth="1"/>
    <col min="6418" max="6659" width="8.85546875" style="397"/>
    <col min="6660" max="6660" width="41.85546875" style="397" customWidth="1"/>
    <col min="6661" max="6672" width="13.42578125" style="397" customWidth="1"/>
    <col min="6673" max="6673" width="40.42578125" style="397" customWidth="1"/>
    <col min="6674" max="6915" width="8.85546875" style="397"/>
    <col min="6916" max="6916" width="41.85546875" style="397" customWidth="1"/>
    <col min="6917" max="6928" width="13.42578125" style="397" customWidth="1"/>
    <col min="6929" max="6929" width="40.42578125" style="397" customWidth="1"/>
    <col min="6930" max="7171" width="8.85546875" style="397"/>
    <col min="7172" max="7172" width="41.85546875" style="397" customWidth="1"/>
    <col min="7173" max="7184" width="13.42578125" style="397" customWidth="1"/>
    <col min="7185" max="7185" width="40.42578125" style="397" customWidth="1"/>
    <col min="7186" max="7427" width="8.85546875" style="397"/>
    <col min="7428" max="7428" width="41.85546875" style="397" customWidth="1"/>
    <col min="7429" max="7440" width="13.42578125" style="397" customWidth="1"/>
    <col min="7441" max="7441" width="40.42578125" style="397" customWidth="1"/>
    <col min="7442" max="7683" width="8.85546875" style="397"/>
    <col min="7684" max="7684" width="41.85546875" style="397" customWidth="1"/>
    <col min="7685" max="7696" width="13.42578125" style="397" customWidth="1"/>
    <col min="7697" max="7697" width="40.42578125" style="397" customWidth="1"/>
    <col min="7698" max="7939" width="8.85546875" style="397"/>
    <col min="7940" max="7940" width="41.85546875" style="397" customWidth="1"/>
    <col min="7941" max="7952" width="13.42578125" style="397" customWidth="1"/>
    <col min="7953" max="7953" width="40.42578125" style="397" customWidth="1"/>
    <col min="7954" max="8195" width="8.85546875" style="397"/>
    <col min="8196" max="8196" width="41.85546875" style="397" customWidth="1"/>
    <col min="8197" max="8208" width="13.42578125" style="397" customWidth="1"/>
    <col min="8209" max="8209" width="40.42578125" style="397" customWidth="1"/>
    <col min="8210" max="8451" width="8.85546875" style="397"/>
    <col min="8452" max="8452" width="41.85546875" style="397" customWidth="1"/>
    <col min="8453" max="8464" width="13.42578125" style="397" customWidth="1"/>
    <col min="8465" max="8465" width="40.42578125" style="397" customWidth="1"/>
    <col min="8466" max="8707" width="8.85546875" style="397"/>
    <col min="8708" max="8708" width="41.85546875" style="397" customWidth="1"/>
    <col min="8709" max="8720" width="13.42578125" style="397" customWidth="1"/>
    <col min="8721" max="8721" width="40.42578125" style="397" customWidth="1"/>
    <col min="8722" max="8963" width="8.85546875" style="397"/>
    <col min="8964" max="8964" width="41.85546875" style="397" customWidth="1"/>
    <col min="8965" max="8976" width="13.42578125" style="397" customWidth="1"/>
    <col min="8977" max="8977" width="40.42578125" style="397" customWidth="1"/>
    <col min="8978" max="9219" width="8.85546875" style="397"/>
    <col min="9220" max="9220" width="41.85546875" style="397" customWidth="1"/>
    <col min="9221" max="9232" width="13.42578125" style="397" customWidth="1"/>
    <col min="9233" max="9233" width="40.42578125" style="397" customWidth="1"/>
    <col min="9234" max="9475" width="8.85546875" style="397"/>
    <col min="9476" max="9476" width="41.85546875" style="397" customWidth="1"/>
    <col min="9477" max="9488" width="13.42578125" style="397" customWidth="1"/>
    <col min="9489" max="9489" width="40.42578125" style="397" customWidth="1"/>
    <col min="9490" max="9731" width="8.85546875" style="397"/>
    <col min="9732" max="9732" width="41.85546875" style="397" customWidth="1"/>
    <col min="9733" max="9744" width="13.42578125" style="397" customWidth="1"/>
    <col min="9745" max="9745" width="40.42578125" style="397" customWidth="1"/>
    <col min="9746" max="9987" width="8.85546875" style="397"/>
    <col min="9988" max="9988" width="41.85546875" style="397" customWidth="1"/>
    <col min="9989" max="10000" width="13.42578125" style="397" customWidth="1"/>
    <col min="10001" max="10001" width="40.42578125" style="397" customWidth="1"/>
    <col min="10002" max="10243" width="8.85546875" style="397"/>
    <col min="10244" max="10244" width="41.85546875" style="397" customWidth="1"/>
    <col min="10245" max="10256" width="13.42578125" style="397" customWidth="1"/>
    <col min="10257" max="10257" width="40.42578125" style="397" customWidth="1"/>
    <col min="10258" max="10499" width="8.85546875" style="397"/>
    <col min="10500" max="10500" width="41.85546875" style="397" customWidth="1"/>
    <col min="10501" max="10512" width="13.42578125" style="397" customWidth="1"/>
    <col min="10513" max="10513" width="40.42578125" style="397" customWidth="1"/>
    <col min="10514" max="10755" width="8.85546875" style="397"/>
    <col min="10756" max="10756" width="41.85546875" style="397" customWidth="1"/>
    <col min="10757" max="10768" width="13.42578125" style="397" customWidth="1"/>
    <col min="10769" max="10769" width="40.42578125" style="397" customWidth="1"/>
    <col min="10770" max="11011" width="8.85546875" style="397"/>
    <col min="11012" max="11012" width="41.85546875" style="397" customWidth="1"/>
    <col min="11013" max="11024" width="13.42578125" style="397" customWidth="1"/>
    <col min="11025" max="11025" width="40.42578125" style="397" customWidth="1"/>
    <col min="11026" max="11267" width="8.85546875" style="397"/>
    <col min="11268" max="11268" width="41.85546875" style="397" customWidth="1"/>
    <col min="11269" max="11280" width="13.42578125" style="397" customWidth="1"/>
    <col min="11281" max="11281" width="40.42578125" style="397" customWidth="1"/>
    <col min="11282" max="11523" width="8.85546875" style="397"/>
    <col min="11524" max="11524" width="41.85546875" style="397" customWidth="1"/>
    <col min="11525" max="11536" width="13.42578125" style="397" customWidth="1"/>
    <col min="11537" max="11537" width="40.42578125" style="397" customWidth="1"/>
    <col min="11538" max="11779" width="8.85546875" style="397"/>
    <col min="11780" max="11780" width="41.85546875" style="397" customWidth="1"/>
    <col min="11781" max="11792" width="13.42578125" style="397" customWidth="1"/>
    <col min="11793" max="11793" width="40.42578125" style="397" customWidth="1"/>
    <col min="11794" max="12035" width="8.85546875" style="397"/>
    <col min="12036" max="12036" width="41.85546875" style="397" customWidth="1"/>
    <col min="12037" max="12048" width="13.42578125" style="397" customWidth="1"/>
    <col min="12049" max="12049" width="40.42578125" style="397" customWidth="1"/>
    <col min="12050" max="12291" width="8.85546875" style="397"/>
    <col min="12292" max="12292" width="41.85546875" style="397" customWidth="1"/>
    <col min="12293" max="12304" width="13.42578125" style="397" customWidth="1"/>
    <col min="12305" max="12305" width="40.42578125" style="397" customWidth="1"/>
    <col min="12306" max="12547" width="8.85546875" style="397"/>
    <col min="12548" max="12548" width="41.85546875" style="397" customWidth="1"/>
    <col min="12549" max="12560" width="13.42578125" style="397" customWidth="1"/>
    <col min="12561" max="12561" width="40.42578125" style="397" customWidth="1"/>
    <col min="12562" max="12803" width="8.85546875" style="397"/>
    <col min="12804" max="12804" width="41.85546875" style="397" customWidth="1"/>
    <col min="12805" max="12816" width="13.42578125" style="397" customWidth="1"/>
    <col min="12817" max="12817" width="40.42578125" style="397" customWidth="1"/>
    <col min="12818" max="13059" width="8.85546875" style="397"/>
    <col min="13060" max="13060" width="41.85546875" style="397" customWidth="1"/>
    <col min="13061" max="13072" width="13.42578125" style="397" customWidth="1"/>
    <col min="13073" max="13073" width="40.42578125" style="397" customWidth="1"/>
    <col min="13074" max="13315" width="8.85546875" style="397"/>
    <col min="13316" max="13316" width="41.85546875" style="397" customWidth="1"/>
    <col min="13317" max="13328" width="13.42578125" style="397" customWidth="1"/>
    <col min="13329" max="13329" width="40.42578125" style="397" customWidth="1"/>
    <col min="13330" max="13571" width="8.85546875" style="397"/>
    <col min="13572" max="13572" width="41.85546875" style="397" customWidth="1"/>
    <col min="13573" max="13584" width="13.42578125" style="397" customWidth="1"/>
    <col min="13585" max="13585" width="40.42578125" style="397" customWidth="1"/>
    <col min="13586" max="13827" width="8.85546875" style="397"/>
    <col min="13828" max="13828" width="41.85546875" style="397" customWidth="1"/>
    <col min="13829" max="13840" width="13.42578125" style="397" customWidth="1"/>
    <col min="13841" max="13841" width="40.42578125" style="397" customWidth="1"/>
    <col min="13842" max="14083" width="8.85546875" style="397"/>
    <col min="14084" max="14084" width="41.85546875" style="397" customWidth="1"/>
    <col min="14085" max="14096" width="13.42578125" style="397" customWidth="1"/>
    <col min="14097" max="14097" width="40.42578125" style="397" customWidth="1"/>
    <col min="14098" max="14339" width="8.85546875" style="397"/>
    <col min="14340" max="14340" width="41.85546875" style="397" customWidth="1"/>
    <col min="14341" max="14352" width="13.42578125" style="397" customWidth="1"/>
    <col min="14353" max="14353" width="40.42578125" style="397" customWidth="1"/>
    <col min="14354" max="14595" width="8.85546875" style="397"/>
    <col min="14596" max="14596" width="41.85546875" style="397" customWidth="1"/>
    <col min="14597" max="14608" width="13.42578125" style="397" customWidth="1"/>
    <col min="14609" max="14609" width="40.42578125" style="397" customWidth="1"/>
    <col min="14610" max="14851" width="8.85546875" style="397"/>
    <col min="14852" max="14852" width="41.85546875" style="397" customWidth="1"/>
    <col min="14853" max="14864" width="13.42578125" style="397" customWidth="1"/>
    <col min="14865" max="14865" width="40.42578125" style="397" customWidth="1"/>
    <col min="14866" max="15107" width="8.85546875" style="397"/>
    <col min="15108" max="15108" width="41.85546875" style="397" customWidth="1"/>
    <col min="15109" max="15120" width="13.42578125" style="397" customWidth="1"/>
    <col min="15121" max="15121" width="40.42578125" style="397" customWidth="1"/>
    <col min="15122" max="15363" width="8.85546875" style="397"/>
    <col min="15364" max="15364" width="41.85546875" style="397" customWidth="1"/>
    <col min="15365" max="15376" width="13.42578125" style="397" customWidth="1"/>
    <col min="15377" max="15377" width="40.42578125" style="397" customWidth="1"/>
    <col min="15378" max="15619" width="8.85546875" style="397"/>
    <col min="15620" max="15620" width="41.85546875" style="397" customWidth="1"/>
    <col min="15621" max="15632" width="13.42578125" style="397" customWidth="1"/>
    <col min="15633" max="15633" width="40.42578125" style="397" customWidth="1"/>
    <col min="15634" max="15875" width="8.85546875" style="397"/>
    <col min="15876" max="15876" width="41.85546875" style="397" customWidth="1"/>
    <col min="15877" max="15888" width="13.42578125" style="397" customWidth="1"/>
    <col min="15889" max="15889" width="40.42578125" style="397" customWidth="1"/>
    <col min="15890" max="16131" width="8.85546875" style="397"/>
    <col min="16132" max="16132" width="41.85546875" style="397" customWidth="1"/>
    <col min="16133" max="16144" width="13.42578125" style="397" customWidth="1"/>
    <col min="16145" max="16145" width="40.42578125" style="397" customWidth="1"/>
    <col min="16146" max="16384" width="8.85546875" style="397"/>
  </cols>
  <sheetData>
    <row r="1" spans="1:17" ht="15" customHeight="1">
      <c r="A1" s="1127" t="s">
        <v>1429</v>
      </c>
      <c r="B1" s="654"/>
      <c r="C1" s="654"/>
      <c r="D1" s="1374"/>
      <c r="E1" s="1374"/>
      <c r="F1" s="1374"/>
      <c r="G1" s="1374"/>
      <c r="H1" s="1374"/>
      <c r="I1" s="1374"/>
      <c r="J1" s="1374"/>
      <c r="K1" s="1374"/>
      <c r="L1" s="1374"/>
      <c r="M1" s="1374"/>
      <c r="N1" s="1374"/>
      <c r="O1" s="656"/>
      <c r="P1" s="1642" t="s">
        <v>384</v>
      </c>
      <c r="Q1" s="39"/>
    </row>
    <row r="2" spans="1:17" ht="15" customHeight="1">
      <c r="A2" s="1120" t="s">
        <v>1391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1643" t="s">
        <v>385</v>
      </c>
      <c r="Q2" s="39"/>
    </row>
    <row r="3" spans="1:17" ht="30" customHeight="1">
      <c r="A3" s="1974" t="s">
        <v>1071</v>
      </c>
      <c r="B3" s="1814" t="s">
        <v>1072</v>
      </c>
      <c r="C3" s="1814"/>
      <c r="D3" s="1814"/>
      <c r="E3" s="1816"/>
      <c r="F3" s="1816"/>
      <c r="G3" s="1816"/>
      <c r="H3" s="1814"/>
      <c r="I3" s="1814"/>
      <c r="J3" s="1814"/>
      <c r="K3" s="1814"/>
      <c r="L3" s="1814"/>
      <c r="M3" s="1814"/>
      <c r="N3" s="1972" t="s">
        <v>1073</v>
      </c>
      <c r="O3" s="1973"/>
      <c r="P3" s="1973"/>
      <c r="Q3" s="39"/>
    </row>
    <row r="4" spans="1:17" ht="30" customHeight="1">
      <c r="A4" s="1975"/>
      <c r="B4" s="1979" t="s">
        <v>1139</v>
      </c>
      <c r="C4" s="1980"/>
      <c r="D4" s="1981"/>
      <c r="E4" s="1808" t="s">
        <v>1554</v>
      </c>
      <c r="F4" s="1808"/>
      <c r="G4" s="1808"/>
      <c r="H4" s="1976" t="s">
        <v>1074</v>
      </c>
      <c r="I4" s="1977"/>
      <c r="J4" s="1978"/>
      <c r="K4" s="1976" t="s">
        <v>1388</v>
      </c>
      <c r="L4" s="1977"/>
      <c r="M4" s="1978"/>
      <c r="N4" s="1820"/>
      <c r="O4" s="1821"/>
      <c r="P4" s="1821"/>
      <c r="Q4" s="39"/>
    </row>
    <row r="5" spans="1:17" s="659" customFormat="1" ht="75" customHeight="1">
      <c r="A5" s="1975"/>
      <c r="B5" s="1375" t="s">
        <v>1008</v>
      </c>
      <c r="C5" s="1375" t="s">
        <v>1142</v>
      </c>
      <c r="D5" s="1375" t="s">
        <v>1075</v>
      </c>
      <c r="E5" s="1375" t="s">
        <v>1008</v>
      </c>
      <c r="F5" s="1375" t="s">
        <v>994</v>
      </c>
      <c r="G5" s="1375" t="s">
        <v>1075</v>
      </c>
      <c r="H5" s="1375" t="s">
        <v>1008</v>
      </c>
      <c r="I5" s="1375" t="s">
        <v>994</v>
      </c>
      <c r="J5" s="1375" t="s">
        <v>1075</v>
      </c>
      <c r="K5" s="1375" t="s">
        <v>1008</v>
      </c>
      <c r="L5" s="1375" t="s">
        <v>994</v>
      </c>
      <c r="M5" s="1375" t="s">
        <v>1075</v>
      </c>
      <c r="N5" s="1375" t="s">
        <v>1008</v>
      </c>
      <c r="O5" s="1375" t="s">
        <v>994</v>
      </c>
      <c r="P5" s="1378" t="s">
        <v>1075</v>
      </c>
      <c r="Q5" s="1374"/>
    </row>
    <row r="6" spans="1:17" s="659" customFormat="1" ht="15" customHeight="1">
      <c r="A6" s="1128"/>
      <c r="B6" s="661"/>
      <c r="C6" s="661"/>
      <c r="D6" s="661"/>
      <c r="E6" s="1462"/>
      <c r="F6" s="1462"/>
      <c r="G6" s="1462"/>
      <c r="H6" s="661"/>
      <c r="I6" s="661"/>
      <c r="J6" s="661"/>
      <c r="K6" s="661"/>
      <c r="L6" s="661"/>
      <c r="M6" s="661"/>
      <c r="N6" s="661"/>
      <c r="O6" s="661"/>
      <c r="P6" s="660"/>
      <c r="Q6" s="1374"/>
    </row>
    <row r="7" spans="1:17" ht="15" customHeight="1">
      <c r="A7" s="982" t="s">
        <v>340</v>
      </c>
      <c r="B7" s="662">
        <v>520</v>
      </c>
      <c r="C7" s="662">
        <v>109472</v>
      </c>
      <c r="D7" s="662">
        <v>769.44649643609466</v>
      </c>
      <c r="E7" s="662">
        <v>56</v>
      </c>
      <c r="F7" s="662">
        <v>8786</v>
      </c>
      <c r="G7" s="662">
        <v>61.754210370574462</v>
      </c>
      <c r="H7" s="662">
        <v>88</v>
      </c>
      <c r="I7" s="662">
        <v>21521</v>
      </c>
      <c r="J7" s="663">
        <v>151.2647804899992</v>
      </c>
      <c r="K7" s="662">
        <v>78</v>
      </c>
      <c r="L7" s="662">
        <v>24335</v>
      </c>
      <c r="M7" s="663">
        <v>171.04355899930908</v>
      </c>
      <c r="N7" s="662">
        <v>61</v>
      </c>
      <c r="O7" s="662">
        <v>6827</v>
      </c>
      <c r="P7" s="664">
        <v>47.984975438187099</v>
      </c>
      <c r="Q7" s="39"/>
    </row>
    <row r="8" spans="1:17" ht="15" customHeight="1">
      <c r="A8" s="982" t="s">
        <v>276</v>
      </c>
      <c r="B8" s="662" t="s">
        <v>47</v>
      </c>
      <c r="C8" s="662" t="s">
        <v>47</v>
      </c>
      <c r="D8" s="662" t="s">
        <v>47</v>
      </c>
      <c r="E8" s="662"/>
      <c r="F8" s="662"/>
      <c r="G8" s="662"/>
      <c r="H8" s="662" t="s">
        <v>47</v>
      </c>
      <c r="I8" s="662" t="s">
        <v>47</v>
      </c>
      <c r="J8" s="663" t="s">
        <v>47</v>
      </c>
      <c r="K8" s="662" t="s">
        <v>47</v>
      </c>
      <c r="L8" s="662" t="s">
        <v>47</v>
      </c>
      <c r="M8" s="663" t="s">
        <v>47</v>
      </c>
      <c r="N8" s="662" t="s">
        <v>47</v>
      </c>
      <c r="O8" s="662" t="s">
        <v>47</v>
      </c>
      <c r="P8" s="664" t="s">
        <v>47</v>
      </c>
      <c r="Q8" s="39"/>
    </row>
    <row r="9" spans="1:17" ht="15" customHeight="1">
      <c r="A9" s="983" t="s">
        <v>293</v>
      </c>
      <c r="B9" s="662"/>
      <c r="C9" s="662"/>
      <c r="D9" s="662"/>
      <c r="E9" s="662"/>
      <c r="F9" s="662"/>
      <c r="G9" s="662"/>
      <c r="H9" s="662"/>
      <c r="I9" s="662"/>
      <c r="J9" s="663"/>
      <c r="K9" s="662"/>
      <c r="L9" s="662"/>
      <c r="M9" s="663"/>
      <c r="N9" s="662"/>
      <c r="O9" s="662"/>
      <c r="P9" s="664"/>
      <c r="Q9" s="39"/>
    </row>
    <row r="10" spans="1:17" ht="15" customHeight="1">
      <c r="A10" s="983" t="s">
        <v>341</v>
      </c>
      <c r="B10" s="665">
        <v>24</v>
      </c>
      <c r="C10" s="665">
        <v>4154</v>
      </c>
      <c r="D10" s="665">
        <v>725.83040659782284</v>
      </c>
      <c r="E10" s="665">
        <v>3</v>
      </c>
      <c r="F10" s="665">
        <v>349</v>
      </c>
      <c r="G10" s="665">
        <v>60.980936904824304</v>
      </c>
      <c r="H10" s="665">
        <v>4</v>
      </c>
      <c r="I10" s="665">
        <v>883</v>
      </c>
      <c r="J10" s="666">
        <v>154.2870122835526</v>
      </c>
      <c r="K10" s="665">
        <v>2</v>
      </c>
      <c r="L10" s="665">
        <v>569</v>
      </c>
      <c r="M10" s="666">
        <v>99.42164211703448</v>
      </c>
      <c r="N10" s="665">
        <v>1</v>
      </c>
      <c r="O10" s="665">
        <v>22</v>
      </c>
      <c r="P10" s="667">
        <v>3.8440705212210164</v>
      </c>
      <c r="Q10" s="39"/>
    </row>
    <row r="11" spans="1:17" ht="15" customHeight="1">
      <c r="A11" s="983" t="s">
        <v>319</v>
      </c>
      <c r="B11" s="665">
        <v>16</v>
      </c>
      <c r="C11" s="665">
        <v>2806</v>
      </c>
      <c r="D11" s="665">
        <v>683.82317102890295</v>
      </c>
      <c r="E11" s="665">
        <v>1</v>
      </c>
      <c r="F11" s="665">
        <v>169</v>
      </c>
      <c r="G11" s="665">
        <v>41.185358483209043</v>
      </c>
      <c r="H11" s="665">
        <v>2</v>
      </c>
      <c r="I11" s="665">
        <v>409</v>
      </c>
      <c r="J11" s="666">
        <v>99.673441536286973</v>
      </c>
      <c r="K11" s="665">
        <v>2</v>
      </c>
      <c r="L11" s="665">
        <v>558</v>
      </c>
      <c r="M11" s="666">
        <v>135.98479309840621</v>
      </c>
      <c r="N11" s="665">
        <v>1</v>
      </c>
      <c r="O11" s="665">
        <v>28</v>
      </c>
      <c r="P11" s="667">
        <v>6.8236096895257594</v>
      </c>
      <c r="Q11" s="39"/>
    </row>
    <row r="12" spans="1:17" ht="15" customHeight="1">
      <c r="A12" s="983" t="s">
        <v>342</v>
      </c>
      <c r="B12" s="665">
        <v>31</v>
      </c>
      <c r="C12" s="665">
        <v>5608</v>
      </c>
      <c r="D12" s="665">
        <v>860.92816899246225</v>
      </c>
      <c r="E12" s="665">
        <v>4</v>
      </c>
      <c r="F12" s="665">
        <v>519</v>
      </c>
      <c r="G12" s="665">
        <v>79.675770275871599</v>
      </c>
      <c r="H12" s="665">
        <v>5</v>
      </c>
      <c r="I12" s="665">
        <v>998</v>
      </c>
      <c r="J12" s="666">
        <v>153.21082607961435</v>
      </c>
      <c r="K12" s="665">
        <v>5</v>
      </c>
      <c r="L12" s="665">
        <v>1123</v>
      </c>
      <c r="M12" s="666">
        <v>172.40055880501697</v>
      </c>
      <c r="N12" s="665">
        <v>1</v>
      </c>
      <c r="O12" s="665">
        <v>246</v>
      </c>
      <c r="P12" s="667">
        <v>37.76539400359232</v>
      </c>
      <c r="Q12" s="39"/>
    </row>
    <row r="13" spans="1:17" ht="15" customHeight="1">
      <c r="A13" s="983" t="s">
        <v>343</v>
      </c>
      <c r="B13" s="665">
        <v>23</v>
      </c>
      <c r="C13" s="665">
        <v>3987</v>
      </c>
      <c r="D13" s="665">
        <v>696.89395395990289</v>
      </c>
      <c r="E13" s="665">
        <v>2</v>
      </c>
      <c r="F13" s="665">
        <v>227</v>
      </c>
      <c r="G13" s="665">
        <v>39.677684361399031</v>
      </c>
      <c r="H13" s="665">
        <v>2</v>
      </c>
      <c r="I13" s="665">
        <v>361</v>
      </c>
      <c r="J13" s="666">
        <v>63.099753543898906</v>
      </c>
      <c r="K13" s="665">
        <v>3</v>
      </c>
      <c r="L13" s="665">
        <v>535</v>
      </c>
      <c r="M13" s="666">
        <v>93.513485168936043</v>
      </c>
      <c r="N13" s="668" t="s">
        <v>33</v>
      </c>
      <c r="O13" s="668" t="s">
        <v>33</v>
      </c>
      <c r="P13" s="669" t="s">
        <v>33</v>
      </c>
      <c r="Q13" s="39"/>
    </row>
    <row r="14" spans="1:17" ht="15" customHeight="1">
      <c r="A14" s="983" t="s">
        <v>344</v>
      </c>
      <c r="B14" s="665">
        <v>22</v>
      </c>
      <c r="C14" s="665">
        <v>7216</v>
      </c>
      <c r="D14" s="665">
        <v>788.11708169506335</v>
      </c>
      <c r="E14" s="665">
        <v>3</v>
      </c>
      <c r="F14" s="665">
        <v>440</v>
      </c>
      <c r="G14" s="665">
        <v>48.055919615552639</v>
      </c>
      <c r="H14" s="665">
        <v>5</v>
      </c>
      <c r="I14" s="665">
        <v>1781</v>
      </c>
      <c r="J14" s="666">
        <v>194.51725644386192</v>
      </c>
      <c r="K14" s="665">
        <v>5</v>
      </c>
      <c r="L14" s="665">
        <v>2022</v>
      </c>
      <c r="M14" s="666">
        <v>220.83879423328966</v>
      </c>
      <c r="N14" s="665">
        <v>8</v>
      </c>
      <c r="O14" s="665">
        <v>270</v>
      </c>
      <c r="P14" s="667">
        <v>29.488859764089121</v>
      </c>
      <c r="Q14" s="39"/>
    </row>
    <row r="15" spans="1:17" ht="15" customHeight="1">
      <c r="A15" s="983" t="s">
        <v>326</v>
      </c>
      <c r="B15" s="665">
        <v>17</v>
      </c>
      <c r="C15" s="665">
        <v>4274</v>
      </c>
      <c r="D15" s="665">
        <v>755.59091310881286</v>
      </c>
      <c r="E15" s="665">
        <v>1</v>
      </c>
      <c r="F15" s="665">
        <v>240</v>
      </c>
      <c r="G15" s="665">
        <v>42.429063908777515</v>
      </c>
      <c r="H15" s="665">
        <v>4</v>
      </c>
      <c r="I15" s="665">
        <v>931</v>
      </c>
      <c r="J15" s="666">
        <v>164.58941041279942</v>
      </c>
      <c r="K15" s="665">
        <v>4</v>
      </c>
      <c r="L15" s="665">
        <v>1109</v>
      </c>
      <c r="M15" s="666">
        <v>196.05763281180941</v>
      </c>
      <c r="N15" s="665">
        <v>1</v>
      </c>
      <c r="O15" s="665">
        <v>125</v>
      </c>
      <c r="P15" s="667">
        <v>22.098470785821622</v>
      </c>
      <c r="Q15" s="39"/>
    </row>
    <row r="16" spans="1:17" ht="15" customHeight="1">
      <c r="A16" s="984" t="s">
        <v>327</v>
      </c>
      <c r="B16" s="670">
        <v>14</v>
      </c>
      <c r="C16" s="670">
        <v>2160</v>
      </c>
      <c r="D16" s="670">
        <v>809.32219266364416</v>
      </c>
      <c r="E16" s="670">
        <v>1</v>
      </c>
      <c r="F16" s="670">
        <v>138</v>
      </c>
      <c r="G16" s="670">
        <v>51.706695642399495</v>
      </c>
      <c r="H16" s="670">
        <v>1</v>
      </c>
      <c r="I16" s="670">
        <v>248</v>
      </c>
      <c r="J16" s="671">
        <v>92.922177676196185</v>
      </c>
      <c r="K16" s="670">
        <v>1</v>
      </c>
      <c r="L16" s="670">
        <v>359</v>
      </c>
      <c r="M16" s="671">
        <v>134.51234591030013</v>
      </c>
      <c r="N16" s="670">
        <v>0</v>
      </c>
      <c r="O16" s="670">
        <v>0</v>
      </c>
      <c r="P16" s="672">
        <v>0</v>
      </c>
      <c r="Q16" s="39"/>
    </row>
    <row r="17" spans="1:17" ht="15" customHeight="1">
      <c r="A17" s="983" t="s">
        <v>322</v>
      </c>
      <c r="B17" s="665">
        <v>37</v>
      </c>
      <c r="C17" s="665">
        <v>8020</v>
      </c>
      <c r="D17" s="665">
        <v>863.48905565305404</v>
      </c>
      <c r="E17" s="665">
        <v>5</v>
      </c>
      <c r="F17" s="665">
        <v>983</v>
      </c>
      <c r="G17" s="665">
        <v>105.83662614799901</v>
      </c>
      <c r="H17" s="665">
        <v>4</v>
      </c>
      <c r="I17" s="665">
        <v>1103</v>
      </c>
      <c r="J17" s="666">
        <v>118.75666189343124</v>
      </c>
      <c r="K17" s="665">
        <v>4</v>
      </c>
      <c r="L17" s="665">
        <v>1885</v>
      </c>
      <c r="M17" s="666">
        <v>202.95222816783127</v>
      </c>
      <c r="N17" s="665">
        <v>3</v>
      </c>
      <c r="O17" s="665">
        <v>110</v>
      </c>
      <c r="P17" s="667">
        <v>11.843366099979542</v>
      </c>
      <c r="Q17" s="39"/>
    </row>
    <row r="18" spans="1:17" ht="15" customHeight="1">
      <c r="A18" s="983" t="s">
        <v>345</v>
      </c>
      <c r="B18" s="665">
        <v>19</v>
      </c>
      <c r="C18" s="665">
        <v>4448</v>
      </c>
      <c r="D18" s="665">
        <v>714.15956199926143</v>
      </c>
      <c r="E18" s="665">
        <v>3</v>
      </c>
      <c r="F18" s="665">
        <v>423</v>
      </c>
      <c r="G18" s="665">
        <v>67.915803670343436</v>
      </c>
      <c r="H18" s="665">
        <v>5</v>
      </c>
      <c r="I18" s="665">
        <v>798</v>
      </c>
      <c r="J18" s="666">
        <v>128.12484947738548</v>
      </c>
      <c r="K18" s="665">
        <v>4</v>
      </c>
      <c r="L18" s="665">
        <v>1134</v>
      </c>
      <c r="M18" s="666">
        <v>182.07215452049516</v>
      </c>
      <c r="N18" s="665">
        <v>3</v>
      </c>
      <c r="O18" s="665">
        <v>84</v>
      </c>
      <c r="P18" s="667">
        <v>13.486826260777418</v>
      </c>
      <c r="Q18" s="39"/>
    </row>
    <row r="19" spans="1:17" ht="15" customHeight="1">
      <c r="A19" s="983" t="s">
        <v>334</v>
      </c>
      <c r="B19" s="665">
        <v>17</v>
      </c>
      <c r="C19" s="665">
        <v>2977</v>
      </c>
      <c r="D19" s="665">
        <v>722.92374939290914</v>
      </c>
      <c r="E19" s="665">
        <v>2</v>
      </c>
      <c r="F19" s="665">
        <v>208</v>
      </c>
      <c r="G19" s="665">
        <v>50.509956289460902</v>
      </c>
      <c r="H19" s="665">
        <v>3</v>
      </c>
      <c r="I19" s="665">
        <v>458</v>
      </c>
      <c r="J19" s="666">
        <v>111.21903836813986</v>
      </c>
      <c r="K19" s="665">
        <v>3</v>
      </c>
      <c r="L19" s="665">
        <v>669</v>
      </c>
      <c r="M19" s="666">
        <v>162.45750364254491</v>
      </c>
      <c r="N19" s="665">
        <v>3</v>
      </c>
      <c r="O19" s="665">
        <v>144</v>
      </c>
      <c r="P19" s="667">
        <v>34.968431277319084</v>
      </c>
      <c r="Q19" s="39"/>
    </row>
    <row r="20" spans="1:17" ht="15" customHeight="1">
      <c r="A20" s="983" t="s">
        <v>335</v>
      </c>
      <c r="B20" s="665">
        <v>20</v>
      </c>
      <c r="C20" s="665">
        <v>3779</v>
      </c>
      <c r="D20" s="665">
        <v>759.41481451710149</v>
      </c>
      <c r="E20" s="665">
        <v>1</v>
      </c>
      <c r="F20" s="665">
        <v>254</v>
      </c>
      <c r="G20" s="665">
        <v>51.042964511072711</v>
      </c>
      <c r="H20" s="665">
        <v>3</v>
      </c>
      <c r="I20" s="665">
        <v>455</v>
      </c>
      <c r="J20" s="666">
        <v>91.435231702905824</v>
      </c>
      <c r="K20" s="665">
        <v>2</v>
      </c>
      <c r="L20" s="665">
        <v>818</v>
      </c>
      <c r="M20" s="666">
        <v>164.38246051203728</v>
      </c>
      <c r="N20" s="668" t="s">
        <v>33</v>
      </c>
      <c r="O20" s="668" t="s">
        <v>33</v>
      </c>
      <c r="P20" s="669" t="s">
        <v>33</v>
      </c>
      <c r="Q20" s="39"/>
    </row>
    <row r="21" spans="1:17" ht="15" customHeight="1">
      <c r="A21" s="983" t="s">
        <v>336</v>
      </c>
      <c r="B21" s="665">
        <v>15</v>
      </c>
      <c r="C21" s="665">
        <v>2503</v>
      </c>
      <c r="D21" s="665">
        <v>761.78592080835131</v>
      </c>
      <c r="E21" s="665">
        <v>3</v>
      </c>
      <c r="F21" s="665">
        <v>214</v>
      </c>
      <c r="G21" s="665">
        <v>65.130717959643306</v>
      </c>
      <c r="H21" s="665">
        <v>2</v>
      </c>
      <c r="I21" s="665">
        <v>481</v>
      </c>
      <c r="J21" s="666">
        <v>146.39194083452537</v>
      </c>
      <c r="K21" s="665">
        <v>4</v>
      </c>
      <c r="L21" s="665">
        <v>459</v>
      </c>
      <c r="M21" s="666">
        <v>139.69625954895454</v>
      </c>
      <c r="N21" s="668" t="s">
        <v>33</v>
      </c>
      <c r="O21" s="668" t="s">
        <v>33</v>
      </c>
      <c r="P21" s="669" t="s">
        <v>33</v>
      </c>
      <c r="Q21" s="39"/>
    </row>
    <row r="22" spans="1:17" ht="15" customHeight="1">
      <c r="A22" s="983" t="s">
        <v>323</v>
      </c>
      <c r="B22" s="665">
        <v>25</v>
      </c>
      <c r="C22" s="665">
        <v>3933</v>
      </c>
      <c r="D22" s="665">
        <v>897.49440920085794</v>
      </c>
      <c r="E22" s="665">
        <v>2</v>
      </c>
      <c r="F22" s="665">
        <v>428</v>
      </c>
      <c r="G22" s="665">
        <v>97.667838072201178</v>
      </c>
      <c r="H22" s="665">
        <v>2</v>
      </c>
      <c r="I22" s="665">
        <v>542</v>
      </c>
      <c r="J22" s="666">
        <v>123.68216877367533</v>
      </c>
      <c r="K22" s="665">
        <v>1</v>
      </c>
      <c r="L22" s="665">
        <v>528</v>
      </c>
      <c r="M22" s="666">
        <v>120.48742640682761</v>
      </c>
      <c r="N22" s="668" t="s">
        <v>33</v>
      </c>
      <c r="O22" s="668" t="s">
        <v>33</v>
      </c>
      <c r="P22" s="669" t="s">
        <v>33</v>
      </c>
      <c r="Q22" s="39"/>
    </row>
    <row r="23" spans="1:17" ht="15" customHeight="1">
      <c r="A23" s="983" t="s">
        <v>328</v>
      </c>
      <c r="B23" s="665">
        <v>17</v>
      </c>
      <c r="C23" s="665">
        <v>2703</v>
      </c>
      <c r="D23" s="665">
        <v>791.55441021436093</v>
      </c>
      <c r="E23" s="665">
        <v>1</v>
      </c>
      <c r="F23" s="665">
        <v>183</v>
      </c>
      <c r="G23" s="665">
        <v>53.590254187653741</v>
      </c>
      <c r="H23" s="665">
        <v>2</v>
      </c>
      <c r="I23" s="665">
        <v>333</v>
      </c>
      <c r="J23" s="666">
        <v>97.516692046386311</v>
      </c>
      <c r="K23" s="665">
        <v>2</v>
      </c>
      <c r="L23" s="665">
        <v>594</v>
      </c>
      <c r="M23" s="666">
        <v>173.94869392058101</v>
      </c>
      <c r="N23" s="668">
        <v>2</v>
      </c>
      <c r="O23" s="668">
        <v>235</v>
      </c>
      <c r="P23" s="669">
        <v>68.81808597868104</v>
      </c>
      <c r="Q23" s="39"/>
    </row>
    <row r="24" spans="1:17" ht="15" customHeight="1">
      <c r="A24" s="983" t="s">
        <v>337</v>
      </c>
      <c r="B24" s="665">
        <v>60</v>
      </c>
      <c r="C24" s="665">
        <v>9225</v>
      </c>
      <c r="D24" s="665">
        <v>727.63268944084678</v>
      </c>
      <c r="E24" s="665">
        <v>5</v>
      </c>
      <c r="F24" s="665">
        <v>435</v>
      </c>
      <c r="G24" s="665">
        <v>34.311134949243183</v>
      </c>
      <c r="H24" s="665">
        <v>5</v>
      </c>
      <c r="I24" s="665">
        <v>610</v>
      </c>
      <c r="J24" s="666">
        <v>48.11446510123757</v>
      </c>
      <c r="K24" s="665">
        <v>4</v>
      </c>
      <c r="L24" s="665">
        <v>500</v>
      </c>
      <c r="M24" s="666">
        <v>39.438086148555378</v>
      </c>
      <c r="N24" s="668" t="s">
        <v>33</v>
      </c>
      <c r="O24" s="668" t="s">
        <v>33</v>
      </c>
      <c r="P24" s="669" t="s">
        <v>33</v>
      </c>
      <c r="Q24" s="39"/>
    </row>
    <row r="25" spans="1:17" ht="15" customHeight="1">
      <c r="A25" s="983" t="s">
        <v>324</v>
      </c>
      <c r="B25" s="665">
        <v>47</v>
      </c>
      <c r="C25" s="665">
        <v>8302</v>
      </c>
      <c r="D25" s="665">
        <v>797.11188562759844</v>
      </c>
      <c r="E25" s="665">
        <v>4</v>
      </c>
      <c r="F25" s="665">
        <v>707</v>
      </c>
      <c r="G25" s="665">
        <v>67.882209484306443</v>
      </c>
      <c r="H25" s="665">
        <v>6</v>
      </c>
      <c r="I25" s="665">
        <v>1121</v>
      </c>
      <c r="J25" s="666">
        <v>107.63218788105732</v>
      </c>
      <c r="K25" s="665">
        <v>6</v>
      </c>
      <c r="L25" s="665">
        <v>1864</v>
      </c>
      <c r="M25" s="666">
        <v>178.97091722595079</v>
      </c>
      <c r="N25" s="665">
        <v>4</v>
      </c>
      <c r="O25" s="665">
        <v>288</v>
      </c>
      <c r="P25" s="667">
        <v>27.652158884696256</v>
      </c>
      <c r="Q25" s="39"/>
    </row>
    <row r="26" spans="1:17" ht="15" customHeight="1">
      <c r="A26" s="983" t="s">
        <v>329</v>
      </c>
      <c r="B26" s="665">
        <v>25</v>
      </c>
      <c r="C26" s="665">
        <v>4141</v>
      </c>
      <c r="D26" s="665">
        <v>737.68593569074562</v>
      </c>
      <c r="E26" s="665">
        <v>1</v>
      </c>
      <c r="F26" s="665">
        <v>210</v>
      </c>
      <c r="G26" s="665">
        <v>37.409815623051571</v>
      </c>
      <c r="H26" s="665">
        <v>6</v>
      </c>
      <c r="I26" s="665">
        <v>874</v>
      </c>
      <c r="J26" s="666">
        <v>155.69608978355748</v>
      </c>
      <c r="K26" s="665">
        <v>3</v>
      </c>
      <c r="L26" s="665">
        <v>888</v>
      </c>
      <c r="M26" s="666">
        <v>158.19007749176092</v>
      </c>
      <c r="N26" s="665">
        <v>1</v>
      </c>
      <c r="O26" s="665">
        <v>70</v>
      </c>
      <c r="P26" s="667">
        <v>12.469938541017191</v>
      </c>
      <c r="Q26" s="39"/>
    </row>
    <row r="27" spans="1:17" ht="15" customHeight="1">
      <c r="A27" s="983" t="s">
        <v>338</v>
      </c>
      <c r="B27" s="665">
        <v>30</v>
      </c>
      <c r="C27" s="665">
        <v>5505</v>
      </c>
      <c r="D27" s="665">
        <v>793.50207564575646</v>
      </c>
      <c r="E27" s="665">
        <v>3</v>
      </c>
      <c r="F27" s="665">
        <v>593</v>
      </c>
      <c r="G27" s="665">
        <v>85.476245387453872</v>
      </c>
      <c r="H27" s="665">
        <v>4</v>
      </c>
      <c r="I27" s="665">
        <v>705</v>
      </c>
      <c r="J27" s="666">
        <v>101.62015682656826</v>
      </c>
      <c r="K27" s="665">
        <v>2</v>
      </c>
      <c r="L27" s="665">
        <v>747</v>
      </c>
      <c r="M27" s="666">
        <v>107.67412361623617</v>
      </c>
      <c r="N27" s="668" t="s">
        <v>33</v>
      </c>
      <c r="O27" s="668" t="s">
        <v>33</v>
      </c>
      <c r="P27" s="669" t="s">
        <v>33</v>
      </c>
      <c r="Q27" s="39"/>
    </row>
    <row r="28" spans="1:17" ht="15" customHeight="1">
      <c r="A28" s="983" t="s">
        <v>330</v>
      </c>
      <c r="B28" s="665">
        <v>8</v>
      </c>
      <c r="C28" s="665">
        <v>1552</v>
      </c>
      <c r="D28" s="665">
        <v>685.57293047088967</v>
      </c>
      <c r="E28" s="665">
        <v>1</v>
      </c>
      <c r="F28" s="665">
        <v>116</v>
      </c>
      <c r="G28" s="665">
        <v>51.241275731071653</v>
      </c>
      <c r="H28" s="665">
        <v>1</v>
      </c>
      <c r="I28" s="665">
        <v>375</v>
      </c>
      <c r="J28" s="666">
        <v>165.65067585475748</v>
      </c>
      <c r="K28" s="665">
        <v>1</v>
      </c>
      <c r="L28" s="665">
        <v>187</v>
      </c>
      <c r="M28" s="666">
        <v>82.604470359572389</v>
      </c>
      <c r="N28" s="668" t="s">
        <v>33</v>
      </c>
      <c r="O28" s="668" t="s">
        <v>33</v>
      </c>
      <c r="P28" s="669" t="s">
        <v>33</v>
      </c>
      <c r="Q28" s="39"/>
    </row>
    <row r="29" spans="1:17" ht="15" customHeight="1">
      <c r="A29" s="983" t="s">
        <v>317</v>
      </c>
      <c r="B29" s="665">
        <v>21</v>
      </c>
      <c r="C29" s="665">
        <v>8510</v>
      </c>
      <c r="D29" s="665">
        <v>713.22611195387071</v>
      </c>
      <c r="E29" s="665">
        <v>4</v>
      </c>
      <c r="F29" s="665">
        <v>1002</v>
      </c>
      <c r="G29" s="665">
        <v>83.977974638986908</v>
      </c>
      <c r="H29" s="665">
        <v>6</v>
      </c>
      <c r="I29" s="665">
        <v>2146</v>
      </c>
      <c r="J29" s="666">
        <v>179.85701953619349</v>
      </c>
      <c r="K29" s="665">
        <v>8</v>
      </c>
      <c r="L29" s="665">
        <v>3051</v>
      </c>
      <c r="M29" s="666">
        <v>255.70538984386133</v>
      </c>
      <c r="N29" s="665">
        <v>8</v>
      </c>
      <c r="O29" s="665">
        <v>1173</v>
      </c>
      <c r="P29" s="667">
        <v>98.309545161209215</v>
      </c>
      <c r="Q29" s="39"/>
    </row>
    <row r="30" spans="1:17" ht="15" customHeight="1">
      <c r="A30" s="983" t="s">
        <v>339</v>
      </c>
      <c r="B30" s="665">
        <v>32</v>
      </c>
      <c r="C30" s="665">
        <v>13669</v>
      </c>
      <c r="D30" s="665">
        <v>794.80634263485661</v>
      </c>
      <c r="E30" s="665">
        <v>6</v>
      </c>
      <c r="F30" s="665">
        <v>948</v>
      </c>
      <c r="G30" s="665">
        <v>55.123009204612188</v>
      </c>
      <c r="H30" s="665">
        <v>16</v>
      </c>
      <c r="I30" s="665">
        <v>5909</v>
      </c>
      <c r="J30" s="666">
        <v>343.58846138191291</v>
      </c>
      <c r="K30" s="665">
        <v>12</v>
      </c>
      <c r="L30" s="665">
        <v>4736</v>
      </c>
      <c r="M30" s="666">
        <v>275.38245948633266</v>
      </c>
      <c r="N30" s="665">
        <v>25</v>
      </c>
      <c r="O30" s="665">
        <v>4032</v>
      </c>
      <c r="P30" s="667">
        <v>234.44722902214804</v>
      </c>
      <c r="Q30" s="39"/>
    </row>
    <row r="31" spans="1:17" ht="15" customHeight="1">
      <c r="A31" s="1129"/>
      <c r="B31" s="673"/>
      <c r="C31" s="673"/>
      <c r="D31" s="674"/>
      <c r="E31" s="674"/>
      <c r="F31" s="674"/>
      <c r="G31" s="674"/>
      <c r="H31" s="673"/>
      <c r="I31" s="673"/>
      <c r="J31" s="674"/>
      <c r="K31" s="673"/>
      <c r="L31" s="673"/>
      <c r="M31" s="674"/>
      <c r="N31" s="673"/>
      <c r="O31" s="673"/>
      <c r="P31" s="674"/>
      <c r="Q31" s="39"/>
    </row>
    <row r="32" spans="1:17" ht="15" customHeight="1">
      <c r="A32" s="1130" t="s">
        <v>921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1:17" s="675" customFormat="1" ht="15" customHeight="1">
      <c r="A33" s="1131" t="s">
        <v>410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1:17" ht="15" customHeight="1">
      <c r="A34" s="1132"/>
      <c r="J34" s="39"/>
      <c r="K34" s="39"/>
      <c r="L34" s="39"/>
      <c r="M34" s="39"/>
      <c r="N34" s="39"/>
      <c r="O34" s="39"/>
      <c r="P34" s="39"/>
      <c r="Q34" s="39"/>
    </row>
    <row r="35" spans="1:17">
      <c r="A35" s="1132"/>
    </row>
    <row r="36" spans="1:17">
      <c r="A36" s="1132"/>
    </row>
  </sheetData>
  <mergeCells count="7">
    <mergeCell ref="A3:A5"/>
    <mergeCell ref="B3:M3"/>
    <mergeCell ref="N3:P4"/>
    <mergeCell ref="B4:D4"/>
    <mergeCell ref="H4:J4"/>
    <mergeCell ref="K4:M4"/>
    <mergeCell ref="E4:G4"/>
  </mergeCells>
  <hyperlinks>
    <hyperlink ref="P2" location="'Spis tablic List of tables'!A4" display="Return to list of tables" xr:uid="{00000000-0004-0000-1600-000000000000}"/>
    <hyperlink ref="P1" location="'Spis tablic List of tables'!A4" display="Powrót do spisu tablic" xr:uid="{00000000-0004-0000-1600-000001000000}"/>
    <hyperlink ref="P1:P2" location="'Spis tablic  List of tables'!A4" display="Powrót do spisu tablic" xr:uid="{00000000-0004-0000-1600-000002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36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1.25"/>
  <cols>
    <col min="1" max="1" width="30.7109375" style="897" customWidth="1"/>
    <col min="2" max="16" width="15.7109375" style="397" customWidth="1"/>
    <col min="17" max="17" width="40.42578125" style="397" customWidth="1"/>
    <col min="18" max="259" width="9.140625" style="397"/>
    <col min="260" max="260" width="41.85546875" style="397" customWidth="1"/>
    <col min="261" max="272" width="13.42578125" style="397" customWidth="1"/>
    <col min="273" max="273" width="40.42578125" style="397" customWidth="1"/>
    <col min="274" max="515" width="9.140625" style="397"/>
    <col min="516" max="516" width="41.85546875" style="397" customWidth="1"/>
    <col min="517" max="528" width="13.42578125" style="397" customWidth="1"/>
    <col min="529" max="529" width="40.42578125" style="397" customWidth="1"/>
    <col min="530" max="771" width="9.140625" style="397"/>
    <col min="772" max="772" width="41.85546875" style="397" customWidth="1"/>
    <col min="773" max="784" width="13.42578125" style="397" customWidth="1"/>
    <col min="785" max="785" width="40.42578125" style="397" customWidth="1"/>
    <col min="786" max="1027" width="9.140625" style="397"/>
    <col min="1028" max="1028" width="41.85546875" style="397" customWidth="1"/>
    <col min="1029" max="1040" width="13.42578125" style="397" customWidth="1"/>
    <col min="1041" max="1041" width="40.42578125" style="397" customWidth="1"/>
    <col min="1042" max="1283" width="9.140625" style="397"/>
    <col min="1284" max="1284" width="41.85546875" style="397" customWidth="1"/>
    <col min="1285" max="1296" width="13.42578125" style="397" customWidth="1"/>
    <col min="1297" max="1297" width="40.42578125" style="397" customWidth="1"/>
    <col min="1298" max="1539" width="9.140625" style="397"/>
    <col min="1540" max="1540" width="41.85546875" style="397" customWidth="1"/>
    <col min="1541" max="1552" width="13.42578125" style="397" customWidth="1"/>
    <col min="1553" max="1553" width="40.42578125" style="397" customWidth="1"/>
    <col min="1554" max="1795" width="9.140625" style="397"/>
    <col min="1796" max="1796" width="41.85546875" style="397" customWidth="1"/>
    <col min="1797" max="1808" width="13.42578125" style="397" customWidth="1"/>
    <col min="1809" max="1809" width="40.42578125" style="397" customWidth="1"/>
    <col min="1810" max="2051" width="9.140625" style="397"/>
    <col min="2052" max="2052" width="41.85546875" style="397" customWidth="1"/>
    <col min="2053" max="2064" width="13.42578125" style="397" customWidth="1"/>
    <col min="2065" max="2065" width="40.42578125" style="397" customWidth="1"/>
    <col min="2066" max="2307" width="9.140625" style="397"/>
    <col min="2308" max="2308" width="41.85546875" style="397" customWidth="1"/>
    <col min="2309" max="2320" width="13.42578125" style="397" customWidth="1"/>
    <col min="2321" max="2321" width="40.42578125" style="397" customWidth="1"/>
    <col min="2322" max="2563" width="9.140625" style="397"/>
    <col min="2564" max="2564" width="41.85546875" style="397" customWidth="1"/>
    <col min="2565" max="2576" width="13.42578125" style="397" customWidth="1"/>
    <col min="2577" max="2577" width="40.42578125" style="397" customWidth="1"/>
    <col min="2578" max="2819" width="9.140625" style="397"/>
    <col min="2820" max="2820" width="41.85546875" style="397" customWidth="1"/>
    <col min="2821" max="2832" width="13.42578125" style="397" customWidth="1"/>
    <col min="2833" max="2833" width="40.42578125" style="397" customWidth="1"/>
    <col min="2834" max="3075" width="9.140625" style="397"/>
    <col min="3076" max="3076" width="41.85546875" style="397" customWidth="1"/>
    <col min="3077" max="3088" width="13.42578125" style="397" customWidth="1"/>
    <col min="3089" max="3089" width="40.42578125" style="397" customWidth="1"/>
    <col min="3090" max="3331" width="9.140625" style="397"/>
    <col min="3332" max="3332" width="41.85546875" style="397" customWidth="1"/>
    <col min="3333" max="3344" width="13.42578125" style="397" customWidth="1"/>
    <col min="3345" max="3345" width="40.42578125" style="397" customWidth="1"/>
    <col min="3346" max="3587" width="9.140625" style="397"/>
    <col min="3588" max="3588" width="41.85546875" style="397" customWidth="1"/>
    <col min="3589" max="3600" width="13.42578125" style="397" customWidth="1"/>
    <col min="3601" max="3601" width="40.42578125" style="397" customWidth="1"/>
    <col min="3602" max="3843" width="9.140625" style="397"/>
    <col min="3844" max="3844" width="41.85546875" style="397" customWidth="1"/>
    <col min="3845" max="3856" width="13.42578125" style="397" customWidth="1"/>
    <col min="3857" max="3857" width="40.42578125" style="397" customWidth="1"/>
    <col min="3858" max="4099" width="9.140625" style="397"/>
    <col min="4100" max="4100" width="41.85546875" style="397" customWidth="1"/>
    <col min="4101" max="4112" width="13.42578125" style="397" customWidth="1"/>
    <col min="4113" max="4113" width="40.42578125" style="397" customWidth="1"/>
    <col min="4114" max="4355" width="9.140625" style="397"/>
    <col min="4356" max="4356" width="41.85546875" style="397" customWidth="1"/>
    <col min="4357" max="4368" width="13.42578125" style="397" customWidth="1"/>
    <col min="4369" max="4369" width="40.42578125" style="397" customWidth="1"/>
    <col min="4370" max="4611" width="9.140625" style="397"/>
    <col min="4612" max="4612" width="41.85546875" style="397" customWidth="1"/>
    <col min="4613" max="4624" width="13.42578125" style="397" customWidth="1"/>
    <col min="4625" max="4625" width="40.42578125" style="397" customWidth="1"/>
    <col min="4626" max="4867" width="9.140625" style="397"/>
    <col min="4868" max="4868" width="41.85546875" style="397" customWidth="1"/>
    <col min="4869" max="4880" width="13.42578125" style="397" customWidth="1"/>
    <col min="4881" max="4881" width="40.42578125" style="397" customWidth="1"/>
    <col min="4882" max="5123" width="9.140625" style="397"/>
    <col min="5124" max="5124" width="41.85546875" style="397" customWidth="1"/>
    <col min="5125" max="5136" width="13.42578125" style="397" customWidth="1"/>
    <col min="5137" max="5137" width="40.42578125" style="397" customWidth="1"/>
    <col min="5138" max="5379" width="9.140625" style="397"/>
    <col min="5380" max="5380" width="41.85546875" style="397" customWidth="1"/>
    <col min="5381" max="5392" width="13.42578125" style="397" customWidth="1"/>
    <col min="5393" max="5393" width="40.42578125" style="397" customWidth="1"/>
    <col min="5394" max="5635" width="9.140625" style="397"/>
    <col min="5636" max="5636" width="41.85546875" style="397" customWidth="1"/>
    <col min="5637" max="5648" width="13.42578125" style="397" customWidth="1"/>
    <col min="5649" max="5649" width="40.42578125" style="397" customWidth="1"/>
    <col min="5650" max="5891" width="9.140625" style="397"/>
    <col min="5892" max="5892" width="41.85546875" style="397" customWidth="1"/>
    <col min="5893" max="5904" width="13.42578125" style="397" customWidth="1"/>
    <col min="5905" max="5905" width="40.42578125" style="397" customWidth="1"/>
    <col min="5906" max="6147" width="9.140625" style="397"/>
    <col min="6148" max="6148" width="41.85546875" style="397" customWidth="1"/>
    <col min="6149" max="6160" width="13.42578125" style="397" customWidth="1"/>
    <col min="6161" max="6161" width="40.42578125" style="397" customWidth="1"/>
    <col min="6162" max="6403" width="9.140625" style="397"/>
    <col min="6404" max="6404" width="41.85546875" style="397" customWidth="1"/>
    <col min="6405" max="6416" width="13.42578125" style="397" customWidth="1"/>
    <col min="6417" max="6417" width="40.42578125" style="397" customWidth="1"/>
    <col min="6418" max="6659" width="9.140625" style="397"/>
    <col min="6660" max="6660" width="41.85546875" style="397" customWidth="1"/>
    <col min="6661" max="6672" width="13.42578125" style="397" customWidth="1"/>
    <col min="6673" max="6673" width="40.42578125" style="397" customWidth="1"/>
    <col min="6674" max="6915" width="9.140625" style="397"/>
    <col min="6916" max="6916" width="41.85546875" style="397" customWidth="1"/>
    <col min="6917" max="6928" width="13.42578125" style="397" customWidth="1"/>
    <col min="6929" max="6929" width="40.42578125" style="397" customWidth="1"/>
    <col min="6930" max="7171" width="9.140625" style="397"/>
    <col min="7172" max="7172" width="41.85546875" style="397" customWidth="1"/>
    <col min="7173" max="7184" width="13.42578125" style="397" customWidth="1"/>
    <col min="7185" max="7185" width="40.42578125" style="397" customWidth="1"/>
    <col min="7186" max="7427" width="9.140625" style="397"/>
    <col min="7428" max="7428" width="41.85546875" style="397" customWidth="1"/>
    <col min="7429" max="7440" width="13.42578125" style="397" customWidth="1"/>
    <col min="7441" max="7441" width="40.42578125" style="397" customWidth="1"/>
    <col min="7442" max="7683" width="9.140625" style="397"/>
    <col min="7684" max="7684" width="41.85546875" style="397" customWidth="1"/>
    <col min="7685" max="7696" width="13.42578125" style="397" customWidth="1"/>
    <col min="7697" max="7697" width="40.42578125" style="397" customWidth="1"/>
    <col min="7698" max="7939" width="9.140625" style="397"/>
    <col min="7940" max="7940" width="41.85546875" style="397" customWidth="1"/>
    <col min="7941" max="7952" width="13.42578125" style="397" customWidth="1"/>
    <col min="7953" max="7953" width="40.42578125" style="397" customWidth="1"/>
    <col min="7954" max="8195" width="9.140625" style="397"/>
    <col min="8196" max="8196" width="41.85546875" style="397" customWidth="1"/>
    <col min="8197" max="8208" width="13.42578125" style="397" customWidth="1"/>
    <col min="8209" max="8209" width="40.42578125" style="397" customWidth="1"/>
    <col min="8210" max="8451" width="9.140625" style="397"/>
    <col min="8452" max="8452" width="41.85546875" style="397" customWidth="1"/>
    <col min="8453" max="8464" width="13.42578125" style="397" customWidth="1"/>
    <col min="8465" max="8465" width="40.42578125" style="397" customWidth="1"/>
    <col min="8466" max="8707" width="9.140625" style="397"/>
    <col min="8708" max="8708" width="41.85546875" style="397" customWidth="1"/>
    <col min="8709" max="8720" width="13.42578125" style="397" customWidth="1"/>
    <col min="8721" max="8721" width="40.42578125" style="397" customWidth="1"/>
    <col min="8722" max="8963" width="9.140625" style="397"/>
    <col min="8964" max="8964" width="41.85546875" style="397" customWidth="1"/>
    <col min="8965" max="8976" width="13.42578125" style="397" customWidth="1"/>
    <col min="8977" max="8977" width="40.42578125" style="397" customWidth="1"/>
    <col min="8978" max="9219" width="9.140625" style="397"/>
    <col min="9220" max="9220" width="41.85546875" style="397" customWidth="1"/>
    <col min="9221" max="9232" width="13.42578125" style="397" customWidth="1"/>
    <col min="9233" max="9233" width="40.42578125" style="397" customWidth="1"/>
    <col min="9234" max="9475" width="9.140625" style="397"/>
    <col min="9476" max="9476" width="41.85546875" style="397" customWidth="1"/>
    <col min="9477" max="9488" width="13.42578125" style="397" customWidth="1"/>
    <col min="9489" max="9489" width="40.42578125" style="397" customWidth="1"/>
    <col min="9490" max="9731" width="9.140625" style="397"/>
    <col min="9732" max="9732" width="41.85546875" style="397" customWidth="1"/>
    <col min="9733" max="9744" width="13.42578125" style="397" customWidth="1"/>
    <col min="9745" max="9745" width="40.42578125" style="397" customWidth="1"/>
    <col min="9746" max="9987" width="9.140625" style="397"/>
    <col min="9988" max="9988" width="41.85546875" style="397" customWidth="1"/>
    <col min="9989" max="10000" width="13.42578125" style="397" customWidth="1"/>
    <col min="10001" max="10001" width="40.42578125" style="397" customWidth="1"/>
    <col min="10002" max="10243" width="9.140625" style="397"/>
    <col min="10244" max="10244" width="41.85546875" style="397" customWidth="1"/>
    <col min="10245" max="10256" width="13.42578125" style="397" customWidth="1"/>
    <col min="10257" max="10257" width="40.42578125" style="397" customWidth="1"/>
    <col min="10258" max="10499" width="9.140625" style="397"/>
    <col min="10500" max="10500" width="41.85546875" style="397" customWidth="1"/>
    <col min="10501" max="10512" width="13.42578125" style="397" customWidth="1"/>
    <col min="10513" max="10513" width="40.42578125" style="397" customWidth="1"/>
    <col min="10514" max="10755" width="9.140625" style="397"/>
    <col min="10756" max="10756" width="41.85546875" style="397" customWidth="1"/>
    <col min="10757" max="10768" width="13.42578125" style="397" customWidth="1"/>
    <col min="10769" max="10769" width="40.42578125" style="397" customWidth="1"/>
    <col min="10770" max="11011" width="9.140625" style="397"/>
    <col min="11012" max="11012" width="41.85546875" style="397" customWidth="1"/>
    <col min="11013" max="11024" width="13.42578125" style="397" customWidth="1"/>
    <col min="11025" max="11025" width="40.42578125" style="397" customWidth="1"/>
    <col min="11026" max="11267" width="9.140625" style="397"/>
    <col min="11268" max="11268" width="41.85546875" style="397" customWidth="1"/>
    <col min="11269" max="11280" width="13.42578125" style="397" customWidth="1"/>
    <col min="11281" max="11281" width="40.42578125" style="397" customWidth="1"/>
    <col min="11282" max="11523" width="9.140625" style="397"/>
    <col min="11524" max="11524" width="41.85546875" style="397" customWidth="1"/>
    <col min="11525" max="11536" width="13.42578125" style="397" customWidth="1"/>
    <col min="11537" max="11537" width="40.42578125" style="397" customWidth="1"/>
    <col min="11538" max="11779" width="9.140625" style="397"/>
    <col min="11780" max="11780" width="41.85546875" style="397" customWidth="1"/>
    <col min="11781" max="11792" width="13.42578125" style="397" customWidth="1"/>
    <col min="11793" max="11793" width="40.42578125" style="397" customWidth="1"/>
    <col min="11794" max="12035" width="9.140625" style="397"/>
    <col min="12036" max="12036" width="41.85546875" style="397" customWidth="1"/>
    <col min="12037" max="12048" width="13.42578125" style="397" customWidth="1"/>
    <col min="12049" max="12049" width="40.42578125" style="397" customWidth="1"/>
    <col min="12050" max="12291" width="9.140625" style="397"/>
    <col min="12292" max="12292" width="41.85546875" style="397" customWidth="1"/>
    <col min="12293" max="12304" width="13.42578125" style="397" customWidth="1"/>
    <col min="12305" max="12305" width="40.42578125" style="397" customWidth="1"/>
    <col min="12306" max="12547" width="9.140625" style="397"/>
    <col min="12548" max="12548" width="41.85546875" style="397" customWidth="1"/>
    <col min="12549" max="12560" width="13.42578125" style="397" customWidth="1"/>
    <col min="12561" max="12561" width="40.42578125" style="397" customWidth="1"/>
    <col min="12562" max="12803" width="9.140625" style="397"/>
    <col min="12804" max="12804" width="41.85546875" style="397" customWidth="1"/>
    <col min="12805" max="12816" width="13.42578125" style="397" customWidth="1"/>
    <col min="12817" max="12817" width="40.42578125" style="397" customWidth="1"/>
    <col min="12818" max="13059" width="9.140625" style="397"/>
    <col min="13060" max="13060" width="41.85546875" style="397" customWidth="1"/>
    <col min="13061" max="13072" width="13.42578125" style="397" customWidth="1"/>
    <col min="13073" max="13073" width="40.42578125" style="397" customWidth="1"/>
    <col min="13074" max="13315" width="9.140625" style="397"/>
    <col min="13316" max="13316" width="41.85546875" style="397" customWidth="1"/>
    <col min="13317" max="13328" width="13.42578125" style="397" customWidth="1"/>
    <col min="13329" max="13329" width="40.42578125" style="397" customWidth="1"/>
    <col min="13330" max="13571" width="9.140625" style="397"/>
    <col min="13572" max="13572" width="41.85546875" style="397" customWidth="1"/>
    <col min="13573" max="13584" width="13.42578125" style="397" customWidth="1"/>
    <col min="13585" max="13585" width="40.42578125" style="397" customWidth="1"/>
    <col min="13586" max="13827" width="9.140625" style="397"/>
    <col min="13828" max="13828" width="41.85546875" style="397" customWidth="1"/>
    <col min="13829" max="13840" width="13.42578125" style="397" customWidth="1"/>
    <col min="13841" max="13841" width="40.42578125" style="397" customWidth="1"/>
    <col min="13842" max="14083" width="9.140625" style="397"/>
    <col min="14084" max="14084" width="41.85546875" style="397" customWidth="1"/>
    <col min="14085" max="14096" width="13.42578125" style="397" customWidth="1"/>
    <col min="14097" max="14097" width="40.42578125" style="397" customWidth="1"/>
    <col min="14098" max="14339" width="9.140625" style="397"/>
    <col min="14340" max="14340" width="41.85546875" style="397" customWidth="1"/>
    <col min="14341" max="14352" width="13.42578125" style="397" customWidth="1"/>
    <col min="14353" max="14353" width="40.42578125" style="397" customWidth="1"/>
    <col min="14354" max="14595" width="9.140625" style="397"/>
    <col min="14596" max="14596" width="41.85546875" style="397" customWidth="1"/>
    <col min="14597" max="14608" width="13.42578125" style="397" customWidth="1"/>
    <col min="14609" max="14609" width="40.42578125" style="397" customWidth="1"/>
    <col min="14610" max="14851" width="9.140625" style="397"/>
    <col min="14852" max="14852" width="41.85546875" style="397" customWidth="1"/>
    <col min="14853" max="14864" width="13.42578125" style="397" customWidth="1"/>
    <col min="14865" max="14865" width="40.42578125" style="397" customWidth="1"/>
    <col min="14866" max="15107" width="9.140625" style="397"/>
    <col min="15108" max="15108" width="41.85546875" style="397" customWidth="1"/>
    <col min="15109" max="15120" width="13.42578125" style="397" customWidth="1"/>
    <col min="15121" max="15121" width="40.42578125" style="397" customWidth="1"/>
    <col min="15122" max="15363" width="9.140625" style="397"/>
    <col min="15364" max="15364" width="41.85546875" style="397" customWidth="1"/>
    <col min="15365" max="15376" width="13.42578125" style="397" customWidth="1"/>
    <col min="15377" max="15377" width="40.42578125" style="397" customWidth="1"/>
    <col min="15378" max="15619" width="9.140625" style="397"/>
    <col min="15620" max="15620" width="41.85546875" style="397" customWidth="1"/>
    <col min="15621" max="15632" width="13.42578125" style="397" customWidth="1"/>
    <col min="15633" max="15633" width="40.42578125" style="397" customWidth="1"/>
    <col min="15634" max="15875" width="9.140625" style="397"/>
    <col min="15876" max="15876" width="41.85546875" style="397" customWidth="1"/>
    <col min="15877" max="15888" width="13.42578125" style="397" customWidth="1"/>
    <col min="15889" max="15889" width="40.42578125" style="397" customWidth="1"/>
    <col min="15890" max="16131" width="9.140625" style="397"/>
    <col min="16132" max="16132" width="41.85546875" style="397" customWidth="1"/>
    <col min="16133" max="16144" width="13.42578125" style="397" customWidth="1"/>
    <col min="16145" max="16145" width="40.42578125" style="397" customWidth="1"/>
    <col min="16146" max="16384" width="9.140625" style="397"/>
  </cols>
  <sheetData>
    <row r="1" spans="1:17" ht="15" customHeight="1">
      <c r="A1" s="1127" t="s">
        <v>1430</v>
      </c>
      <c r="B1" s="654"/>
      <c r="C1" s="654"/>
      <c r="D1" s="655"/>
      <c r="E1" s="1374"/>
      <c r="F1" s="1374"/>
      <c r="G1" s="1374"/>
      <c r="H1" s="655"/>
      <c r="I1" s="655"/>
      <c r="J1" s="655"/>
      <c r="K1" s="655"/>
      <c r="L1" s="655"/>
      <c r="M1" s="655"/>
      <c r="N1" s="655"/>
      <c r="O1" s="656"/>
      <c r="P1" s="1642" t="s">
        <v>384</v>
      </c>
      <c r="Q1" s="39"/>
    </row>
    <row r="2" spans="1:17" ht="15" customHeight="1">
      <c r="A2" s="1120" t="s">
        <v>1392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1643" t="s">
        <v>385</v>
      </c>
      <c r="Q2" s="39"/>
    </row>
    <row r="3" spans="1:17" ht="30" customHeight="1">
      <c r="A3" s="1974" t="s">
        <v>1071</v>
      </c>
      <c r="B3" s="1814" t="s">
        <v>1072</v>
      </c>
      <c r="C3" s="1814"/>
      <c r="D3" s="1814"/>
      <c r="E3" s="1816"/>
      <c r="F3" s="1816"/>
      <c r="G3" s="1816"/>
      <c r="H3" s="1814"/>
      <c r="I3" s="1814"/>
      <c r="J3" s="1814"/>
      <c r="K3" s="1814"/>
      <c r="L3" s="1814"/>
      <c r="M3" s="1814"/>
      <c r="N3" s="1972" t="s">
        <v>1073</v>
      </c>
      <c r="O3" s="1973"/>
      <c r="P3" s="1973"/>
      <c r="Q3" s="39"/>
    </row>
    <row r="4" spans="1:17" ht="30" customHeight="1">
      <c r="A4" s="1975"/>
      <c r="B4" s="1979" t="s">
        <v>1139</v>
      </c>
      <c r="C4" s="1980"/>
      <c r="D4" s="1981"/>
      <c r="E4" s="1808" t="s">
        <v>1554</v>
      </c>
      <c r="F4" s="1808"/>
      <c r="G4" s="1808"/>
      <c r="H4" s="1976" t="s">
        <v>1074</v>
      </c>
      <c r="I4" s="1977"/>
      <c r="J4" s="1978"/>
      <c r="K4" s="1976" t="s">
        <v>1388</v>
      </c>
      <c r="L4" s="1977"/>
      <c r="M4" s="1978"/>
      <c r="N4" s="1820"/>
      <c r="O4" s="1821"/>
      <c r="P4" s="1821"/>
      <c r="Q4" s="39"/>
    </row>
    <row r="5" spans="1:17" s="659" customFormat="1" ht="75" customHeight="1">
      <c r="A5" s="1975"/>
      <c r="B5" s="1375" t="s">
        <v>1008</v>
      </c>
      <c r="C5" s="1375" t="s">
        <v>1142</v>
      </c>
      <c r="D5" s="1375" t="s">
        <v>1075</v>
      </c>
      <c r="E5" s="1375" t="s">
        <v>1008</v>
      </c>
      <c r="F5" s="1375" t="s">
        <v>994</v>
      </c>
      <c r="G5" s="1375" t="s">
        <v>1075</v>
      </c>
      <c r="H5" s="657" t="s">
        <v>1008</v>
      </c>
      <c r="I5" s="657" t="s">
        <v>994</v>
      </c>
      <c r="J5" s="657" t="s">
        <v>1075</v>
      </c>
      <c r="K5" s="657" t="s">
        <v>1008</v>
      </c>
      <c r="L5" s="657" t="s">
        <v>994</v>
      </c>
      <c r="M5" s="657" t="s">
        <v>1075</v>
      </c>
      <c r="N5" s="657" t="s">
        <v>1008</v>
      </c>
      <c r="O5" s="657" t="s">
        <v>994</v>
      </c>
      <c r="P5" s="658" t="s">
        <v>1075</v>
      </c>
      <c r="Q5" s="655"/>
    </row>
    <row r="6" spans="1:17" s="659" customFormat="1" ht="15" customHeight="1">
      <c r="A6" s="1128"/>
      <c r="B6" s="661"/>
      <c r="C6" s="661"/>
      <c r="D6" s="661"/>
      <c r="E6" s="1462"/>
      <c r="F6" s="1462"/>
      <c r="G6" s="1462"/>
      <c r="H6" s="661"/>
      <c r="I6" s="661"/>
      <c r="J6" s="661"/>
      <c r="K6" s="661"/>
      <c r="L6" s="661"/>
      <c r="M6" s="661"/>
      <c r="N6" s="661"/>
      <c r="O6" s="661"/>
      <c r="P6" s="660"/>
      <c r="Q6" s="655"/>
    </row>
    <row r="7" spans="1:17" ht="15" customHeight="1">
      <c r="A7" s="982" t="s">
        <v>340</v>
      </c>
      <c r="B7" s="662">
        <v>516</v>
      </c>
      <c r="C7" s="662">
        <v>108959</v>
      </c>
      <c r="D7" s="662">
        <v>769.21556376831541</v>
      </c>
      <c r="E7" s="662">
        <v>56</v>
      </c>
      <c r="F7" s="662">
        <v>9132</v>
      </c>
      <c r="G7" s="662">
        <v>64.468988595088575</v>
      </c>
      <c r="H7" s="662">
        <v>89</v>
      </c>
      <c r="I7" s="662">
        <v>21349</v>
      </c>
      <c r="J7" s="663">
        <v>150.71708689405892</v>
      </c>
      <c r="K7" s="662">
        <v>78</v>
      </c>
      <c r="L7" s="662">
        <v>24703</v>
      </c>
      <c r="M7" s="663">
        <v>174.39525024797123</v>
      </c>
      <c r="N7" s="662">
        <v>56</v>
      </c>
      <c r="O7" s="662">
        <v>7798</v>
      </c>
      <c r="P7" s="664">
        <v>55.051376813896269</v>
      </c>
      <c r="Q7" s="39"/>
    </row>
    <row r="8" spans="1:17" ht="15" customHeight="1">
      <c r="A8" s="982" t="s">
        <v>276</v>
      </c>
      <c r="B8" s="662" t="s">
        <v>47</v>
      </c>
      <c r="C8" s="662" t="s">
        <v>47</v>
      </c>
      <c r="D8" s="662" t="s">
        <v>47</v>
      </c>
      <c r="E8" s="662"/>
      <c r="F8" s="662"/>
      <c r="G8" s="662"/>
      <c r="H8" s="662" t="s">
        <v>47</v>
      </c>
      <c r="I8" s="662" t="s">
        <v>47</v>
      </c>
      <c r="J8" s="663" t="s">
        <v>47</v>
      </c>
      <c r="K8" s="662" t="s">
        <v>47</v>
      </c>
      <c r="L8" s="662" t="s">
        <v>47</v>
      </c>
      <c r="M8" s="663" t="s">
        <v>47</v>
      </c>
      <c r="N8" s="662" t="s">
        <v>47</v>
      </c>
      <c r="O8" s="662" t="s">
        <v>47</v>
      </c>
      <c r="P8" s="664" t="s">
        <v>47</v>
      </c>
      <c r="Q8" s="39"/>
    </row>
    <row r="9" spans="1:17" ht="15" customHeight="1">
      <c r="A9" s="983" t="s">
        <v>293</v>
      </c>
      <c r="B9" s="662"/>
      <c r="C9" s="662"/>
      <c r="D9" s="662"/>
      <c r="E9" s="662"/>
      <c r="F9" s="662"/>
      <c r="G9" s="662"/>
      <c r="H9" s="662"/>
      <c r="I9" s="662"/>
      <c r="J9" s="663"/>
      <c r="K9" s="662"/>
      <c r="L9" s="662"/>
      <c r="M9" s="663"/>
      <c r="N9" s="662"/>
      <c r="O9" s="662"/>
      <c r="P9" s="664"/>
      <c r="Q9" s="39"/>
    </row>
    <row r="10" spans="1:17" ht="15" customHeight="1">
      <c r="A10" s="983" t="s">
        <v>341</v>
      </c>
      <c r="B10" s="665">
        <v>24</v>
      </c>
      <c r="C10" s="665">
        <v>4019</v>
      </c>
      <c r="D10" s="665">
        <v>710.54771754888441</v>
      </c>
      <c r="E10" s="665">
        <v>3</v>
      </c>
      <c r="F10" s="665">
        <v>375</v>
      </c>
      <c r="G10" s="665">
        <v>66.298928609313677</v>
      </c>
      <c r="H10" s="665">
        <v>4</v>
      </c>
      <c r="I10" s="665">
        <v>853</v>
      </c>
      <c r="J10" s="666">
        <v>150.80796294331884</v>
      </c>
      <c r="K10" s="665">
        <v>2</v>
      </c>
      <c r="L10" s="665">
        <v>563</v>
      </c>
      <c r="M10" s="666">
        <v>99.536791485449598</v>
      </c>
      <c r="N10" s="665">
        <v>1</v>
      </c>
      <c r="O10" s="665">
        <v>25</v>
      </c>
      <c r="P10" s="667">
        <v>4.4199285739542447</v>
      </c>
      <c r="Q10" s="39"/>
    </row>
    <row r="11" spans="1:17" ht="15" customHeight="1">
      <c r="A11" s="983" t="s">
        <v>319</v>
      </c>
      <c r="B11" s="665">
        <v>16</v>
      </c>
      <c r="C11" s="665">
        <v>2804</v>
      </c>
      <c r="D11" s="665">
        <v>687.65940749460458</v>
      </c>
      <c r="E11" s="665">
        <v>1</v>
      </c>
      <c r="F11" s="665">
        <v>171</v>
      </c>
      <c r="G11" s="665">
        <v>41.936433195997644</v>
      </c>
      <c r="H11" s="665">
        <v>2</v>
      </c>
      <c r="I11" s="665">
        <v>351</v>
      </c>
      <c r="J11" s="666">
        <v>86.080047086521475</v>
      </c>
      <c r="K11" s="665">
        <v>2</v>
      </c>
      <c r="L11" s="665">
        <v>554</v>
      </c>
      <c r="M11" s="666">
        <v>135.86423386305671</v>
      </c>
      <c r="N11" s="665">
        <v>1</v>
      </c>
      <c r="O11" s="665">
        <v>27</v>
      </c>
      <c r="P11" s="667">
        <v>6.621542083578575</v>
      </c>
      <c r="Q11" s="39"/>
    </row>
    <row r="12" spans="1:17" ht="15" customHeight="1">
      <c r="A12" s="983" t="s">
        <v>2057</v>
      </c>
      <c r="B12" s="665">
        <v>31</v>
      </c>
      <c r="C12" s="665">
        <v>5595</v>
      </c>
      <c r="D12" s="665">
        <v>863.85251976284587</v>
      </c>
      <c r="E12" s="665">
        <v>4</v>
      </c>
      <c r="F12" s="665">
        <v>514</v>
      </c>
      <c r="G12" s="665">
        <v>79.360177865612641</v>
      </c>
      <c r="H12" s="665">
        <v>5</v>
      </c>
      <c r="I12" s="665">
        <v>979</v>
      </c>
      <c r="J12" s="666">
        <v>151.15489130434781</v>
      </c>
      <c r="K12" s="665">
        <v>5</v>
      </c>
      <c r="L12" s="665">
        <v>1189</v>
      </c>
      <c r="M12" s="666">
        <v>183.57831027667984</v>
      </c>
      <c r="N12" s="665">
        <v>1</v>
      </c>
      <c r="O12" s="665">
        <v>220</v>
      </c>
      <c r="P12" s="667">
        <v>33.967391304347828</v>
      </c>
      <c r="Q12" s="39"/>
    </row>
    <row r="13" spans="1:17" ht="15" customHeight="1">
      <c r="A13" s="983" t="s">
        <v>343</v>
      </c>
      <c r="B13" s="665">
        <v>23</v>
      </c>
      <c r="C13" s="665">
        <v>3896</v>
      </c>
      <c r="D13" s="665">
        <v>683.67669252097005</v>
      </c>
      <c r="E13" s="665">
        <v>2</v>
      </c>
      <c r="F13" s="665">
        <v>245</v>
      </c>
      <c r="G13" s="665">
        <v>42.993015828449096</v>
      </c>
      <c r="H13" s="665">
        <v>2</v>
      </c>
      <c r="I13" s="665">
        <v>380</v>
      </c>
      <c r="J13" s="666">
        <v>66.683044958410832</v>
      </c>
      <c r="K13" s="665">
        <v>3</v>
      </c>
      <c r="L13" s="665">
        <v>568</v>
      </c>
      <c r="M13" s="666">
        <v>99.673604043098308</v>
      </c>
      <c r="N13" s="668" t="s">
        <v>33</v>
      </c>
      <c r="O13" s="668" t="s">
        <v>33</v>
      </c>
      <c r="P13" s="669" t="s">
        <v>33</v>
      </c>
      <c r="Q13" s="39"/>
    </row>
    <row r="14" spans="1:17" ht="15" customHeight="1">
      <c r="A14" s="983" t="s">
        <v>344</v>
      </c>
      <c r="B14" s="665">
        <v>22</v>
      </c>
      <c r="C14" s="665">
        <v>7233</v>
      </c>
      <c r="D14" s="665">
        <v>791.39996717544727</v>
      </c>
      <c r="E14" s="665">
        <v>3</v>
      </c>
      <c r="F14" s="665">
        <v>498</v>
      </c>
      <c r="G14" s="665">
        <v>54.488757590677821</v>
      </c>
      <c r="H14" s="665">
        <v>5</v>
      </c>
      <c r="I14" s="665">
        <v>1793</v>
      </c>
      <c r="J14" s="666">
        <v>196.18141036161714</v>
      </c>
      <c r="K14" s="665">
        <v>5</v>
      </c>
      <c r="L14" s="665">
        <v>2016</v>
      </c>
      <c r="M14" s="666">
        <v>220.58099458394878</v>
      </c>
      <c r="N14" s="665">
        <v>5</v>
      </c>
      <c r="O14" s="665">
        <v>578</v>
      </c>
      <c r="P14" s="667">
        <v>63.241971661469442</v>
      </c>
      <c r="Q14" s="39"/>
    </row>
    <row r="15" spans="1:17" ht="15" customHeight="1">
      <c r="A15" s="983" t="s">
        <v>326</v>
      </c>
      <c r="B15" s="665">
        <v>17</v>
      </c>
      <c r="C15" s="665">
        <v>4179</v>
      </c>
      <c r="D15" s="665">
        <v>743.2372347804436</v>
      </c>
      <c r="E15" s="665">
        <v>1</v>
      </c>
      <c r="F15" s="665">
        <v>267</v>
      </c>
      <c r="G15" s="665">
        <v>47.486083198463376</v>
      </c>
      <c r="H15" s="665">
        <v>4</v>
      </c>
      <c r="I15" s="665">
        <v>948</v>
      </c>
      <c r="J15" s="666">
        <v>168.60227292937557</v>
      </c>
      <c r="K15" s="665">
        <v>4</v>
      </c>
      <c r="L15" s="665">
        <v>1116</v>
      </c>
      <c r="M15" s="666">
        <v>198.48115673964466</v>
      </c>
      <c r="N15" s="665">
        <v>1</v>
      </c>
      <c r="O15" s="665">
        <v>100</v>
      </c>
      <c r="P15" s="667">
        <v>17.785049887064933</v>
      </c>
      <c r="Q15" s="39"/>
    </row>
    <row r="16" spans="1:17" ht="15" customHeight="1">
      <c r="A16" s="984" t="s">
        <v>327</v>
      </c>
      <c r="B16" s="670">
        <v>12</v>
      </c>
      <c r="C16" s="670">
        <v>2126</v>
      </c>
      <c r="D16" s="670">
        <v>802.5973045415077</v>
      </c>
      <c r="E16" s="670">
        <v>1</v>
      </c>
      <c r="F16" s="670">
        <v>163</v>
      </c>
      <c r="G16" s="670">
        <v>61.534976782815505</v>
      </c>
      <c r="H16" s="670">
        <v>1</v>
      </c>
      <c r="I16" s="670">
        <v>251</v>
      </c>
      <c r="J16" s="671">
        <v>94.756313941636151</v>
      </c>
      <c r="K16" s="670">
        <v>1</v>
      </c>
      <c r="L16" s="670">
        <v>380</v>
      </c>
      <c r="M16" s="671">
        <v>143.45577409490733</v>
      </c>
      <c r="N16" s="670" t="s">
        <v>33</v>
      </c>
      <c r="O16" s="670" t="s">
        <v>33</v>
      </c>
      <c r="P16" s="672" t="s">
        <v>33</v>
      </c>
      <c r="Q16" s="39"/>
    </row>
    <row r="17" spans="1:17" ht="15" customHeight="1">
      <c r="A17" s="983" t="s">
        <v>322</v>
      </c>
      <c r="B17" s="665">
        <v>37</v>
      </c>
      <c r="C17" s="665">
        <v>7910</v>
      </c>
      <c r="D17" s="665">
        <v>853.8059669271621</v>
      </c>
      <c r="E17" s="665">
        <v>5</v>
      </c>
      <c r="F17" s="665">
        <v>963</v>
      </c>
      <c r="G17" s="665">
        <v>103.94628902033591</v>
      </c>
      <c r="H17" s="665">
        <v>3</v>
      </c>
      <c r="I17" s="665">
        <v>1093</v>
      </c>
      <c r="J17" s="666">
        <v>117.9784983377229</v>
      </c>
      <c r="K17" s="665">
        <v>4</v>
      </c>
      <c r="L17" s="665">
        <v>1894</v>
      </c>
      <c r="M17" s="666">
        <v>204.4384957471612</v>
      </c>
      <c r="N17" s="665">
        <v>3</v>
      </c>
      <c r="O17" s="665">
        <v>108</v>
      </c>
      <c r="P17" s="667">
        <v>11.65752774059842</v>
      </c>
      <c r="Q17" s="39"/>
    </row>
    <row r="18" spans="1:17" ht="15" customHeight="1">
      <c r="A18" s="983" t="s">
        <v>345</v>
      </c>
      <c r="B18" s="665">
        <v>19</v>
      </c>
      <c r="C18" s="665">
        <v>4393</v>
      </c>
      <c r="D18" s="665">
        <v>711.16363400893613</v>
      </c>
      <c r="E18" s="665">
        <v>3</v>
      </c>
      <c r="F18" s="665">
        <v>427</v>
      </c>
      <c r="G18" s="665">
        <v>69.125169979926184</v>
      </c>
      <c r="H18" s="665">
        <v>5</v>
      </c>
      <c r="I18" s="665">
        <v>740</v>
      </c>
      <c r="J18" s="666">
        <v>119.7953765460079</v>
      </c>
      <c r="K18" s="665">
        <v>4</v>
      </c>
      <c r="L18" s="665">
        <v>1169</v>
      </c>
      <c r="M18" s="666">
        <v>189.24431781389626</v>
      </c>
      <c r="N18" s="665">
        <v>3</v>
      </c>
      <c r="O18" s="665">
        <v>81</v>
      </c>
      <c r="P18" s="667">
        <v>13.112737162468433</v>
      </c>
      <c r="Q18" s="39"/>
    </row>
    <row r="19" spans="1:17" ht="15" customHeight="1">
      <c r="A19" s="983" t="s">
        <v>334</v>
      </c>
      <c r="B19" s="665">
        <v>17</v>
      </c>
      <c r="C19" s="665">
        <v>2947</v>
      </c>
      <c r="D19" s="665">
        <v>721.38450993831384</v>
      </c>
      <c r="E19" s="665">
        <v>2</v>
      </c>
      <c r="F19" s="665">
        <v>201</v>
      </c>
      <c r="G19" s="665">
        <v>49.201997454225008</v>
      </c>
      <c r="H19" s="665">
        <v>3</v>
      </c>
      <c r="I19" s="665">
        <v>527</v>
      </c>
      <c r="J19" s="666">
        <v>129.00225203172428</v>
      </c>
      <c r="K19" s="665">
        <v>3</v>
      </c>
      <c r="L19" s="665">
        <v>674</v>
      </c>
      <c r="M19" s="666">
        <v>164.98580240869478</v>
      </c>
      <c r="N19" s="665">
        <v>3</v>
      </c>
      <c r="O19" s="665">
        <v>130</v>
      </c>
      <c r="P19" s="667">
        <v>31.822187408205227</v>
      </c>
      <c r="Q19" s="39"/>
    </row>
    <row r="20" spans="1:17" ht="15" customHeight="1">
      <c r="A20" s="983" t="s">
        <v>335</v>
      </c>
      <c r="B20" s="665">
        <v>20</v>
      </c>
      <c r="C20" s="665">
        <v>3711</v>
      </c>
      <c r="D20" s="665">
        <v>750.62197859989078</v>
      </c>
      <c r="E20" s="665">
        <v>1</v>
      </c>
      <c r="F20" s="665">
        <v>278</v>
      </c>
      <c r="G20" s="665">
        <v>56.2309108193936</v>
      </c>
      <c r="H20" s="665">
        <v>3</v>
      </c>
      <c r="I20" s="665">
        <v>470</v>
      </c>
      <c r="J20" s="666">
        <v>95.066647788183417</v>
      </c>
      <c r="K20" s="665">
        <v>2</v>
      </c>
      <c r="L20" s="665">
        <v>841</v>
      </c>
      <c r="M20" s="666">
        <v>170.10861870183459</v>
      </c>
      <c r="N20" s="665" t="s">
        <v>33</v>
      </c>
      <c r="O20" s="665" t="s">
        <v>33</v>
      </c>
      <c r="P20" s="667" t="s">
        <v>33</v>
      </c>
      <c r="Q20" s="39"/>
    </row>
    <row r="21" spans="1:17" ht="15" customHeight="1">
      <c r="A21" s="983" t="s">
        <v>336</v>
      </c>
      <c r="B21" s="665">
        <v>15</v>
      </c>
      <c r="C21" s="665">
        <v>2457</v>
      </c>
      <c r="D21" s="665">
        <v>752.80348060542929</v>
      </c>
      <c r="E21" s="665">
        <v>3</v>
      </c>
      <c r="F21" s="665">
        <v>219</v>
      </c>
      <c r="G21" s="665">
        <v>67.099699736503467</v>
      </c>
      <c r="H21" s="665">
        <v>2</v>
      </c>
      <c r="I21" s="665">
        <v>474</v>
      </c>
      <c r="J21" s="666">
        <v>145.2294871009253</v>
      </c>
      <c r="K21" s="665">
        <v>4</v>
      </c>
      <c r="L21" s="665">
        <v>494</v>
      </c>
      <c r="M21" s="666">
        <v>151.35731356087996</v>
      </c>
      <c r="N21" s="665" t="s">
        <v>33</v>
      </c>
      <c r="O21" s="665" t="s">
        <v>33</v>
      </c>
      <c r="P21" s="667" t="s">
        <v>33</v>
      </c>
      <c r="Q21" s="39"/>
    </row>
    <row r="22" spans="1:17" ht="15" customHeight="1">
      <c r="A22" s="983" t="s">
        <v>323</v>
      </c>
      <c r="B22" s="665">
        <v>25</v>
      </c>
      <c r="C22" s="665">
        <v>3897</v>
      </c>
      <c r="D22" s="665">
        <v>891.33368404199359</v>
      </c>
      <c r="E22" s="665">
        <v>2</v>
      </c>
      <c r="F22" s="665">
        <v>442</v>
      </c>
      <c r="G22" s="665">
        <v>101.09558335811167</v>
      </c>
      <c r="H22" s="665">
        <v>2</v>
      </c>
      <c r="I22" s="665">
        <v>544</v>
      </c>
      <c r="J22" s="666">
        <v>124.42533336382974</v>
      </c>
      <c r="K22" s="665">
        <v>1</v>
      </c>
      <c r="L22" s="665">
        <v>548</v>
      </c>
      <c r="M22" s="666">
        <v>125.34022552091672</v>
      </c>
      <c r="N22" s="665" t="s">
        <v>33</v>
      </c>
      <c r="O22" s="665" t="s">
        <v>33</v>
      </c>
      <c r="P22" s="667" t="s">
        <v>33</v>
      </c>
      <c r="Q22" s="39"/>
    </row>
    <row r="23" spans="1:17" ht="15" customHeight="1">
      <c r="A23" s="983" t="s">
        <v>328</v>
      </c>
      <c r="B23" s="665">
        <v>16</v>
      </c>
      <c r="C23" s="665">
        <v>2697</v>
      </c>
      <c r="D23" s="665">
        <v>793.39864089665525</v>
      </c>
      <c r="E23" s="665">
        <v>1</v>
      </c>
      <c r="F23" s="665">
        <v>196</v>
      </c>
      <c r="G23" s="665">
        <v>57.658929779660518</v>
      </c>
      <c r="H23" s="665">
        <v>2</v>
      </c>
      <c r="I23" s="665">
        <v>306</v>
      </c>
      <c r="J23" s="666">
        <v>90.018533227429174</v>
      </c>
      <c r="K23" s="665">
        <v>2</v>
      </c>
      <c r="L23" s="665">
        <v>609</v>
      </c>
      <c r="M23" s="666">
        <v>179.15453181537376</v>
      </c>
      <c r="N23" s="668">
        <v>2</v>
      </c>
      <c r="O23" s="668">
        <v>208</v>
      </c>
      <c r="P23" s="669">
        <v>61.189068337598911</v>
      </c>
      <c r="Q23" s="39"/>
    </row>
    <row r="24" spans="1:17" ht="15" customHeight="1">
      <c r="A24" s="983" t="s">
        <v>337</v>
      </c>
      <c r="B24" s="665">
        <v>59</v>
      </c>
      <c r="C24" s="665">
        <v>9328</v>
      </c>
      <c r="D24" s="665">
        <v>731.35545380417739</v>
      </c>
      <c r="E24" s="665">
        <v>5</v>
      </c>
      <c r="F24" s="665">
        <v>471</v>
      </c>
      <c r="G24" s="665">
        <v>36.928432540927048</v>
      </c>
      <c r="H24" s="665">
        <v>5</v>
      </c>
      <c r="I24" s="665">
        <v>589</v>
      </c>
      <c r="J24" s="666">
        <v>46.180141755002197</v>
      </c>
      <c r="K24" s="665">
        <v>4</v>
      </c>
      <c r="L24" s="665">
        <v>520</v>
      </c>
      <c r="M24" s="666">
        <v>40.770243994229446</v>
      </c>
      <c r="N24" s="665" t="s">
        <v>33</v>
      </c>
      <c r="O24" s="665" t="s">
        <v>33</v>
      </c>
      <c r="P24" s="667" t="s">
        <v>33</v>
      </c>
      <c r="Q24" s="39"/>
    </row>
    <row r="25" spans="1:17" ht="15" customHeight="1">
      <c r="A25" s="983" t="s">
        <v>324</v>
      </c>
      <c r="B25" s="665">
        <v>47</v>
      </c>
      <c r="C25" s="665">
        <v>8218</v>
      </c>
      <c r="D25" s="665">
        <v>794.07103930738606</v>
      </c>
      <c r="E25" s="665">
        <v>4</v>
      </c>
      <c r="F25" s="665">
        <v>745</v>
      </c>
      <c r="G25" s="665">
        <v>71.986240482356123</v>
      </c>
      <c r="H25" s="665">
        <v>6</v>
      </c>
      <c r="I25" s="665">
        <v>1138</v>
      </c>
      <c r="J25" s="666">
        <v>109.96019015962587</v>
      </c>
      <c r="K25" s="665">
        <v>6</v>
      </c>
      <c r="L25" s="665">
        <v>1898</v>
      </c>
      <c r="M25" s="666">
        <v>183.39581803424417</v>
      </c>
      <c r="N25" s="665">
        <v>4</v>
      </c>
      <c r="O25" s="665">
        <v>425</v>
      </c>
      <c r="P25" s="667">
        <v>41.065976114095776</v>
      </c>
      <c r="Q25" s="39"/>
    </row>
    <row r="26" spans="1:17" ht="15" customHeight="1">
      <c r="A26" s="983" t="s">
        <v>329</v>
      </c>
      <c r="B26" s="665">
        <v>25</v>
      </c>
      <c r="C26" s="665">
        <v>4050</v>
      </c>
      <c r="D26" s="665">
        <v>725.37746494008923</v>
      </c>
      <c r="E26" s="665">
        <v>1</v>
      </c>
      <c r="F26" s="665">
        <v>231</v>
      </c>
      <c r="G26" s="665">
        <v>41.373381333619896</v>
      </c>
      <c r="H26" s="665">
        <v>6</v>
      </c>
      <c r="I26" s="665">
        <v>902</v>
      </c>
      <c r="J26" s="666">
        <v>161.55320330270627</v>
      </c>
      <c r="K26" s="665">
        <v>3</v>
      </c>
      <c r="L26" s="665">
        <v>888</v>
      </c>
      <c r="M26" s="666">
        <v>159.04572564612323</v>
      </c>
      <c r="N26" s="665">
        <v>1</v>
      </c>
      <c r="O26" s="665">
        <v>52</v>
      </c>
      <c r="P26" s="667">
        <v>9.3134884387369485</v>
      </c>
      <c r="Q26" s="39"/>
    </row>
    <row r="27" spans="1:17" ht="15" customHeight="1">
      <c r="A27" s="983" t="s">
        <v>338</v>
      </c>
      <c r="B27" s="665">
        <v>30</v>
      </c>
      <c r="C27" s="665">
        <v>5411</v>
      </c>
      <c r="D27" s="665">
        <v>783.19269348232001</v>
      </c>
      <c r="E27" s="665">
        <v>3</v>
      </c>
      <c r="F27" s="665">
        <v>590</v>
      </c>
      <c r="G27" s="665">
        <v>85.397096498719037</v>
      </c>
      <c r="H27" s="665">
        <v>3</v>
      </c>
      <c r="I27" s="665">
        <v>678</v>
      </c>
      <c r="J27" s="666">
        <v>98.134290552765265</v>
      </c>
      <c r="K27" s="665">
        <v>2</v>
      </c>
      <c r="L27" s="665">
        <v>793</v>
      </c>
      <c r="M27" s="666">
        <v>114.77948732793934</v>
      </c>
      <c r="N27" s="665" t="s">
        <v>33</v>
      </c>
      <c r="O27" s="665" t="s">
        <v>33</v>
      </c>
      <c r="P27" s="667" t="s">
        <v>33</v>
      </c>
      <c r="Q27" s="39"/>
    </row>
    <row r="28" spans="1:17" ht="15" customHeight="1">
      <c r="A28" s="983" t="s">
        <v>330</v>
      </c>
      <c r="B28" s="665">
        <v>8</v>
      </c>
      <c r="C28" s="665">
        <v>1545</v>
      </c>
      <c r="D28" s="665">
        <v>688.3799679201569</v>
      </c>
      <c r="E28" s="665">
        <v>1</v>
      </c>
      <c r="F28" s="665">
        <v>117</v>
      </c>
      <c r="G28" s="665">
        <v>52.129745143468192</v>
      </c>
      <c r="H28" s="665">
        <v>1</v>
      </c>
      <c r="I28" s="665">
        <v>346</v>
      </c>
      <c r="J28" s="666">
        <v>154.16146854393156</v>
      </c>
      <c r="K28" s="665">
        <v>1</v>
      </c>
      <c r="L28" s="665">
        <v>195</v>
      </c>
      <c r="M28" s="666">
        <v>86.882908572446979</v>
      </c>
      <c r="N28" s="665" t="s">
        <v>33</v>
      </c>
      <c r="O28" s="665" t="s">
        <v>33</v>
      </c>
      <c r="P28" s="667" t="s">
        <v>33</v>
      </c>
      <c r="Q28" s="39"/>
    </row>
    <row r="29" spans="1:17" ht="15" customHeight="1">
      <c r="A29" s="983" t="s">
        <v>317</v>
      </c>
      <c r="B29" s="665">
        <v>21</v>
      </c>
      <c r="C29" s="665">
        <v>8541</v>
      </c>
      <c r="D29" s="665">
        <v>720.26108515626311</v>
      </c>
      <c r="E29" s="665">
        <v>4</v>
      </c>
      <c r="F29" s="665">
        <v>1035</v>
      </c>
      <c r="G29" s="665">
        <v>87.281374913561919</v>
      </c>
      <c r="H29" s="665">
        <v>6</v>
      </c>
      <c r="I29" s="665">
        <v>2112</v>
      </c>
      <c r="J29" s="666">
        <v>178.10460272216693</v>
      </c>
      <c r="K29" s="665">
        <v>8</v>
      </c>
      <c r="L29" s="665">
        <v>3041</v>
      </c>
      <c r="M29" s="666">
        <v>256.44701556728677</v>
      </c>
      <c r="N29" s="665">
        <v>8</v>
      </c>
      <c r="O29" s="665">
        <v>1158</v>
      </c>
      <c r="P29" s="667">
        <v>97.653944106188121</v>
      </c>
      <c r="Q29" s="39"/>
    </row>
    <row r="30" spans="1:17" ht="15" customHeight="1">
      <c r="A30" s="983" t="s">
        <v>339</v>
      </c>
      <c r="B30" s="665">
        <v>32</v>
      </c>
      <c r="C30" s="665">
        <v>14002</v>
      </c>
      <c r="D30" s="665">
        <v>817.63981103539288</v>
      </c>
      <c r="E30" s="665">
        <v>6</v>
      </c>
      <c r="F30" s="665">
        <v>984</v>
      </c>
      <c r="G30" s="665">
        <v>57.460189548552108</v>
      </c>
      <c r="H30" s="665">
        <v>19</v>
      </c>
      <c r="I30" s="665">
        <v>5920</v>
      </c>
      <c r="J30" s="666">
        <v>345.69544931649239</v>
      </c>
      <c r="K30" s="665">
        <v>12</v>
      </c>
      <c r="L30" s="665">
        <v>4753</v>
      </c>
      <c r="M30" s="666">
        <v>277.54906597994733</v>
      </c>
      <c r="N30" s="665">
        <v>23</v>
      </c>
      <c r="O30" s="665">
        <v>4686</v>
      </c>
      <c r="P30" s="667">
        <v>273.63663437450731</v>
      </c>
      <c r="Q30" s="39"/>
    </row>
    <row r="31" spans="1:17" ht="15" customHeight="1">
      <c r="A31" s="1129"/>
      <c r="B31" s="673"/>
      <c r="C31" s="673"/>
      <c r="D31" s="674"/>
      <c r="E31" s="674"/>
      <c r="F31" s="674"/>
      <c r="G31" s="674"/>
      <c r="H31" s="673"/>
      <c r="I31" s="673"/>
      <c r="J31" s="674"/>
      <c r="K31" s="673"/>
      <c r="L31" s="673"/>
      <c r="M31" s="674"/>
      <c r="N31" s="673"/>
      <c r="O31" s="673"/>
      <c r="P31" s="674"/>
      <c r="Q31" s="39"/>
    </row>
    <row r="32" spans="1:17" ht="15" customHeight="1">
      <c r="A32" s="1130" t="s">
        <v>2058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1:17" s="1641" customFormat="1" ht="15" customHeight="1">
      <c r="A33" s="1131" t="s">
        <v>2065</v>
      </c>
      <c r="B33" s="1640"/>
      <c r="C33" s="1640"/>
      <c r="D33" s="1640"/>
      <c r="E33" s="1640"/>
      <c r="F33" s="1640"/>
      <c r="G33" s="1640"/>
      <c r="H33" s="1640"/>
      <c r="I33" s="1640"/>
      <c r="J33" s="1640"/>
      <c r="K33" s="1640"/>
      <c r="L33" s="1640"/>
      <c r="M33" s="1640"/>
      <c r="N33" s="1640"/>
      <c r="O33" s="1640"/>
      <c r="P33" s="1640"/>
      <c r="Q33" s="1640"/>
    </row>
    <row r="34" spans="1:17" ht="15" customHeight="1">
      <c r="A34" s="1132"/>
      <c r="J34" s="39"/>
      <c r="K34" s="39"/>
      <c r="L34" s="39"/>
      <c r="M34" s="39"/>
      <c r="N34" s="39"/>
      <c r="O34" s="39"/>
      <c r="P34" s="39"/>
      <c r="Q34" s="39"/>
    </row>
    <row r="35" spans="1:17">
      <c r="A35" s="1132"/>
    </row>
    <row r="36" spans="1:17">
      <c r="A36" s="1132"/>
    </row>
  </sheetData>
  <mergeCells count="7">
    <mergeCell ref="A3:A5"/>
    <mergeCell ref="B3:M3"/>
    <mergeCell ref="N3:P4"/>
    <mergeCell ref="B4:D4"/>
    <mergeCell ref="H4:J4"/>
    <mergeCell ref="K4:M4"/>
    <mergeCell ref="E4:G4"/>
  </mergeCells>
  <hyperlinks>
    <hyperlink ref="P2" location="'Spis tablic List of tables'!A4" display="Return to list of tables" xr:uid="{00000000-0004-0000-1700-000000000000}"/>
    <hyperlink ref="P1" location="'Spis tablic List of tables'!A4" display="Powrót do spisu tablic" xr:uid="{00000000-0004-0000-1700-000001000000}"/>
    <hyperlink ref="P1:P2" location="'Spis tablic  List of tables'!A4" display="Powrót do spisu tablic" xr:uid="{00000000-0004-0000-1700-000002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32"/>
  <sheetViews>
    <sheetView zoomScaleNormal="100" workbookViewId="0">
      <pane ySplit="9" topLeftCell="A10" activePane="bottomLeft" state="frozen"/>
      <selection pane="bottomLeft"/>
    </sheetView>
  </sheetViews>
  <sheetFormatPr defaultColWidth="9.140625" defaultRowHeight="11.25"/>
  <cols>
    <col min="1" max="1" width="40.7109375" style="991" customWidth="1"/>
    <col min="2" max="7" width="15.7109375" style="40" customWidth="1"/>
    <col min="8" max="8" width="30.7109375" style="40" customWidth="1"/>
    <col min="9" max="16384" width="9.140625" style="3"/>
  </cols>
  <sheetData>
    <row r="1" spans="1:8" ht="12.75">
      <c r="A1" s="985" t="s">
        <v>785</v>
      </c>
    </row>
    <row r="2" spans="1:8" ht="12.75">
      <c r="A2" s="986" t="s">
        <v>786</v>
      </c>
    </row>
    <row r="5" spans="1:8" ht="15" customHeight="1">
      <c r="A5" s="987" t="s">
        <v>1431</v>
      </c>
      <c r="B5" s="34"/>
      <c r="C5" s="34"/>
      <c r="D5" s="34"/>
      <c r="E5" s="34"/>
      <c r="F5" s="34"/>
      <c r="G5" s="34"/>
      <c r="H5" s="1642" t="s">
        <v>384</v>
      </c>
    </row>
    <row r="6" spans="1:8" ht="15" customHeight="1">
      <c r="A6" s="994" t="s">
        <v>1239</v>
      </c>
      <c r="B6" s="34"/>
      <c r="C6" s="34"/>
      <c r="D6" s="34"/>
      <c r="E6" s="34"/>
      <c r="F6" s="34"/>
      <c r="G6" s="34"/>
      <c r="H6" s="1643" t="s">
        <v>385</v>
      </c>
    </row>
    <row r="7" spans="1:8" ht="30" customHeight="1">
      <c r="A7" s="1990" t="s">
        <v>0</v>
      </c>
      <c r="B7" s="1992" t="s">
        <v>1053</v>
      </c>
      <c r="C7" s="1992" t="s">
        <v>1061</v>
      </c>
      <c r="D7" s="1992" t="s">
        <v>1049</v>
      </c>
      <c r="E7" s="1992" t="s">
        <v>1068</v>
      </c>
      <c r="F7" s="1993"/>
      <c r="G7" s="1992"/>
      <c r="H7" s="1994" t="s">
        <v>1</v>
      </c>
    </row>
    <row r="8" spans="1:8" ht="21" customHeight="1">
      <c r="A8" s="1991"/>
      <c r="B8" s="1993"/>
      <c r="C8" s="1993"/>
      <c r="D8" s="1993"/>
      <c r="E8" s="1986" t="s">
        <v>973</v>
      </c>
      <c r="F8" s="1988" t="s">
        <v>1069</v>
      </c>
      <c r="G8" s="1989"/>
      <c r="H8" s="1995"/>
    </row>
    <row r="9" spans="1:8" ht="45" customHeight="1">
      <c r="A9" s="1990"/>
      <c r="B9" s="1992"/>
      <c r="C9" s="1992"/>
      <c r="D9" s="1992"/>
      <c r="E9" s="1987"/>
      <c r="F9" s="603" t="s">
        <v>922</v>
      </c>
      <c r="G9" s="603" t="s">
        <v>923</v>
      </c>
      <c r="H9" s="1994"/>
    </row>
    <row r="10" spans="1:8" ht="30" customHeight="1">
      <c r="A10" s="1983" t="s">
        <v>1047</v>
      </c>
      <c r="B10" s="1983"/>
      <c r="C10" s="1983"/>
      <c r="D10" s="1983"/>
      <c r="E10" s="1983"/>
      <c r="F10" s="1984"/>
      <c r="G10" s="1983"/>
      <c r="H10" s="1983"/>
    </row>
    <row r="11" spans="1:8" ht="15" customHeight="1">
      <c r="A11" s="989" t="s">
        <v>161</v>
      </c>
      <c r="B11" s="649">
        <v>789</v>
      </c>
      <c r="C11" s="1297">
        <v>39742</v>
      </c>
      <c r="D11" s="649">
        <v>2299.83</v>
      </c>
      <c r="E11" s="649">
        <v>45582</v>
      </c>
      <c r="F11" s="649">
        <v>12318</v>
      </c>
      <c r="G11" s="649">
        <v>12931</v>
      </c>
      <c r="H11" s="568" t="s">
        <v>110</v>
      </c>
    </row>
    <row r="12" spans="1:8" ht="15" customHeight="1">
      <c r="A12" s="635" t="s">
        <v>513</v>
      </c>
      <c r="B12" s="650">
        <v>377</v>
      </c>
      <c r="C12" s="650">
        <v>38368</v>
      </c>
      <c r="D12" s="650">
        <v>1657</v>
      </c>
      <c r="E12" s="650">
        <v>34670</v>
      </c>
      <c r="F12" s="650">
        <v>9310</v>
      </c>
      <c r="G12" s="650">
        <v>8524</v>
      </c>
      <c r="H12" s="569" t="s">
        <v>103</v>
      </c>
    </row>
    <row r="13" spans="1:8" ht="15" customHeight="1">
      <c r="A13" s="616" t="s">
        <v>773</v>
      </c>
      <c r="B13" s="650">
        <v>17</v>
      </c>
      <c r="C13" s="650">
        <v>437</v>
      </c>
      <c r="D13" s="650">
        <v>68</v>
      </c>
      <c r="E13" s="650">
        <v>332</v>
      </c>
      <c r="F13" s="650">
        <v>67</v>
      </c>
      <c r="G13" s="650">
        <v>78</v>
      </c>
      <c r="H13" s="589" t="s">
        <v>73</v>
      </c>
    </row>
    <row r="14" spans="1:8" ht="15" customHeight="1">
      <c r="A14" s="635" t="s">
        <v>104</v>
      </c>
      <c r="B14" s="650">
        <v>12</v>
      </c>
      <c r="C14" s="650">
        <v>218</v>
      </c>
      <c r="D14" s="650">
        <v>13</v>
      </c>
      <c r="E14" s="650">
        <v>191</v>
      </c>
      <c r="F14" s="650">
        <v>45</v>
      </c>
      <c r="G14" s="651">
        <v>6</v>
      </c>
      <c r="H14" s="569" t="s">
        <v>2059</v>
      </c>
    </row>
    <row r="15" spans="1:8" ht="15" customHeight="1">
      <c r="A15" s="635" t="s">
        <v>113</v>
      </c>
      <c r="B15" s="650">
        <v>51</v>
      </c>
      <c r="C15" s="650">
        <v>1156</v>
      </c>
      <c r="D15" s="650">
        <v>67</v>
      </c>
      <c r="E15" s="650">
        <v>915</v>
      </c>
      <c r="F15" s="650">
        <v>216</v>
      </c>
      <c r="G15" s="650">
        <v>39</v>
      </c>
      <c r="H15" s="569" t="s">
        <v>2060</v>
      </c>
    </row>
    <row r="16" spans="1:8" ht="15" customHeight="1">
      <c r="A16" s="635" t="s">
        <v>514</v>
      </c>
      <c r="B16" s="650">
        <v>349</v>
      </c>
      <c r="C16" s="650" t="s">
        <v>912</v>
      </c>
      <c r="D16" s="650">
        <v>562.83000000000004</v>
      </c>
      <c r="E16" s="650">
        <v>9806</v>
      </c>
      <c r="F16" s="650">
        <v>2747</v>
      </c>
      <c r="G16" s="650">
        <v>4362</v>
      </c>
      <c r="H16" s="569" t="s">
        <v>168</v>
      </c>
    </row>
    <row r="17" spans="1:8" ht="30" customHeight="1">
      <c r="A17" s="1985" t="s">
        <v>1587</v>
      </c>
      <c r="B17" s="1985"/>
      <c r="C17" s="1985"/>
      <c r="D17" s="1985"/>
      <c r="E17" s="1985"/>
      <c r="F17" s="1985"/>
      <c r="G17" s="1985"/>
      <c r="H17" s="1985"/>
    </row>
    <row r="18" spans="1:8" ht="15" customHeight="1">
      <c r="A18" s="989" t="s">
        <v>612</v>
      </c>
      <c r="B18" s="1279">
        <v>381</v>
      </c>
      <c r="C18" s="1279">
        <v>32745</v>
      </c>
      <c r="D18" s="652">
        <v>1561.33</v>
      </c>
      <c r="E18" s="1279">
        <v>32633</v>
      </c>
      <c r="F18" s="1279">
        <v>8575</v>
      </c>
      <c r="G18" s="1279">
        <v>8840</v>
      </c>
      <c r="H18" s="568" t="s">
        <v>114</v>
      </c>
    </row>
    <row r="19" spans="1:8" ht="15" customHeight="1">
      <c r="A19" s="635" t="s">
        <v>513</v>
      </c>
      <c r="B19" s="251">
        <v>283</v>
      </c>
      <c r="C19" s="251">
        <v>32334</v>
      </c>
      <c r="D19" s="174">
        <v>1383</v>
      </c>
      <c r="E19" s="251">
        <v>29291</v>
      </c>
      <c r="F19" s="251">
        <v>7881</v>
      </c>
      <c r="G19" s="251">
        <v>7165</v>
      </c>
      <c r="H19" s="569" t="s">
        <v>103</v>
      </c>
    </row>
    <row r="20" spans="1:8" ht="15" customHeight="1">
      <c r="A20" s="616" t="s">
        <v>773</v>
      </c>
      <c r="B20" s="251">
        <v>15</v>
      </c>
      <c r="C20" s="251">
        <v>403</v>
      </c>
      <c r="D20" s="174">
        <v>63</v>
      </c>
      <c r="E20" s="251">
        <v>303</v>
      </c>
      <c r="F20" s="251">
        <v>58</v>
      </c>
      <c r="G20" s="251">
        <v>67</v>
      </c>
      <c r="H20" s="589" t="s">
        <v>73</v>
      </c>
    </row>
    <row r="21" spans="1:8" ht="15" customHeight="1">
      <c r="A21" s="635" t="s">
        <v>104</v>
      </c>
      <c r="B21" s="251">
        <v>1</v>
      </c>
      <c r="C21" s="251">
        <v>12</v>
      </c>
      <c r="D21" s="174">
        <v>1</v>
      </c>
      <c r="E21" s="251">
        <v>9</v>
      </c>
      <c r="F21" s="1280">
        <v>3</v>
      </c>
      <c r="G21" s="1281" t="s">
        <v>912</v>
      </c>
      <c r="H21" s="569" t="s">
        <v>2059</v>
      </c>
    </row>
    <row r="22" spans="1:8" ht="15" customHeight="1">
      <c r="A22" s="635" t="s">
        <v>113</v>
      </c>
      <c r="B22" s="251">
        <v>20</v>
      </c>
      <c r="C22" s="251">
        <v>399</v>
      </c>
      <c r="D22" s="174">
        <v>27</v>
      </c>
      <c r="E22" s="251">
        <v>297</v>
      </c>
      <c r="F22" s="251">
        <v>51</v>
      </c>
      <c r="G22" s="251">
        <v>14</v>
      </c>
      <c r="H22" s="569" t="s">
        <v>2060</v>
      </c>
    </row>
    <row r="23" spans="1:8" ht="15" customHeight="1">
      <c r="A23" s="635" t="s">
        <v>514</v>
      </c>
      <c r="B23" s="251">
        <v>77</v>
      </c>
      <c r="C23" s="174" t="s">
        <v>912</v>
      </c>
      <c r="D23" s="174">
        <v>150.33000000000001</v>
      </c>
      <c r="E23" s="251">
        <v>3036</v>
      </c>
      <c r="F23" s="251">
        <v>640</v>
      </c>
      <c r="G23" s="251">
        <v>1661</v>
      </c>
      <c r="H23" s="569" t="s">
        <v>168</v>
      </c>
    </row>
    <row r="24" spans="1:8" ht="30" customHeight="1">
      <c r="A24" s="1985" t="s">
        <v>1588</v>
      </c>
      <c r="B24" s="1985"/>
      <c r="C24" s="1985"/>
      <c r="D24" s="1985"/>
      <c r="E24" s="1985"/>
      <c r="F24" s="1985"/>
      <c r="G24" s="1985"/>
      <c r="H24" s="1985"/>
    </row>
    <row r="25" spans="1:8" ht="15" customHeight="1">
      <c r="A25" s="989" t="s">
        <v>612</v>
      </c>
      <c r="B25" s="1279">
        <v>408</v>
      </c>
      <c r="C25" s="1279">
        <v>6997</v>
      </c>
      <c r="D25" s="652">
        <v>738.5</v>
      </c>
      <c r="E25" s="1279">
        <v>12949</v>
      </c>
      <c r="F25" s="1279">
        <v>3743</v>
      </c>
      <c r="G25" s="1279">
        <v>4091</v>
      </c>
      <c r="H25" s="568" t="s">
        <v>114</v>
      </c>
    </row>
    <row r="26" spans="1:8" ht="15" customHeight="1">
      <c r="A26" s="635" t="s">
        <v>513</v>
      </c>
      <c r="B26" s="251">
        <v>94</v>
      </c>
      <c r="C26" s="251">
        <v>6034</v>
      </c>
      <c r="D26" s="174">
        <v>274</v>
      </c>
      <c r="E26" s="251">
        <v>5379</v>
      </c>
      <c r="F26" s="251">
        <v>1429</v>
      </c>
      <c r="G26" s="251">
        <v>1359</v>
      </c>
      <c r="H26" s="569" t="s">
        <v>103</v>
      </c>
    </row>
    <row r="27" spans="1:8" ht="15" customHeight="1">
      <c r="A27" s="616" t="s">
        <v>773</v>
      </c>
      <c r="B27" s="251">
        <v>2</v>
      </c>
      <c r="C27" s="251">
        <v>34</v>
      </c>
      <c r="D27" s="174">
        <v>5</v>
      </c>
      <c r="E27" s="251">
        <v>29</v>
      </c>
      <c r="F27" s="251">
        <v>9</v>
      </c>
      <c r="G27" s="251">
        <v>11</v>
      </c>
      <c r="H27" s="589" t="s">
        <v>73</v>
      </c>
    </row>
    <row r="28" spans="1:8" ht="15" customHeight="1">
      <c r="A28" s="635" t="s">
        <v>115</v>
      </c>
      <c r="B28" s="251">
        <v>11</v>
      </c>
      <c r="C28" s="251">
        <v>206</v>
      </c>
      <c r="D28" s="174">
        <v>12</v>
      </c>
      <c r="E28" s="251">
        <v>182</v>
      </c>
      <c r="F28" s="251">
        <v>42</v>
      </c>
      <c r="G28" s="1281">
        <v>6</v>
      </c>
      <c r="H28" s="569" t="s">
        <v>2059</v>
      </c>
    </row>
    <row r="29" spans="1:8" ht="15" customHeight="1">
      <c r="A29" s="635" t="s">
        <v>113</v>
      </c>
      <c r="B29" s="251">
        <v>31</v>
      </c>
      <c r="C29" s="251">
        <v>757</v>
      </c>
      <c r="D29" s="174">
        <v>40</v>
      </c>
      <c r="E29" s="251">
        <v>618</v>
      </c>
      <c r="F29" s="251">
        <v>165</v>
      </c>
      <c r="G29" s="251">
        <v>25</v>
      </c>
      <c r="H29" s="569" t="s">
        <v>2060</v>
      </c>
    </row>
    <row r="30" spans="1:8" ht="15" customHeight="1">
      <c r="A30" s="635" t="s">
        <v>514</v>
      </c>
      <c r="B30" s="251">
        <v>272</v>
      </c>
      <c r="C30" s="174" t="s">
        <v>912</v>
      </c>
      <c r="D30" s="174">
        <v>412.5</v>
      </c>
      <c r="E30" s="251">
        <v>6770</v>
      </c>
      <c r="F30" s="251">
        <v>2107</v>
      </c>
      <c r="G30" s="251">
        <v>2701</v>
      </c>
      <c r="H30" s="569" t="s">
        <v>168</v>
      </c>
    </row>
    <row r="31" spans="1:8">
      <c r="A31" s="990"/>
      <c r="B31" s="34"/>
      <c r="C31" s="34"/>
      <c r="D31" s="34"/>
      <c r="E31" s="34"/>
      <c r="F31" s="34"/>
      <c r="G31" s="34"/>
      <c r="H31" s="34"/>
    </row>
    <row r="32" spans="1:8">
      <c r="A32" s="990"/>
      <c r="B32" s="34"/>
      <c r="C32" s="34"/>
      <c r="D32" s="34"/>
      <c r="E32" s="34"/>
      <c r="F32" s="34"/>
      <c r="G32" s="34"/>
      <c r="H32" s="34"/>
    </row>
  </sheetData>
  <mergeCells count="11">
    <mergeCell ref="A10:H10"/>
    <mergeCell ref="A17:H17"/>
    <mergeCell ref="A24:H24"/>
    <mergeCell ref="E8:E9"/>
    <mergeCell ref="F8:G8"/>
    <mergeCell ref="A7:A9"/>
    <mergeCell ref="B7:B9"/>
    <mergeCell ref="C7:C9"/>
    <mergeCell ref="D7:D9"/>
    <mergeCell ref="E7:G7"/>
    <mergeCell ref="H7:H9"/>
  </mergeCells>
  <hyperlinks>
    <hyperlink ref="H6" location="'Spis tablic List of tables'!A4" display="Return to list of tables" xr:uid="{00000000-0004-0000-1800-000000000000}"/>
    <hyperlink ref="H5" location="'Spis tablic List of tables'!A4" display="Powrót do spisu tablic" xr:uid="{00000000-0004-0000-1800-000001000000}"/>
    <hyperlink ref="H5:H6" location="'Spis tablic  List of tables'!A53" display="Powrót do spisu tablic" xr:uid="{00000000-0004-0000-1800-000002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28"/>
  <sheetViews>
    <sheetView zoomScaleNormal="100" workbookViewId="0">
      <pane ySplit="5" topLeftCell="A6" activePane="bottomLeft" state="frozen"/>
      <selection pane="bottomLeft"/>
    </sheetView>
  </sheetViews>
  <sheetFormatPr defaultColWidth="9.140625" defaultRowHeight="11.25"/>
  <cols>
    <col min="1" max="1" width="40.7109375" style="991" customWidth="1"/>
    <col min="2" max="7" width="15.7109375" style="40" customWidth="1"/>
    <col min="8" max="8" width="30.7109375" style="40" customWidth="1"/>
    <col min="9" max="16384" width="9.140625" style="3"/>
  </cols>
  <sheetData>
    <row r="1" spans="1:8" ht="15" customHeight="1">
      <c r="A1" s="987" t="s">
        <v>1432</v>
      </c>
      <c r="B1" s="34"/>
      <c r="C1" s="34"/>
      <c r="D1" s="34"/>
      <c r="E1" s="34"/>
      <c r="F1" s="34"/>
      <c r="G1" s="34"/>
      <c r="H1" s="1642" t="s">
        <v>384</v>
      </c>
    </row>
    <row r="2" spans="1:8" ht="15" customHeight="1">
      <c r="A2" s="994" t="s">
        <v>1238</v>
      </c>
      <c r="B2" s="34"/>
      <c r="C2" s="34"/>
      <c r="D2" s="34"/>
      <c r="E2" s="34"/>
      <c r="F2" s="34"/>
      <c r="G2" s="34"/>
      <c r="H2" s="1643" t="s">
        <v>385</v>
      </c>
    </row>
    <row r="3" spans="1:8" ht="30" customHeight="1">
      <c r="A3" s="1990" t="s">
        <v>0</v>
      </c>
      <c r="B3" s="1992" t="s">
        <v>1053</v>
      </c>
      <c r="C3" s="1992" t="s">
        <v>1061</v>
      </c>
      <c r="D3" s="1992" t="s">
        <v>1049</v>
      </c>
      <c r="E3" s="1992" t="s">
        <v>1068</v>
      </c>
      <c r="F3" s="1993"/>
      <c r="G3" s="1992"/>
      <c r="H3" s="1994" t="s">
        <v>1</v>
      </c>
    </row>
    <row r="4" spans="1:8" ht="21" customHeight="1">
      <c r="A4" s="1991"/>
      <c r="B4" s="1993"/>
      <c r="C4" s="1993"/>
      <c r="D4" s="1993"/>
      <c r="E4" s="1986" t="s">
        <v>973</v>
      </c>
      <c r="F4" s="1988" t="s">
        <v>1069</v>
      </c>
      <c r="G4" s="1989"/>
      <c r="H4" s="1995"/>
    </row>
    <row r="5" spans="1:8" ht="45" customHeight="1">
      <c r="A5" s="1990"/>
      <c r="B5" s="1992"/>
      <c r="C5" s="1992"/>
      <c r="D5" s="1992"/>
      <c r="E5" s="1987"/>
      <c r="F5" s="603" t="s">
        <v>1667</v>
      </c>
      <c r="G5" s="603" t="s">
        <v>1668</v>
      </c>
      <c r="H5" s="1994"/>
    </row>
    <row r="6" spans="1:8" ht="30" customHeight="1">
      <c r="A6" s="1983" t="s">
        <v>1047</v>
      </c>
      <c r="B6" s="1983"/>
      <c r="C6" s="1983"/>
      <c r="D6" s="1983"/>
      <c r="E6" s="1983"/>
      <c r="F6" s="1984"/>
      <c r="G6" s="1983"/>
      <c r="H6" s="1983"/>
    </row>
    <row r="7" spans="1:8" ht="15" customHeight="1">
      <c r="A7" s="989" t="s">
        <v>1006</v>
      </c>
      <c r="B7" s="1282">
        <v>784</v>
      </c>
      <c r="C7" s="1282">
        <v>40782</v>
      </c>
      <c r="D7" s="649">
        <v>2404.54</v>
      </c>
      <c r="E7" s="1282">
        <v>46633</v>
      </c>
      <c r="F7" s="1282">
        <v>11947</v>
      </c>
      <c r="G7" s="1282">
        <v>13089</v>
      </c>
      <c r="H7" s="568" t="s">
        <v>110</v>
      </c>
    </row>
    <row r="8" spans="1:8" ht="15" customHeight="1">
      <c r="A8" s="635" t="s">
        <v>111</v>
      </c>
      <c r="B8" s="1283">
        <v>386</v>
      </c>
      <c r="C8" s="1283">
        <v>39553</v>
      </c>
      <c r="D8" s="650">
        <v>1736.04</v>
      </c>
      <c r="E8" s="1283">
        <v>35510</v>
      </c>
      <c r="F8" s="1283">
        <v>9042</v>
      </c>
      <c r="G8" s="1283">
        <v>8618</v>
      </c>
      <c r="H8" s="569" t="s">
        <v>103</v>
      </c>
    </row>
    <row r="9" spans="1:8" ht="15" customHeight="1">
      <c r="A9" s="616" t="s">
        <v>112</v>
      </c>
      <c r="B9" s="1283">
        <v>17</v>
      </c>
      <c r="C9" s="1283">
        <v>535</v>
      </c>
      <c r="D9" s="650">
        <v>74</v>
      </c>
      <c r="E9" s="1283">
        <v>332</v>
      </c>
      <c r="F9" s="1283">
        <v>60</v>
      </c>
      <c r="G9" s="1283">
        <v>73</v>
      </c>
      <c r="H9" s="589" t="s">
        <v>73</v>
      </c>
    </row>
    <row r="10" spans="1:8" ht="15" customHeight="1">
      <c r="A10" s="635" t="s">
        <v>104</v>
      </c>
      <c r="B10" s="1283">
        <v>12</v>
      </c>
      <c r="C10" s="1283">
        <v>221</v>
      </c>
      <c r="D10" s="650">
        <v>13</v>
      </c>
      <c r="E10" s="1283">
        <v>196</v>
      </c>
      <c r="F10" s="1283">
        <v>27</v>
      </c>
      <c r="G10" s="1281">
        <v>14</v>
      </c>
      <c r="H10" s="569" t="s">
        <v>2059</v>
      </c>
    </row>
    <row r="11" spans="1:8" ht="15" customHeight="1">
      <c r="A11" s="635" t="s">
        <v>113</v>
      </c>
      <c r="B11" s="1283">
        <v>42</v>
      </c>
      <c r="C11" s="1283">
        <v>1008</v>
      </c>
      <c r="D11" s="650">
        <v>61</v>
      </c>
      <c r="E11" s="1283">
        <v>779</v>
      </c>
      <c r="F11" s="1283">
        <v>174</v>
      </c>
      <c r="G11" s="1283">
        <v>33</v>
      </c>
      <c r="H11" s="569" t="s">
        <v>2060</v>
      </c>
    </row>
    <row r="12" spans="1:8" ht="15" customHeight="1">
      <c r="A12" s="635" t="s">
        <v>167</v>
      </c>
      <c r="B12" s="1283">
        <v>344</v>
      </c>
      <c r="C12" s="174" t="s">
        <v>912</v>
      </c>
      <c r="D12" s="650">
        <v>594.5</v>
      </c>
      <c r="E12" s="1283">
        <v>10148</v>
      </c>
      <c r="F12" s="1283">
        <v>2704</v>
      </c>
      <c r="G12" s="1283">
        <v>4424</v>
      </c>
      <c r="H12" s="569" t="s">
        <v>168</v>
      </c>
    </row>
    <row r="13" spans="1:8" ht="30" customHeight="1">
      <c r="A13" s="1985" t="s">
        <v>1587</v>
      </c>
      <c r="B13" s="1985"/>
      <c r="C13" s="1985"/>
      <c r="D13" s="1985"/>
      <c r="E13" s="1985"/>
      <c r="F13" s="1985"/>
      <c r="G13" s="1985"/>
      <c r="H13" s="1985"/>
    </row>
    <row r="14" spans="1:8" ht="15" customHeight="1">
      <c r="A14" s="989" t="s">
        <v>1070</v>
      </c>
      <c r="B14" s="1279">
        <v>383</v>
      </c>
      <c r="C14" s="1279">
        <v>33482</v>
      </c>
      <c r="D14" s="652">
        <v>1631</v>
      </c>
      <c r="E14" s="1279">
        <v>33454</v>
      </c>
      <c r="F14" s="1279">
        <v>8325</v>
      </c>
      <c r="G14" s="1279">
        <v>9030</v>
      </c>
      <c r="H14" s="568" t="s">
        <v>114</v>
      </c>
    </row>
    <row r="15" spans="1:8" ht="15" customHeight="1">
      <c r="A15" s="635" t="s">
        <v>111</v>
      </c>
      <c r="B15" s="251">
        <v>291</v>
      </c>
      <c r="C15" s="251">
        <v>33157</v>
      </c>
      <c r="D15" s="174">
        <v>1443</v>
      </c>
      <c r="E15" s="251">
        <v>29987</v>
      </c>
      <c r="F15" s="251">
        <v>7550</v>
      </c>
      <c r="G15" s="251">
        <v>7309</v>
      </c>
      <c r="H15" s="569" t="s">
        <v>103</v>
      </c>
    </row>
    <row r="16" spans="1:8" ht="15" customHeight="1">
      <c r="A16" s="616" t="s">
        <v>112</v>
      </c>
      <c r="B16" s="251">
        <v>15</v>
      </c>
      <c r="C16" s="251">
        <v>493</v>
      </c>
      <c r="D16" s="174">
        <v>68</v>
      </c>
      <c r="E16" s="251">
        <v>291</v>
      </c>
      <c r="F16" s="251">
        <v>50</v>
      </c>
      <c r="G16" s="251">
        <v>61</v>
      </c>
      <c r="H16" s="589" t="s">
        <v>73</v>
      </c>
    </row>
    <row r="17" spans="1:8" ht="15" customHeight="1">
      <c r="A17" s="635" t="s">
        <v>104</v>
      </c>
      <c r="B17" s="251">
        <v>1</v>
      </c>
      <c r="C17" s="251">
        <v>12</v>
      </c>
      <c r="D17" s="174">
        <v>1</v>
      </c>
      <c r="E17" s="251">
        <v>10</v>
      </c>
      <c r="F17" s="1280" t="s">
        <v>33</v>
      </c>
      <c r="G17" s="1281" t="s">
        <v>33</v>
      </c>
      <c r="H17" s="569" t="s">
        <v>2059</v>
      </c>
    </row>
    <row r="18" spans="1:8" ht="15" customHeight="1">
      <c r="A18" s="635" t="s">
        <v>113</v>
      </c>
      <c r="B18" s="251">
        <v>16</v>
      </c>
      <c r="C18" s="251">
        <v>313</v>
      </c>
      <c r="D18" s="174">
        <v>27</v>
      </c>
      <c r="E18" s="251">
        <v>264</v>
      </c>
      <c r="F18" s="251">
        <v>57</v>
      </c>
      <c r="G18" s="251">
        <v>12</v>
      </c>
      <c r="H18" s="569" t="s">
        <v>2060</v>
      </c>
    </row>
    <row r="19" spans="1:8" ht="15" customHeight="1">
      <c r="A19" s="635" t="s">
        <v>167</v>
      </c>
      <c r="B19" s="251">
        <v>75</v>
      </c>
      <c r="C19" s="174" t="s">
        <v>912</v>
      </c>
      <c r="D19" s="174">
        <v>160</v>
      </c>
      <c r="E19" s="251">
        <v>3193</v>
      </c>
      <c r="F19" s="251">
        <v>718</v>
      </c>
      <c r="G19" s="251">
        <v>1709</v>
      </c>
      <c r="H19" s="569" t="s">
        <v>168</v>
      </c>
    </row>
    <row r="20" spans="1:8" ht="30" customHeight="1">
      <c r="A20" s="1985" t="s">
        <v>1588</v>
      </c>
      <c r="B20" s="1985"/>
      <c r="C20" s="1985"/>
      <c r="D20" s="1985"/>
      <c r="E20" s="1985"/>
      <c r="F20" s="1985"/>
      <c r="G20" s="1985"/>
      <c r="H20" s="1985"/>
    </row>
    <row r="21" spans="1:8" ht="15" customHeight="1">
      <c r="A21" s="989" t="s">
        <v>1070</v>
      </c>
      <c r="B21" s="1279">
        <v>401</v>
      </c>
      <c r="C21" s="1279">
        <v>7300</v>
      </c>
      <c r="D21" s="652">
        <v>773.54</v>
      </c>
      <c r="E21" s="1279">
        <v>13179</v>
      </c>
      <c r="F21" s="1279">
        <v>3622</v>
      </c>
      <c r="G21" s="1279">
        <v>4059</v>
      </c>
      <c r="H21" s="568" t="s">
        <v>114</v>
      </c>
    </row>
    <row r="22" spans="1:8" ht="15" customHeight="1">
      <c r="A22" s="635" t="s">
        <v>111</v>
      </c>
      <c r="B22" s="251">
        <v>95</v>
      </c>
      <c r="C22" s="251">
        <v>6396</v>
      </c>
      <c r="D22" s="174">
        <v>293.04000000000002</v>
      </c>
      <c r="E22" s="251">
        <v>5523</v>
      </c>
      <c r="F22" s="251">
        <v>1492</v>
      </c>
      <c r="G22" s="251">
        <v>1309</v>
      </c>
      <c r="H22" s="569" t="s">
        <v>103</v>
      </c>
    </row>
    <row r="23" spans="1:8" ht="15" customHeight="1">
      <c r="A23" s="616" t="s">
        <v>112</v>
      </c>
      <c r="B23" s="251">
        <v>2</v>
      </c>
      <c r="C23" s="251">
        <v>42</v>
      </c>
      <c r="D23" s="174">
        <v>6</v>
      </c>
      <c r="E23" s="251">
        <v>41</v>
      </c>
      <c r="F23" s="1280">
        <v>10</v>
      </c>
      <c r="G23" s="251">
        <v>12</v>
      </c>
      <c r="H23" s="589" t="s">
        <v>73</v>
      </c>
    </row>
    <row r="24" spans="1:8" ht="15" customHeight="1">
      <c r="A24" s="635" t="s">
        <v>115</v>
      </c>
      <c r="B24" s="251">
        <v>11</v>
      </c>
      <c r="C24" s="251">
        <v>209</v>
      </c>
      <c r="D24" s="174">
        <v>12</v>
      </c>
      <c r="E24" s="251">
        <v>186</v>
      </c>
      <c r="F24" s="251">
        <v>27</v>
      </c>
      <c r="G24" s="1281">
        <v>14</v>
      </c>
      <c r="H24" s="569" t="s">
        <v>2059</v>
      </c>
    </row>
    <row r="25" spans="1:8" ht="15" customHeight="1">
      <c r="A25" s="635" t="s">
        <v>113</v>
      </c>
      <c r="B25" s="251">
        <v>26</v>
      </c>
      <c r="C25" s="251">
        <v>695</v>
      </c>
      <c r="D25" s="174">
        <v>34</v>
      </c>
      <c r="E25" s="251">
        <v>515</v>
      </c>
      <c r="F25" s="251">
        <v>117</v>
      </c>
      <c r="G25" s="251">
        <v>21</v>
      </c>
      <c r="H25" s="569" t="s">
        <v>2060</v>
      </c>
    </row>
    <row r="26" spans="1:8" ht="15" customHeight="1">
      <c r="A26" s="635" t="s">
        <v>167</v>
      </c>
      <c r="B26" s="251">
        <v>269</v>
      </c>
      <c r="C26" s="174" t="s">
        <v>912</v>
      </c>
      <c r="D26" s="174">
        <v>434.5</v>
      </c>
      <c r="E26" s="251">
        <v>6955</v>
      </c>
      <c r="F26" s="251">
        <v>1986</v>
      </c>
      <c r="G26" s="251">
        <v>2715</v>
      </c>
      <c r="H26" s="569" t="s">
        <v>168</v>
      </c>
    </row>
    <row r="27" spans="1:8">
      <c r="A27" s="990"/>
      <c r="B27" s="34"/>
      <c r="C27" s="34"/>
      <c r="D27" s="34"/>
      <c r="E27" s="34"/>
      <c r="F27" s="34"/>
      <c r="G27" s="34"/>
      <c r="H27" s="34"/>
    </row>
    <row r="28" spans="1:8">
      <c r="A28" s="990"/>
      <c r="B28" s="34"/>
      <c r="C28" s="653"/>
      <c r="D28" s="34"/>
      <c r="E28" s="34"/>
      <c r="F28" s="34"/>
      <c r="G28" s="34"/>
      <c r="H28" s="34"/>
    </row>
  </sheetData>
  <mergeCells count="11">
    <mergeCell ref="A6:H6"/>
    <mergeCell ref="A13:H13"/>
    <mergeCell ref="A20:H20"/>
    <mergeCell ref="A3:A5"/>
    <mergeCell ref="B3:B5"/>
    <mergeCell ref="C3:C5"/>
    <mergeCell ref="D3:D5"/>
    <mergeCell ref="E3:G3"/>
    <mergeCell ref="H3:H5"/>
    <mergeCell ref="E4:E5"/>
    <mergeCell ref="F4:G4"/>
  </mergeCells>
  <hyperlinks>
    <hyperlink ref="H2" location="'Spis tablic List of tables'!A4" display="Return to list of tables" xr:uid="{00000000-0004-0000-1900-000000000000}"/>
    <hyperlink ref="H1" location="'Spis tablic List of tables'!A4" display="Powrót do spisu tablic" xr:uid="{00000000-0004-0000-1900-000001000000}"/>
    <hyperlink ref="H1:H2" location="'Spis tablic  List of tables'!A53" display="Powrót do spisu tablic" xr:uid="{00000000-0004-0000-19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28"/>
  <sheetViews>
    <sheetView zoomScaleNormal="100" workbookViewId="0">
      <pane ySplit="5" topLeftCell="A6" activePane="bottomLeft" state="frozen"/>
      <selection pane="bottomLeft"/>
    </sheetView>
  </sheetViews>
  <sheetFormatPr defaultColWidth="9.140625" defaultRowHeight="11.25"/>
  <cols>
    <col min="1" max="1" width="40.7109375" style="991" customWidth="1"/>
    <col min="2" max="7" width="15.7109375" style="40" customWidth="1"/>
    <col min="8" max="8" width="30.7109375" style="40" customWidth="1"/>
    <col min="9" max="16384" width="9.140625" style="3"/>
  </cols>
  <sheetData>
    <row r="1" spans="1:8" ht="15" customHeight="1">
      <c r="A1" s="987" t="s">
        <v>1433</v>
      </c>
      <c r="B1" s="34"/>
      <c r="C1" s="34"/>
      <c r="D1" s="34"/>
      <c r="E1" s="34"/>
      <c r="F1" s="34"/>
      <c r="G1" s="34"/>
      <c r="H1" s="1642" t="s">
        <v>384</v>
      </c>
    </row>
    <row r="2" spans="1:8" ht="15" customHeight="1">
      <c r="A2" s="994" t="s">
        <v>1237</v>
      </c>
      <c r="B2" s="34"/>
      <c r="C2" s="34"/>
      <c r="D2" s="34"/>
      <c r="E2" s="34"/>
      <c r="F2" s="34"/>
      <c r="G2" s="34"/>
      <c r="H2" s="1643" t="s">
        <v>385</v>
      </c>
    </row>
    <row r="3" spans="1:8" ht="24" customHeight="1">
      <c r="A3" s="1997" t="s">
        <v>0</v>
      </c>
      <c r="B3" s="1996" t="s">
        <v>1053</v>
      </c>
      <c r="C3" s="1996" t="s">
        <v>1061</v>
      </c>
      <c r="D3" s="1996" t="s">
        <v>1049</v>
      </c>
      <c r="E3" s="1988" t="s">
        <v>1068</v>
      </c>
      <c r="F3" s="2001"/>
      <c r="G3" s="1989"/>
      <c r="H3" s="2002" t="s">
        <v>1</v>
      </c>
    </row>
    <row r="4" spans="1:8" ht="12" customHeight="1">
      <c r="A4" s="1998"/>
      <c r="B4" s="2000"/>
      <c r="C4" s="2000"/>
      <c r="D4" s="2000"/>
      <c r="E4" s="1996" t="s">
        <v>973</v>
      </c>
      <c r="F4" s="1988" t="s">
        <v>1069</v>
      </c>
      <c r="G4" s="1989"/>
      <c r="H4" s="2003"/>
    </row>
    <row r="5" spans="1:8" ht="24" customHeight="1">
      <c r="A5" s="1999"/>
      <c r="B5" s="1987"/>
      <c r="C5" s="1987"/>
      <c r="D5" s="1987"/>
      <c r="E5" s="1987"/>
      <c r="F5" s="603" t="s">
        <v>922</v>
      </c>
      <c r="G5" s="603" t="s">
        <v>923</v>
      </c>
      <c r="H5" s="2004"/>
    </row>
    <row r="6" spans="1:8" ht="30" customHeight="1">
      <c r="A6" s="1983" t="s">
        <v>1047</v>
      </c>
      <c r="B6" s="1983"/>
      <c r="C6" s="1983"/>
      <c r="D6" s="1983"/>
      <c r="E6" s="1983"/>
      <c r="F6" s="1984"/>
      <c r="G6" s="1983"/>
      <c r="H6" s="1983"/>
    </row>
    <row r="7" spans="1:8" ht="15" customHeight="1">
      <c r="A7" s="989" t="s">
        <v>1006</v>
      </c>
      <c r="B7" s="648">
        <v>779</v>
      </c>
      <c r="C7" s="648">
        <v>34941</v>
      </c>
      <c r="D7" s="648">
        <v>2436</v>
      </c>
      <c r="E7" s="648">
        <v>46703</v>
      </c>
      <c r="F7" s="648">
        <v>12463</v>
      </c>
      <c r="G7" s="648">
        <v>12324</v>
      </c>
      <c r="H7" s="568" t="s">
        <v>110</v>
      </c>
    </row>
    <row r="8" spans="1:8" ht="15" customHeight="1">
      <c r="A8" s="635" t="s">
        <v>111</v>
      </c>
      <c r="B8" s="480">
        <v>394</v>
      </c>
      <c r="C8" s="480">
        <v>34043</v>
      </c>
      <c r="D8" s="480">
        <v>1776</v>
      </c>
      <c r="E8" s="480">
        <v>36177</v>
      </c>
      <c r="F8" s="480">
        <v>9484</v>
      </c>
      <c r="G8" s="480">
        <v>8285</v>
      </c>
      <c r="H8" s="569" t="s">
        <v>103</v>
      </c>
    </row>
    <row r="9" spans="1:8" ht="15" customHeight="1">
      <c r="A9" s="616" t="s">
        <v>112</v>
      </c>
      <c r="B9" s="480">
        <v>18</v>
      </c>
      <c r="C9" s="480">
        <v>363</v>
      </c>
      <c r="D9" s="480">
        <v>84</v>
      </c>
      <c r="E9" s="480">
        <v>404</v>
      </c>
      <c r="F9" s="480">
        <v>78</v>
      </c>
      <c r="G9" s="480">
        <v>92</v>
      </c>
      <c r="H9" s="589" t="s">
        <v>73</v>
      </c>
    </row>
    <row r="10" spans="1:8" ht="15" customHeight="1">
      <c r="A10" s="635" t="s">
        <v>104</v>
      </c>
      <c r="B10" s="480">
        <v>12</v>
      </c>
      <c r="C10" s="480">
        <v>215</v>
      </c>
      <c r="D10" s="480">
        <v>16</v>
      </c>
      <c r="E10" s="480">
        <v>208</v>
      </c>
      <c r="F10" s="480">
        <v>38</v>
      </c>
      <c r="G10" s="488">
        <v>21</v>
      </c>
      <c r="H10" s="569" t="s">
        <v>2059</v>
      </c>
    </row>
    <row r="11" spans="1:8" ht="15" customHeight="1">
      <c r="A11" s="635" t="s">
        <v>113</v>
      </c>
      <c r="B11" s="480">
        <v>43</v>
      </c>
      <c r="C11" s="480">
        <v>683</v>
      </c>
      <c r="D11" s="480">
        <v>61</v>
      </c>
      <c r="E11" s="480">
        <v>775</v>
      </c>
      <c r="F11" s="480">
        <v>201</v>
      </c>
      <c r="G11" s="480">
        <v>25</v>
      </c>
      <c r="H11" s="569" t="s">
        <v>2060</v>
      </c>
    </row>
    <row r="12" spans="1:8" ht="15" customHeight="1">
      <c r="A12" s="635" t="s">
        <v>167</v>
      </c>
      <c r="B12" s="480">
        <v>330</v>
      </c>
      <c r="C12" s="480" t="s">
        <v>912</v>
      </c>
      <c r="D12" s="480">
        <v>583</v>
      </c>
      <c r="E12" s="480">
        <v>9543</v>
      </c>
      <c r="F12" s="480">
        <v>2740</v>
      </c>
      <c r="G12" s="480">
        <v>3993</v>
      </c>
      <c r="H12" s="569" t="s">
        <v>168</v>
      </c>
    </row>
    <row r="13" spans="1:8" ht="30" customHeight="1">
      <c r="A13" s="1985" t="s">
        <v>1587</v>
      </c>
      <c r="B13" s="1985"/>
      <c r="C13" s="1985"/>
      <c r="D13" s="1985"/>
      <c r="E13" s="1985"/>
      <c r="F13" s="1985"/>
      <c r="G13" s="1985"/>
      <c r="H13" s="1985"/>
    </row>
    <row r="14" spans="1:8" ht="15" customHeight="1">
      <c r="A14" s="989" t="s">
        <v>1070</v>
      </c>
      <c r="B14" s="532">
        <v>385</v>
      </c>
      <c r="C14" s="532">
        <v>28761</v>
      </c>
      <c r="D14" s="532">
        <v>1662</v>
      </c>
      <c r="E14" s="532">
        <v>33809</v>
      </c>
      <c r="F14" s="532">
        <v>8743</v>
      </c>
      <c r="G14" s="532">
        <v>8572</v>
      </c>
      <c r="H14" s="568" t="s">
        <v>114</v>
      </c>
    </row>
    <row r="15" spans="1:8" ht="15" customHeight="1">
      <c r="A15" s="635" t="s">
        <v>111</v>
      </c>
      <c r="B15" s="101">
        <v>298</v>
      </c>
      <c r="C15" s="101">
        <v>28576</v>
      </c>
      <c r="D15" s="101">
        <v>1477</v>
      </c>
      <c r="E15" s="101">
        <v>30595</v>
      </c>
      <c r="F15" s="101">
        <v>7975</v>
      </c>
      <c r="G15" s="101">
        <v>6962</v>
      </c>
      <c r="H15" s="569" t="s">
        <v>103</v>
      </c>
    </row>
    <row r="16" spans="1:8" ht="15" customHeight="1">
      <c r="A16" s="616" t="s">
        <v>112</v>
      </c>
      <c r="B16" s="101">
        <v>16</v>
      </c>
      <c r="C16" s="101">
        <v>313</v>
      </c>
      <c r="D16" s="101">
        <v>77</v>
      </c>
      <c r="E16" s="101">
        <v>362</v>
      </c>
      <c r="F16" s="101">
        <v>74</v>
      </c>
      <c r="G16" s="101">
        <v>76</v>
      </c>
      <c r="H16" s="589" t="s">
        <v>73</v>
      </c>
    </row>
    <row r="17" spans="1:8" ht="15" customHeight="1">
      <c r="A17" s="635" t="s">
        <v>104</v>
      </c>
      <c r="B17" s="101">
        <v>1</v>
      </c>
      <c r="C17" s="101">
        <v>25</v>
      </c>
      <c r="D17" s="101">
        <v>1</v>
      </c>
      <c r="E17" s="101">
        <v>16</v>
      </c>
      <c r="F17" s="101">
        <v>2</v>
      </c>
      <c r="G17" s="488">
        <v>12</v>
      </c>
      <c r="H17" s="569" t="s">
        <v>2059</v>
      </c>
    </row>
    <row r="18" spans="1:8" ht="15" customHeight="1">
      <c r="A18" s="635" t="s">
        <v>113</v>
      </c>
      <c r="B18" s="101">
        <v>13</v>
      </c>
      <c r="C18" s="101">
        <v>160</v>
      </c>
      <c r="D18" s="101">
        <v>24</v>
      </c>
      <c r="E18" s="101">
        <v>196</v>
      </c>
      <c r="F18" s="101">
        <v>49</v>
      </c>
      <c r="G18" s="101">
        <v>14</v>
      </c>
      <c r="H18" s="569" t="s">
        <v>2060</v>
      </c>
    </row>
    <row r="19" spans="1:8" ht="15" customHeight="1">
      <c r="A19" s="635" t="s">
        <v>167</v>
      </c>
      <c r="B19" s="101">
        <v>73</v>
      </c>
      <c r="C19" s="101" t="s">
        <v>912</v>
      </c>
      <c r="D19" s="101">
        <v>160</v>
      </c>
      <c r="E19" s="101">
        <v>3002</v>
      </c>
      <c r="F19" s="101">
        <v>717</v>
      </c>
      <c r="G19" s="101">
        <v>1584</v>
      </c>
      <c r="H19" s="569" t="s">
        <v>168</v>
      </c>
    </row>
    <row r="20" spans="1:8" ht="30" customHeight="1">
      <c r="A20" s="1985" t="s">
        <v>1588</v>
      </c>
      <c r="B20" s="1985"/>
      <c r="C20" s="1985"/>
      <c r="D20" s="1985"/>
      <c r="E20" s="1985"/>
      <c r="F20" s="1985"/>
      <c r="G20" s="1985"/>
      <c r="H20" s="1985"/>
    </row>
    <row r="21" spans="1:8" ht="15" customHeight="1">
      <c r="A21" s="989" t="s">
        <v>1070</v>
      </c>
      <c r="B21" s="532">
        <v>394</v>
      </c>
      <c r="C21" s="532">
        <v>6180</v>
      </c>
      <c r="D21" s="532">
        <v>774</v>
      </c>
      <c r="E21" s="532">
        <v>12894</v>
      </c>
      <c r="F21" s="532">
        <v>3720</v>
      </c>
      <c r="G21" s="532">
        <v>3752</v>
      </c>
      <c r="H21" s="568" t="s">
        <v>114</v>
      </c>
    </row>
    <row r="22" spans="1:8" ht="15" customHeight="1">
      <c r="A22" s="635" t="s">
        <v>111</v>
      </c>
      <c r="B22" s="101">
        <v>96</v>
      </c>
      <c r="C22" s="101">
        <v>5467</v>
      </c>
      <c r="D22" s="101">
        <v>299</v>
      </c>
      <c r="E22" s="101">
        <v>5582</v>
      </c>
      <c r="F22" s="101">
        <v>1509</v>
      </c>
      <c r="G22" s="101">
        <v>1323</v>
      </c>
      <c r="H22" s="569" t="s">
        <v>103</v>
      </c>
    </row>
    <row r="23" spans="1:8" ht="15" customHeight="1">
      <c r="A23" s="616" t="s">
        <v>112</v>
      </c>
      <c r="B23" s="101">
        <v>2</v>
      </c>
      <c r="C23" s="101">
        <v>50</v>
      </c>
      <c r="D23" s="101">
        <v>7</v>
      </c>
      <c r="E23" s="101">
        <v>42</v>
      </c>
      <c r="F23" s="101">
        <v>4</v>
      </c>
      <c r="G23" s="101">
        <v>16</v>
      </c>
      <c r="H23" s="589" t="s">
        <v>73</v>
      </c>
    </row>
    <row r="24" spans="1:8" ht="15" customHeight="1">
      <c r="A24" s="635" t="s">
        <v>115</v>
      </c>
      <c r="B24" s="101">
        <v>11</v>
      </c>
      <c r="C24" s="101">
        <v>190</v>
      </c>
      <c r="D24" s="101">
        <v>15</v>
      </c>
      <c r="E24" s="101">
        <v>192</v>
      </c>
      <c r="F24" s="101">
        <v>36</v>
      </c>
      <c r="G24" s="488">
        <v>9</v>
      </c>
      <c r="H24" s="569" t="s">
        <v>2059</v>
      </c>
    </row>
    <row r="25" spans="1:8" ht="15" customHeight="1">
      <c r="A25" s="635" t="s">
        <v>113</v>
      </c>
      <c r="B25" s="101">
        <v>30</v>
      </c>
      <c r="C25" s="101">
        <v>523</v>
      </c>
      <c r="D25" s="101">
        <v>37</v>
      </c>
      <c r="E25" s="101">
        <v>579</v>
      </c>
      <c r="F25" s="101">
        <v>152</v>
      </c>
      <c r="G25" s="101">
        <v>11</v>
      </c>
      <c r="H25" s="569" t="s">
        <v>2060</v>
      </c>
    </row>
    <row r="26" spans="1:8" ht="15" customHeight="1">
      <c r="A26" s="635" t="s">
        <v>167</v>
      </c>
      <c r="B26" s="101">
        <v>257</v>
      </c>
      <c r="C26" s="101" t="s">
        <v>912</v>
      </c>
      <c r="D26" s="101">
        <v>423</v>
      </c>
      <c r="E26" s="101">
        <v>6541</v>
      </c>
      <c r="F26" s="101">
        <v>2023</v>
      </c>
      <c r="G26" s="101">
        <v>2409</v>
      </c>
      <c r="H26" s="569" t="s">
        <v>168</v>
      </c>
    </row>
    <row r="27" spans="1:8">
      <c r="A27" s="990"/>
      <c r="B27" s="34"/>
      <c r="C27" s="34"/>
      <c r="D27" s="34"/>
      <c r="E27" s="34"/>
      <c r="F27" s="34"/>
      <c r="G27" s="34"/>
      <c r="H27" s="34"/>
    </row>
    <row r="28" spans="1:8">
      <c r="A28" s="990"/>
      <c r="B28" s="34"/>
      <c r="C28" s="34"/>
      <c r="D28" s="34"/>
      <c r="E28" s="34"/>
      <c r="F28" s="34"/>
      <c r="G28" s="34"/>
      <c r="H28" s="34"/>
    </row>
  </sheetData>
  <mergeCells count="11">
    <mergeCell ref="A6:H6"/>
    <mergeCell ref="A13:H13"/>
    <mergeCell ref="A20:H20"/>
    <mergeCell ref="F4:G4"/>
    <mergeCell ref="E4:E5"/>
    <mergeCell ref="A3:A5"/>
    <mergeCell ref="B3:B5"/>
    <mergeCell ref="C3:C5"/>
    <mergeCell ref="D3:D5"/>
    <mergeCell ref="E3:G3"/>
    <mergeCell ref="H3:H5"/>
  </mergeCells>
  <hyperlinks>
    <hyperlink ref="H2" location="'Spis tablic List of tables'!A4" display="Return to list of tables" xr:uid="{00000000-0004-0000-1A00-000000000000}"/>
    <hyperlink ref="H1" location="'Spis tablic List of tables'!A4" display="Powrót do spisu tablic" xr:uid="{00000000-0004-0000-1A00-000001000000}"/>
    <hyperlink ref="H1:H2" location="'Spis tablic  List of tables'!A53" display="Powrót do spisu tablic" xr:uid="{00000000-0004-0000-1A00-000002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8"/>
  <sheetViews>
    <sheetView zoomScaleNormal="100" workbookViewId="0"/>
  </sheetViews>
  <sheetFormatPr defaultColWidth="9.140625" defaultRowHeight="11.25"/>
  <cols>
    <col min="1" max="1" width="40.7109375" style="991" customWidth="1"/>
    <col min="2" max="6" width="15.7109375" style="40" customWidth="1"/>
    <col min="7" max="7" width="30.7109375" style="40" customWidth="1"/>
    <col min="8" max="16384" width="9.140625" style="3"/>
  </cols>
  <sheetData>
    <row r="1" spans="1:7" ht="15" customHeight="1">
      <c r="A1" s="987" t="s">
        <v>1434</v>
      </c>
      <c r="B1" s="34"/>
      <c r="C1" s="34"/>
      <c r="D1" s="34"/>
      <c r="E1" s="34"/>
      <c r="F1" s="34"/>
      <c r="G1" s="1642" t="s">
        <v>384</v>
      </c>
    </row>
    <row r="2" spans="1:7" ht="15" customHeight="1">
      <c r="A2" s="994" t="s">
        <v>1240</v>
      </c>
      <c r="B2" s="34"/>
      <c r="C2" s="34"/>
      <c r="D2" s="34"/>
      <c r="E2" s="34"/>
      <c r="F2" s="34"/>
      <c r="G2" s="1643" t="s">
        <v>385</v>
      </c>
    </row>
    <row r="3" spans="1:7" ht="24" customHeight="1">
      <c r="A3" s="1997" t="s">
        <v>0</v>
      </c>
      <c r="B3" s="1996" t="s">
        <v>1053</v>
      </c>
      <c r="C3" s="1996" t="s">
        <v>1049</v>
      </c>
      <c r="D3" s="1988" t="s">
        <v>1068</v>
      </c>
      <c r="E3" s="2001"/>
      <c r="F3" s="1989"/>
      <c r="G3" s="2002" t="s">
        <v>1</v>
      </c>
    </row>
    <row r="4" spans="1:7" ht="12" customHeight="1">
      <c r="A4" s="1998"/>
      <c r="B4" s="2000"/>
      <c r="C4" s="2000"/>
      <c r="D4" s="1996" t="s">
        <v>973</v>
      </c>
      <c r="E4" s="1988" t="s">
        <v>1069</v>
      </c>
      <c r="F4" s="1989"/>
      <c r="G4" s="2003"/>
    </row>
    <row r="5" spans="1:7" ht="24" customHeight="1">
      <c r="A5" s="1999"/>
      <c r="B5" s="1987"/>
      <c r="C5" s="1987"/>
      <c r="D5" s="1987"/>
      <c r="E5" s="1269" t="s">
        <v>922</v>
      </c>
      <c r="F5" s="1269" t="s">
        <v>923</v>
      </c>
      <c r="G5" s="2004"/>
    </row>
    <row r="6" spans="1:7" ht="30" customHeight="1">
      <c r="A6" s="1983" t="s">
        <v>1047</v>
      </c>
      <c r="B6" s="1983"/>
      <c r="C6" s="1983"/>
      <c r="D6" s="1983"/>
      <c r="E6" s="1984"/>
      <c r="F6" s="1983"/>
      <c r="G6" s="1983"/>
    </row>
    <row r="7" spans="1:7" ht="15" customHeight="1">
      <c r="A7" s="989" t="s">
        <v>1006</v>
      </c>
      <c r="B7" s="648">
        <v>784</v>
      </c>
      <c r="C7" s="648">
        <v>2449</v>
      </c>
      <c r="D7" s="648">
        <v>47536</v>
      </c>
      <c r="E7" s="648">
        <v>11969</v>
      </c>
      <c r="F7" s="648">
        <v>13152</v>
      </c>
      <c r="G7" s="568" t="s">
        <v>110</v>
      </c>
    </row>
    <row r="8" spans="1:7" ht="15" customHeight="1">
      <c r="A8" s="635" t="s">
        <v>111</v>
      </c>
      <c r="B8" s="480">
        <v>404</v>
      </c>
      <c r="C8" s="480">
        <v>1799</v>
      </c>
      <c r="D8" s="480">
        <v>37056</v>
      </c>
      <c r="E8" s="480">
        <v>9336</v>
      </c>
      <c r="F8" s="480">
        <v>8761</v>
      </c>
      <c r="G8" s="569" t="s">
        <v>103</v>
      </c>
    </row>
    <row r="9" spans="1:7" ht="15" customHeight="1">
      <c r="A9" s="616" t="s">
        <v>112</v>
      </c>
      <c r="B9" s="480">
        <v>18</v>
      </c>
      <c r="C9" s="480">
        <v>84</v>
      </c>
      <c r="D9" s="480">
        <v>403</v>
      </c>
      <c r="E9" s="480">
        <v>75</v>
      </c>
      <c r="F9" s="480">
        <v>87</v>
      </c>
      <c r="G9" s="589" t="s">
        <v>73</v>
      </c>
    </row>
    <row r="10" spans="1:7" ht="15" customHeight="1">
      <c r="A10" s="635" t="s">
        <v>104</v>
      </c>
      <c r="B10" s="480">
        <v>11</v>
      </c>
      <c r="C10" s="480">
        <v>13</v>
      </c>
      <c r="D10" s="480">
        <v>167</v>
      </c>
      <c r="E10" s="480">
        <v>35</v>
      </c>
      <c r="F10" s="488">
        <v>14</v>
      </c>
      <c r="G10" s="569" t="s">
        <v>2059</v>
      </c>
    </row>
    <row r="11" spans="1:7" ht="15" customHeight="1">
      <c r="A11" s="635" t="s">
        <v>113</v>
      </c>
      <c r="B11" s="480">
        <v>41</v>
      </c>
      <c r="C11" s="480">
        <v>54</v>
      </c>
      <c r="D11" s="480">
        <v>702</v>
      </c>
      <c r="E11" s="480">
        <v>185</v>
      </c>
      <c r="F11" s="488">
        <v>41</v>
      </c>
      <c r="G11" s="569" t="s">
        <v>2060</v>
      </c>
    </row>
    <row r="12" spans="1:7" ht="15" customHeight="1">
      <c r="A12" s="635" t="s">
        <v>167</v>
      </c>
      <c r="B12" s="480">
        <v>328</v>
      </c>
      <c r="C12" s="480">
        <v>583</v>
      </c>
      <c r="D12" s="480">
        <v>9611</v>
      </c>
      <c r="E12" s="480">
        <v>2413</v>
      </c>
      <c r="F12" s="480">
        <v>4336</v>
      </c>
      <c r="G12" s="569" t="s">
        <v>168</v>
      </c>
    </row>
    <row r="13" spans="1:7" ht="30" customHeight="1">
      <c r="A13" s="1985" t="s">
        <v>1587</v>
      </c>
      <c r="B13" s="1985"/>
      <c r="C13" s="1985"/>
      <c r="D13" s="1985"/>
      <c r="E13" s="1985"/>
      <c r="F13" s="1985"/>
      <c r="G13" s="1985"/>
    </row>
    <row r="14" spans="1:7" ht="15" customHeight="1">
      <c r="A14" s="989" t="s">
        <v>1070</v>
      </c>
      <c r="B14" s="532">
        <v>391</v>
      </c>
      <c r="C14" s="532">
        <v>1671</v>
      </c>
      <c r="D14" s="532">
        <v>34578</v>
      </c>
      <c r="E14" s="532">
        <v>8509</v>
      </c>
      <c r="F14" s="532">
        <v>9113</v>
      </c>
      <c r="G14" s="568" t="s">
        <v>114</v>
      </c>
    </row>
    <row r="15" spans="1:7" ht="15" customHeight="1">
      <c r="A15" s="635" t="s">
        <v>111</v>
      </c>
      <c r="B15" s="101">
        <v>306</v>
      </c>
      <c r="C15" s="101">
        <v>1488</v>
      </c>
      <c r="D15" s="101">
        <v>31285</v>
      </c>
      <c r="E15" s="101">
        <v>7833</v>
      </c>
      <c r="F15" s="101">
        <v>7367</v>
      </c>
      <c r="G15" s="569" t="s">
        <v>103</v>
      </c>
    </row>
    <row r="16" spans="1:7" ht="15" customHeight="1">
      <c r="A16" s="616" t="s">
        <v>112</v>
      </c>
      <c r="B16" s="101">
        <v>16</v>
      </c>
      <c r="C16" s="101">
        <v>76</v>
      </c>
      <c r="D16" s="101">
        <v>358</v>
      </c>
      <c r="E16" s="101">
        <v>65</v>
      </c>
      <c r="F16" s="101">
        <v>80</v>
      </c>
      <c r="G16" s="589" t="s">
        <v>73</v>
      </c>
    </row>
    <row r="17" spans="1:7" ht="15" customHeight="1">
      <c r="A17" s="635" t="s">
        <v>104</v>
      </c>
      <c r="B17" s="101" t="s">
        <v>912</v>
      </c>
      <c r="C17" s="101" t="s">
        <v>912</v>
      </c>
      <c r="D17" s="101" t="s">
        <v>912</v>
      </c>
      <c r="E17" s="101" t="s">
        <v>912</v>
      </c>
      <c r="F17" s="488" t="s">
        <v>912</v>
      </c>
      <c r="G17" s="569" t="s">
        <v>2059</v>
      </c>
    </row>
    <row r="18" spans="1:7" ht="15" customHeight="1">
      <c r="A18" s="635" t="s">
        <v>113</v>
      </c>
      <c r="B18" s="101">
        <v>12</v>
      </c>
      <c r="C18" s="101">
        <v>19</v>
      </c>
      <c r="D18" s="101">
        <v>175</v>
      </c>
      <c r="E18" s="101">
        <v>53</v>
      </c>
      <c r="F18" s="101">
        <v>16</v>
      </c>
      <c r="G18" s="569" t="s">
        <v>2060</v>
      </c>
    </row>
    <row r="19" spans="1:7" ht="15" customHeight="1">
      <c r="A19" s="635" t="s">
        <v>167</v>
      </c>
      <c r="B19" s="101">
        <v>73</v>
      </c>
      <c r="C19" s="101">
        <v>164</v>
      </c>
      <c r="D19" s="101">
        <v>3118</v>
      </c>
      <c r="E19" s="101">
        <v>623</v>
      </c>
      <c r="F19" s="101">
        <v>1730</v>
      </c>
      <c r="G19" s="569" t="s">
        <v>168</v>
      </c>
    </row>
    <row r="20" spans="1:7" ht="30" customHeight="1">
      <c r="A20" s="1985" t="s">
        <v>1588</v>
      </c>
      <c r="B20" s="1985"/>
      <c r="C20" s="1985"/>
      <c r="D20" s="1985"/>
      <c r="E20" s="1985"/>
      <c r="F20" s="1985"/>
      <c r="G20" s="1985"/>
    </row>
    <row r="21" spans="1:7" ht="15" customHeight="1">
      <c r="A21" s="989" t="s">
        <v>1070</v>
      </c>
      <c r="B21" s="532">
        <v>393</v>
      </c>
      <c r="C21" s="532">
        <v>778</v>
      </c>
      <c r="D21" s="532">
        <v>12958</v>
      </c>
      <c r="E21" s="532">
        <v>3460</v>
      </c>
      <c r="F21" s="532">
        <v>4039</v>
      </c>
      <c r="G21" s="568" t="s">
        <v>114</v>
      </c>
    </row>
    <row r="22" spans="1:7" ht="15" customHeight="1">
      <c r="A22" s="635" t="s">
        <v>111</v>
      </c>
      <c r="B22" s="101">
        <v>98</v>
      </c>
      <c r="C22" s="101">
        <v>311</v>
      </c>
      <c r="D22" s="101">
        <v>5771</v>
      </c>
      <c r="E22" s="101">
        <v>1503</v>
      </c>
      <c r="F22" s="101">
        <v>1394</v>
      </c>
      <c r="G22" s="569" t="s">
        <v>103</v>
      </c>
    </row>
    <row r="23" spans="1:7" ht="15" customHeight="1">
      <c r="A23" s="616" t="s">
        <v>112</v>
      </c>
      <c r="B23" s="101">
        <v>2</v>
      </c>
      <c r="C23" s="101">
        <v>8</v>
      </c>
      <c r="D23" s="101">
        <v>45</v>
      </c>
      <c r="E23" s="101">
        <v>10</v>
      </c>
      <c r="F23" s="101">
        <v>7</v>
      </c>
      <c r="G23" s="589" t="s">
        <v>73</v>
      </c>
    </row>
    <row r="24" spans="1:7" ht="15" customHeight="1">
      <c r="A24" s="635" t="s">
        <v>115</v>
      </c>
      <c r="B24" s="101">
        <v>11</v>
      </c>
      <c r="C24" s="101">
        <v>13</v>
      </c>
      <c r="D24" s="101">
        <v>167</v>
      </c>
      <c r="E24" s="101">
        <v>35</v>
      </c>
      <c r="F24" s="488">
        <v>14</v>
      </c>
      <c r="G24" s="569" t="s">
        <v>2059</v>
      </c>
    </row>
    <row r="25" spans="1:7" ht="15" customHeight="1">
      <c r="A25" s="635" t="s">
        <v>113</v>
      </c>
      <c r="B25" s="101">
        <v>29</v>
      </c>
      <c r="C25" s="101">
        <v>35</v>
      </c>
      <c r="D25" s="101">
        <v>527</v>
      </c>
      <c r="E25" s="101">
        <v>132</v>
      </c>
      <c r="F25" s="101">
        <v>25</v>
      </c>
      <c r="G25" s="569" t="s">
        <v>2060</v>
      </c>
    </row>
    <row r="26" spans="1:7" ht="15" customHeight="1">
      <c r="A26" s="635" t="s">
        <v>167</v>
      </c>
      <c r="B26" s="101">
        <v>255</v>
      </c>
      <c r="C26" s="101">
        <v>419</v>
      </c>
      <c r="D26" s="101">
        <v>6493</v>
      </c>
      <c r="E26" s="101">
        <v>1790</v>
      </c>
      <c r="F26" s="101">
        <v>2606</v>
      </c>
      <c r="G26" s="569" t="s">
        <v>168</v>
      </c>
    </row>
    <row r="27" spans="1:7">
      <c r="A27" s="990"/>
      <c r="B27" s="34"/>
      <c r="C27" s="34"/>
      <c r="D27" s="34"/>
      <c r="E27" s="34"/>
      <c r="F27" s="34"/>
      <c r="G27" s="34"/>
    </row>
    <row r="28" spans="1:7">
      <c r="A28" s="990"/>
      <c r="B28" s="34"/>
      <c r="C28" s="34"/>
      <c r="D28" s="34"/>
      <c r="E28" s="34"/>
      <c r="F28" s="34"/>
      <c r="G28" s="34"/>
    </row>
  </sheetData>
  <mergeCells count="10">
    <mergeCell ref="A6:G6"/>
    <mergeCell ref="A13:G13"/>
    <mergeCell ref="A20:G20"/>
    <mergeCell ref="A3:A5"/>
    <mergeCell ref="B3:B5"/>
    <mergeCell ref="C3:C5"/>
    <mergeCell ref="D3:F3"/>
    <mergeCell ref="G3:G5"/>
    <mergeCell ref="D4:D5"/>
    <mergeCell ref="E4:F4"/>
  </mergeCells>
  <hyperlinks>
    <hyperlink ref="G2" location="'Spis tablic List of tables'!A4" display="Return to list of tables" xr:uid="{00000000-0004-0000-1B00-000000000000}"/>
    <hyperlink ref="G1" location="'Spis tablic List of tables'!A4" display="Powrót do spisu tablic" xr:uid="{00000000-0004-0000-1B00-000001000000}"/>
    <hyperlink ref="G1:G2" location="'Spis tablic  List of tables'!A53" display="Powrót do spisu tablic" xr:uid="{00000000-0004-0000-1B00-000002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80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40.7109375" style="991" customWidth="1"/>
    <col min="2" max="4" width="15.7109375" style="40" customWidth="1"/>
    <col min="5" max="5" width="40.7109375" style="40" customWidth="1"/>
    <col min="6" max="16384" width="9.140625" style="3"/>
  </cols>
  <sheetData>
    <row r="1" spans="1:5" ht="15" customHeight="1">
      <c r="A1" s="992" t="s">
        <v>1435</v>
      </c>
      <c r="B1" s="34"/>
      <c r="C1" s="34"/>
      <c r="D1" s="34"/>
      <c r="E1" s="1642" t="s">
        <v>384</v>
      </c>
    </row>
    <row r="2" spans="1:5" ht="15" customHeight="1">
      <c r="A2" s="1000" t="s">
        <v>1727</v>
      </c>
      <c r="B2" s="34"/>
      <c r="C2" s="34"/>
      <c r="D2" s="34"/>
      <c r="E2" s="1643" t="s">
        <v>385</v>
      </c>
    </row>
    <row r="3" spans="1:5" ht="15" customHeight="1">
      <c r="A3" s="2008" t="s">
        <v>0</v>
      </c>
      <c r="B3" s="2010" t="s">
        <v>1035</v>
      </c>
      <c r="C3" s="2010" t="s">
        <v>1065</v>
      </c>
      <c r="D3" s="2010" t="s">
        <v>1066</v>
      </c>
      <c r="E3" s="2006" t="s">
        <v>1</v>
      </c>
    </row>
    <row r="4" spans="1:5" ht="15" customHeight="1">
      <c r="A4" s="2009"/>
      <c r="B4" s="2011"/>
      <c r="C4" s="2011"/>
      <c r="D4" s="2011"/>
      <c r="E4" s="2007"/>
    </row>
    <row r="5" spans="1:5" ht="30" customHeight="1">
      <c r="A5" s="993"/>
      <c r="B5" s="643"/>
      <c r="C5" s="643" t="s">
        <v>908</v>
      </c>
      <c r="D5" s="643"/>
      <c r="E5" s="643"/>
    </row>
    <row r="6" spans="1:5" ht="15" customHeight="1">
      <c r="A6" s="989" t="s">
        <v>99</v>
      </c>
      <c r="B6" s="648">
        <v>789</v>
      </c>
      <c r="C6" s="512">
        <v>559</v>
      </c>
      <c r="D6" s="536">
        <v>230</v>
      </c>
      <c r="E6" s="568" t="s">
        <v>100</v>
      </c>
    </row>
    <row r="7" spans="1:5" ht="15" customHeight="1">
      <c r="A7" s="635" t="s">
        <v>111</v>
      </c>
      <c r="B7" s="480">
        <v>377</v>
      </c>
      <c r="C7" s="267">
        <v>201</v>
      </c>
      <c r="D7" s="537">
        <v>176</v>
      </c>
      <c r="E7" s="451" t="s">
        <v>103</v>
      </c>
    </row>
    <row r="8" spans="1:5" ht="15" customHeight="1">
      <c r="A8" s="635" t="s">
        <v>1062</v>
      </c>
      <c r="B8" s="480">
        <v>12</v>
      </c>
      <c r="C8" s="1298">
        <v>10</v>
      </c>
      <c r="D8" s="537">
        <v>2</v>
      </c>
      <c r="E8" s="569" t="s">
        <v>2059</v>
      </c>
    </row>
    <row r="9" spans="1:5" ht="15" customHeight="1">
      <c r="A9" s="635" t="s">
        <v>1067</v>
      </c>
      <c r="B9" s="480">
        <v>51</v>
      </c>
      <c r="C9" s="1298">
        <v>20</v>
      </c>
      <c r="D9" s="537">
        <v>31</v>
      </c>
      <c r="E9" s="569" t="s">
        <v>2060</v>
      </c>
    </row>
    <row r="10" spans="1:5" ht="15" customHeight="1">
      <c r="A10" s="635" t="s">
        <v>167</v>
      </c>
      <c r="B10" s="480">
        <v>349</v>
      </c>
      <c r="C10" s="1298">
        <v>328</v>
      </c>
      <c r="D10" s="537">
        <v>21</v>
      </c>
      <c r="E10" s="451" t="s">
        <v>168</v>
      </c>
    </row>
    <row r="11" spans="1:5" ht="15" customHeight="1">
      <c r="A11" s="989" t="s">
        <v>78</v>
      </c>
      <c r="B11" s="648">
        <v>39742</v>
      </c>
      <c r="C11" s="113">
        <v>23899</v>
      </c>
      <c r="D11" s="536">
        <v>15843</v>
      </c>
      <c r="E11" s="647" t="s">
        <v>66</v>
      </c>
    </row>
    <row r="12" spans="1:5" ht="15" customHeight="1">
      <c r="A12" s="635" t="s">
        <v>111</v>
      </c>
      <c r="B12" s="480">
        <v>38368</v>
      </c>
      <c r="C12" s="101">
        <v>23245</v>
      </c>
      <c r="D12" s="537">
        <v>15123</v>
      </c>
      <c r="E12" s="451" t="s">
        <v>103</v>
      </c>
    </row>
    <row r="13" spans="1:5" ht="15" customHeight="1">
      <c r="A13" s="635" t="s">
        <v>1062</v>
      </c>
      <c r="B13" s="480">
        <v>218</v>
      </c>
      <c r="C13" s="535">
        <v>184</v>
      </c>
      <c r="D13" s="537">
        <v>34</v>
      </c>
      <c r="E13" s="569" t="s">
        <v>2059</v>
      </c>
    </row>
    <row r="14" spans="1:5" ht="15" customHeight="1">
      <c r="A14" s="635" t="s">
        <v>1067</v>
      </c>
      <c r="B14" s="480">
        <v>1156</v>
      </c>
      <c r="C14" s="535">
        <v>470</v>
      </c>
      <c r="D14" s="537">
        <v>686</v>
      </c>
      <c r="E14" s="569" t="s">
        <v>2060</v>
      </c>
    </row>
    <row r="15" spans="1:5" ht="15" customHeight="1">
      <c r="A15" s="989" t="s">
        <v>116</v>
      </c>
      <c r="B15" s="648">
        <v>2299.83</v>
      </c>
      <c r="C15" s="113">
        <v>1590.83</v>
      </c>
      <c r="D15" s="536">
        <v>709</v>
      </c>
      <c r="E15" s="647" t="s">
        <v>117</v>
      </c>
    </row>
    <row r="16" spans="1:5" ht="15" customHeight="1">
      <c r="A16" s="635" t="s">
        <v>111</v>
      </c>
      <c r="B16" s="480">
        <v>1657</v>
      </c>
      <c r="C16" s="101">
        <v>1023</v>
      </c>
      <c r="D16" s="537">
        <v>634</v>
      </c>
      <c r="E16" s="451" t="s">
        <v>103</v>
      </c>
    </row>
    <row r="17" spans="1:5" ht="15" customHeight="1">
      <c r="A17" s="635" t="s">
        <v>1062</v>
      </c>
      <c r="B17" s="480">
        <v>13</v>
      </c>
      <c r="C17" s="535">
        <v>11</v>
      </c>
      <c r="D17" s="537">
        <v>2</v>
      </c>
      <c r="E17" s="569" t="s">
        <v>2059</v>
      </c>
    </row>
    <row r="18" spans="1:5" ht="15" customHeight="1">
      <c r="A18" s="635" t="s">
        <v>1067</v>
      </c>
      <c r="B18" s="480">
        <v>67</v>
      </c>
      <c r="C18" s="535">
        <v>25</v>
      </c>
      <c r="D18" s="537">
        <v>42</v>
      </c>
      <c r="E18" s="569" t="s">
        <v>2060</v>
      </c>
    </row>
    <row r="19" spans="1:5" ht="15" customHeight="1">
      <c r="A19" s="635" t="s">
        <v>167</v>
      </c>
      <c r="B19" s="480">
        <v>562.83000000000004</v>
      </c>
      <c r="C19" s="535">
        <v>531.83000000000004</v>
      </c>
      <c r="D19" s="537">
        <v>31</v>
      </c>
      <c r="E19" s="451" t="s">
        <v>168</v>
      </c>
    </row>
    <row r="20" spans="1:5" ht="15" customHeight="1">
      <c r="A20" s="989" t="s">
        <v>118</v>
      </c>
      <c r="B20" s="648">
        <v>45582</v>
      </c>
      <c r="C20" s="113">
        <v>32703</v>
      </c>
      <c r="D20" s="536">
        <v>12879</v>
      </c>
      <c r="E20" s="568" t="s">
        <v>105</v>
      </c>
    </row>
    <row r="21" spans="1:5" ht="15" customHeight="1">
      <c r="A21" s="635" t="s">
        <v>111</v>
      </c>
      <c r="B21" s="480">
        <v>34670</v>
      </c>
      <c r="C21" s="101">
        <v>22692</v>
      </c>
      <c r="D21" s="537">
        <v>11978</v>
      </c>
      <c r="E21" s="451" t="s">
        <v>103</v>
      </c>
    </row>
    <row r="22" spans="1:5" ht="15" customHeight="1">
      <c r="A22" s="635" t="s">
        <v>1062</v>
      </c>
      <c r="B22" s="480">
        <v>191</v>
      </c>
      <c r="C22" s="535">
        <v>157</v>
      </c>
      <c r="D22" s="537">
        <v>34</v>
      </c>
      <c r="E22" s="569" t="s">
        <v>2059</v>
      </c>
    </row>
    <row r="23" spans="1:5" ht="15" customHeight="1">
      <c r="A23" s="635" t="s">
        <v>1067</v>
      </c>
      <c r="B23" s="480">
        <v>915</v>
      </c>
      <c r="C23" s="535">
        <v>362</v>
      </c>
      <c r="D23" s="537">
        <v>553</v>
      </c>
      <c r="E23" s="569" t="s">
        <v>2060</v>
      </c>
    </row>
    <row r="24" spans="1:5" ht="15" customHeight="1">
      <c r="A24" s="635" t="s">
        <v>167</v>
      </c>
      <c r="B24" s="480">
        <v>9806</v>
      </c>
      <c r="C24" s="535">
        <v>9492</v>
      </c>
      <c r="D24" s="537">
        <v>314</v>
      </c>
      <c r="E24" s="451" t="s">
        <v>168</v>
      </c>
    </row>
    <row r="25" spans="1:5" ht="30" customHeight="1">
      <c r="A25" s="2005" t="s">
        <v>909</v>
      </c>
      <c r="B25" s="2005"/>
      <c r="C25" s="2005"/>
      <c r="D25" s="2005"/>
      <c r="E25" s="2005"/>
    </row>
    <row r="26" spans="1:5" ht="15" customHeight="1">
      <c r="A26" s="989" t="s">
        <v>99</v>
      </c>
      <c r="B26" s="644">
        <v>784</v>
      </c>
      <c r="C26" s="645">
        <v>557</v>
      </c>
      <c r="D26" s="536">
        <v>227</v>
      </c>
      <c r="E26" s="568" t="s">
        <v>100</v>
      </c>
    </row>
    <row r="27" spans="1:5" ht="15" customHeight="1">
      <c r="A27" s="635" t="s">
        <v>111</v>
      </c>
      <c r="B27" s="646">
        <v>386</v>
      </c>
      <c r="C27" s="538">
        <v>205</v>
      </c>
      <c r="D27" s="537">
        <v>181</v>
      </c>
      <c r="E27" s="451" t="s">
        <v>103</v>
      </c>
    </row>
    <row r="28" spans="1:5" ht="15" customHeight="1">
      <c r="A28" s="635" t="s">
        <v>1062</v>
      </c>
      <c r="B28" s="646">
        <v>12</v>
      </c>
      <c r="C28" s="537">
        <v>10</v>
      </c>
      <c r="D28" s="537">
        <v>2</v>
      </c>
      <c r="E28" s="569" t="s">
        <v>2059</v>
      </c>
    </row>
    <row r="29" spans="1:5" ht="15" customHeight="1">
      <c r="A29" s="635" t="s">
        <v>1067</v>
      </c>
      <c r="B29" s="646">
        <v>42</v>
      </c>
      <c r="C29" s="537">
        <v>20</v>
      </c>
      <c r="D29" s="537">
        <v>22</v>
      </c>
      <c r="E29" s="569" t="s">
        <v>2060</v>
      </c>
    </row>
    <row r="30" spans="1:5" ht="15" customHeight="1">
      <c r="A30" s="635" t="s">
        <v>167</v>
      </c>
      <c r="B30" s="646">
        <v>344</v>
      </c>
      <c r="C30" s="537">
        <v>322</v>
      </c>
      <c r="D30" s="537">
        <v>22</v>
      </c>
      <c r="E30" s="451" t="s">
        <v>168</v>
      </c>
    </row>
    <row r="31" spans="1:5" ht="15" customHeight="1">
      <c r="A31" s="989" t="s">
        <v>78</v>
      </c>
      <c r="B31" s="644">
        <v>40782</v>
      </c>
      <c r="C31" s="645">
        <v>24896</v>
      </c>
      <c r="D31" s="536">
        <v>15886</v>
      </c>
      <c r="E31" s="647" t="s">
        <v>66</v>
      </c>
    </row>
    <row r="32" spans="1:5" ht="15" customHeight="1">
      <c r="A32" s="635" t="s">
        <v>111</v>
      </c>
      <c r="B32" s="646">
        <v>39553</v>
      </c>
      <c r="C32" s="538">
        <v>24230</v>
      </c>
      <c r="D32" s="537">
        <v>15323</v>
      </c>
      <c r="E32" s="451" t="s">
        <v>103</v>
      </c>
    </row>
    <row r="33" spans="1:5" ht="15" customHeight="1">
      <c r="A33" s="635" t="s">
        <v>1062</v>
      </c>
      <c r="B33" s="646">
        <v>221</v>
      </c>
      <c r="C33" s="537">
        <v>188</v>
      </c>
      <c r="D33" s="537">
        <v>33</v>
      </c>
      <c r="E33" s="569" t="s">
        <v>2059</v>
      </c>
    </row>
    <row r="34" spans="1:5" ht="15" customHeight="1">
      <c r="A34" s="635" t="s">
        <v>1067</v>
      </c>
      <c r="B34" s="646">
        <v>1008</v>
      </c>
      <c r="C34" s="537">
        <v>478</v>
      </c>
      <c r="D34" s="537">
        <v>530</v>
      </c>
      <c r="E34" s="569" t="s">
        <v>2060</v>
      </c>
    </row>
    <row r="35" spans="1:5" ht="15" customHeight="1">
      <c r="A35" s="989" t="s">
        <v>116</v>
      </c>
      <c r="B35" s="644">
        <v>2404.54</v>
      </c>
      <c r="C35" s="645">
        <v>1642.54</v>
      </c>
      <c r="D35" s="536">
        <v>762</v>
      </c>
      <c r="E35" s="647" t="s">
        <v>117</v>
      </c>
    </row>
    <row r="36" spans="1:5" ht="15" customHeight="1">
      <c r="A36" s="635" t="s">
        <v>111</v>
      </c>
      <c r="B36" s="646">
        <v>1736.04</v>
      </c>
      <c r="C36" s="538">
        <v>1048.04</v>
      </c>
      <c r="D36" s="537">
        <v>688</v>
      </c>
      <c r="E36" s="451" t="s">
        <v>103</v>
      </c>
    </row>
    <row r="37" spans="1:5" ht="15" customHeight="1">
      <c r="A37" s="635" t="s">
        <v>1062</v>
      </c>
      <c r="B37" s="646">
        <v>13</v>
      </c>
      <c r="C37" s="537">
        <v>11</v>
      </c>
      <c r="D37" s="537">
        <v>2</v>
      </c>
      <c r="E37" s="569" t="s">
        <v>2059</v>
      </c>
    </row>
    <row r="38" spans="1:5" ht="15" customHeight="1">
      <c r="A38" s="635" t="s">
        <v>1067</v>
      </c>
      <c r="B38" s="646">
        <v>61</v>
      </c>
      <c r="C38" s="537">
        <v>24</v>
      </c>
      <c r="D38" s="537">
        <v>37</v>
      </c>
      <c r="E38" s="569" t="s">
        <v>2060</v>
      </c>
    </row>
    <row r="39" spans="1:5" ht="15" customHeight="1">
      <c r="A39" s="635" t="s">
        <v>167</v>
      </c>
      <c r="B39" s="646">
        <v>594.5</v>
      </c>
      <c r="C39" s="537">
        <v>559.5</v>
      </c>
      <c r="D39" s="537">
        <v>35</v>
      </c>
      <c r="E39" s="451" t="s">
        <v>168</v>
      </c>
    </row>
    <row r="40" spans="1:5" ht="15" customHeight="1">
      <c r="A40" s="989" t="s">
        <v>118</v>
      </c>
      <c r="B40" s="644">
        <v>46633</v>
      </c>
      <c r="C40" s="645">
        <v>33375</v>
      </c>
      <c r="D40" s="536">
        <v>13258</v>
      </c>
      <c r="E40" s="568" t="s">
        <v>105</v>
      </c>
    </row>
    <row r="41" spans="1:5" ht="15" customHeight="1">
      <c r="A41" s="635" t="s">
        <v>111</v>
      </c>
      <c r="B41" s="646">
        <v>35510</v>
      </c>
      <c r="C41" s="538">
        <v>23081</v>
      </c>
      <c r="D41" s="537">
        <v>12429</v>
      </c>
      <c r="E41" s="451" t="s">
        <v>103</v>
      </c>
    </row>
    <row r="42" spans="1:5" ht="15" customHeight="1">
      <c r="A42" s="635" t="s">
        <v>1062</v>
      </c>
      <c r="B42" s="646">
        <v>196</v>
      </c>
      <c r="C42" s="537">
        <v>163</v>
      </c>
      <c r="D42" s="537">
        <v>33</v>
      </c>
      <c r="E42" s="569" t="s">
        <v>2059</v>
      </c>
    </row>
    <row r="43" spans="1:5" ht="15" customHeight="1">
      <c r="A43" s="635" t="s">
        <v>1067</v>
      </c>
      <c r="B43" s="646">
        <v>779</v>
      </c>
      <c r="C43" s="537">
        <v>346</v>
      </c>
      <c r="D43" s="537">
        <v>433</v>
      </c>
      <c r="E43" s="569" t="s">
        <v>2060</v>
      </c>
    </row>
    <row r="44" spans="1:5" ht="15" customHeight="1">
      <c r="A44" s="635" t="s">
        <v>167</v>
      </c>
      <c r="B44" s="646">
        <v>10148</v>
      </c>
      <c r="C44" s="537">
        <v>9785</v>
      </c>
      <c r="D44" s="537">
        <v>363</v>
      </c>
      <c r="E44" s="451" t="s">
        <v>168</v>
      </c>
    </row>
    <row r="45" spans="1:5" ht="30" customHeight="1">
      <c r="A45" s="2005" t="s">
        <v>910</v>
      </c>
      <c r="B45" s="2005"/>
      <c r="C45" s="2005"/>
      <c r="D45" s="2005"/>
      <c r="E45" s="2005"/>
    </row>
    <row r="46" spans="1:5" ht="14.1" customHeight="1">
      <c r="A46" s="989" t="s">
        <v>99</v>
      </c>
      <c r="B46" s="644">
        <v>779</v>
      </c>
      <c r="C46" s="645">
        <v>548</v>
      </c>
      <c r="D46" s="536">
        <v>231</v>
      </c>
      <c r="E46" s="568" t="s">
        <v>100</v>
      </c>
    </row>
    <row r="47" spans="1:5" ht="14.1" customHeight="1">
      <c r="A47" s="635" t="s">
        <v>111</v>
      </c>
      <c r="B47" s="646">
        <v>394</v>
      </c>
      <c r="C47" s="538">
        <v>211</v>
      </c>
      <c r="D47" s="537">
        <v>183</v>
      </c>
      <c r="E47" s="451" t="s">
        <v>103</v>
      </c>
    </row>
    <row r="48" spans="1:5" ht="14.1" customHeight="1">
      <c r="A48" s="635" t="s">
        <v>1062</v>
      </c>
      <c r="B48" s="646">
        <v>12</v>
      </c>
      <c r="C48" s="537">
        <v>10</v>
      </c>
      <c r="D48" s="537">
        <v>2</v>
      </c>
      <c r="E48" s="569" t="s">
        <v>2059</v>
      </c>
    </row>
    <row r="49" spans="1:5" ht="14.1" customHeight="1">
      <c r="A49" s="635" t="s">
        <v>1067</v>
      </c>
      <c r="B49" s="646">
        <v>43</v>
      </c>
      <c r="C49" s="537">
        <v>22</v>
      </c>
      <c r="D49" s="537">
        <v>21</v>
      </c>
      <c r="E49" s="569" t="s">
        <v>2060</v>
      </c>
    </row>
    <row r="50" spans="1:5" ht="14.1" customHeight="1">
      <c r="A50" s="635" t="s">
        <v>167</v>
      </c>
      <c r="B50" s="646">
        <v>330</v>
      </c>
      <c r="C50" s="537">
        <v>305</v>
      </c>
      <c r="D50" s="537">
        <v>25</v>
      </c>
      <c r="E50" s="451" t="s">
        <v>168</v>
      </c>
    </row>
    <row r="51" spans="1:5" ht="14.1" customHeight="1">
      <c r="A51" s="989" t="s">
        <v>78</v>
      </c>
      <c r="B51" s="644">
        <v>34941</v>
      </c>
      <c r="C51" s="645">
        <v>23417</v>
      </c>
      <c r="D51" s="536">
        <v>11524</v>
      </c>
      <c r="E51" s="647" t="s">
        <v>66</v>
      </c>
    </row>
    <row r="52" spans="1:5" ht="14.1" customHeight="1">
      <c r="A52" s="635" t="s">
        <v>111</v>
      </c>
      <c r="B52" s="646">
        <v>34043</v>
      </c>
      <c r="C52" s="538">
        <v>22913</v>
      </c>
      <c r="D52" s="537">
        <v>11130</v>
      </c>
      <c r="E52" s="451" t="s">
        <v>103</v>
      </c>
    </row>
    <row r="53" spans="1:5" ht="14.1" customHeight="1">
      <c r="A53" s="635" t="s">
        <v>1062</v>
      </c>
      <c r="B53" s="646">
        <v>215</v>
      </c>
      <c r="C53" s="537">
        <v>196</v>
      </c>
      <c r="D53" s="537">
        <v>19</v>
      </c>
      <c r="E53" s="569" t="s">
        <v>2059</v>
      </c>
    </row>
    <row r="54" spans="1:5" ht="14.1" customHeight="1">
      <c r="A54" s="635" t="s">
        <v>1067</v>
      </c>
      <c r="B54" s="646">
        <v>683</v>
      </c>
      <c r="C54" s="537">
        <v>308</v>
      </c>
      <c r="D54" s="537">
        <v>375</v>
      </c>
      <c r="E54" s="569" t="s">
        <v>2060</v>
      </c>
    </row>
    <row r="55" spans="1:5" ht="14.1" customHeight="1">
      <c r="A55" s="989" t="s">
        <v>116</v>
      </c>
      <c r="B55" s="644">
        <v>2436</v>
      </c>
      <c r="C55" s="645">
        <v>1684</v>
      </c>
      <c r="D55" s="536">
        <v>752</v>
      </c>
      <c r="E55" s="647" t="s">
        <v>117</v>
      </c>
    </row>
    <row r="56" spans="1:5" ht="14.1" customHeight="1">
      <c r="A56" s="635" t="s">
        <v>111</v>
      </c>
      <c r="B56" s="646">
        <v>1776</v>
      </c>
      <c r="C56" s="538">
        <v>1100</v>
      </c>
      <c r="D56" s="537">
        <v>676</v>
      </c>
      <c r="E56" s="451" t="s">
        <v>103</v>
      </c>
    </row>
    <row r="57" spans="1:5" ht="14.1" customHeight="1">
      <c r="A57" s="635" t="s">
        <v>1062</v>
      </c>
      <c r="B57" s="646">
        <v>16</v>
      </c>
      <c r="C57" s="537">
        <v>13</v>
      </c>
      <c r="D57" s="537">
        <v>3</v>
      </c>
      <c r="E57" s="569" t="s">
        <v>2059</v>
      </c>
    </row>
    <row r="58" spans="1:5" ht="14.1" customHeight="1">
      <c r="A58" s="635" t="s">
        <v>1067</v>
      </c>
      <c r="B58" s="646">
        <v>61</v>
      </c>
      <c r="C58" s="537">
        <v>25</v>
      </c>
      <c r="D58" s="537">
        <v>36</v>
      </c>
      <c r="E58" s="569" t="s">
        <v>2060</v>
      </c>
    </row>
    <row r="59" spans="1:5" ht="14.1" customHeight="1">
      <c r="A59" s="635" t="s">
        <v>167</v>
      </c>
      <c r="B59" s="646">
        <v>583</v>
      </c>
      <c r="C59" s="537">
        <v>546</v>
      </c>
      <c r="D59" s="537">
        <v>37</v>
      </c>
      <c r="E59" s="451" t="s">
        <v>168</v>
      </c>
    </row>
    <row r="60" spans="1:5" ht="14.1" customHeight="1">
      <c r="A60" s="989" t="s">
        <v>118</v>
      </c>
      <c r="B60" s="644">
        <v>46703</v>
      </c>
      <c r="C60" s="645">
        <v>33176</v>
      </c>
      <c r="D60" s="536">
        <v>13527</v>
      </c>
      <c r="E60" s="568" t="s">
        <v>105</v>
      </c>
    </row>
    <row r="61" spans="1:5" ht="14.1" customHeight="1">
      <c r="A61" s="635" t="s">
        <v>111</v>
      </c>
      <c r="B61" s="646">
        <v>36177</v>
      </c>
      <c r="C61" s="538">
        <v>23493</v>
      </c>
      <c r="D61" s="537">
        <v>12684</v>
      </c>
      <c r="E61" s="451" t="s">
        <v>103</v>
      </c>
    </row>
    <row r="62" spans="1:5" ht="14.1" customHeight="1">
      <c r="A62" s="635" t="s">
        <v>1062</v>
      </c>
      <c r="B62" s="646">
        <v>208</v>
      </c>
      <c r="C62" s="537">
        <v>175</v>
      </c>
      <c r="D62" s="537">
        <v>33</v>
      </c>
      <c r="E62" s="569" t="s">
        <v>2059</v>
      </c>
    </row>
    <row r="63" spans="1:5" ht="14.1" customHeight="1">
      <c r="A63" s="635" t="s">
        <v>1067</v>
      </c>
      <c r="B63" s="646">
        <v>775</v>
      </c>
      <c r="C63" s="537">
        <v>379</v>
      </c>
      <c r="D63" s="537">
        <v>396</v>
      </c>
      <c r="E63" s="569" t="s">
        <v>2060</v>
      </c>
    </row>
    <row r="64" spans="1:5" ht="14.1" customHeight="1">
      <c r="A64" s="635" t="s">
        <v>167</v>
      </c>
      <c r="B64" s="646">
        <v>9543</v>
      </c>
      <c r="C64" s="537">
        <v>9129</v>
      </c>
      <c r="D64" s="537">
        <v>414</v>
      </c>
      <c r="E64" s="451" t="s">
        <v>168</v>
      </c>
    </row>
    <row r="65" spans="1:5" ht="30" customHeight="1">
      <c r="A65" s="2005" t="s">
        <v>911</v>
      </c>
      <c r="B65" s="2005"/>
      <c r="C65" s="2005"/>
      <c r="D65" s="2005"/>
      <c r="E65" s="2005"/>
    </row>
    <row r="66" spans="1:5" ht="13.9" customHeight="1">
      <c r="A66" s="989" t="s">
        <v>99</v>
      </c>
      <c r="B66" s="644">
        <v>784</v>
      </c>
      <c r="C66" s="645">
        <v>547</v>
      </c>
      <c r="D66" s="536">
        <v>237</v>
      </c>
      <c r="E66" s="568" t="s">
        <v>100</v>
      </c>
    </row>
    <row r="67" spans="1:5" ht="14.45" customHeight="1">
      <c r="A67" s="635" t="s">
        <v>111</v>
      </c>
      <c r="B67" s="646">
        <v>404</v>
      </c>
      <c r="C67" s="538">
        <v>212</v>
      </c>
      <c r="D67" s="537">
        <v>192</v>
      </c>
      <c r="E67" s="451" t="s">
        <v>103</v>
      </c>
    </row>
    <row r="68" spans="1:5" ht="14.45" customHeight="1">
      <c r="A68" s="635" t="s">
        <v>1062</v>
      </c>
      <c r="B68" s="646">
        <v>11</v>
      </c>
      <c r="C68" s="537">
        <v>9</v>
      </c>
      <c r="D68" s="537">
        <v>2</v>
      </c>
      <c r="E68" s="569" t="s">
        <v>2059</v>
      </c>
    </row>
    <row r="69" spans="1:5" ht="14.45" customHeight="1">
      <c r="A69" s="635" t="s">
        <v>1067</v>
      </c>
      <c r="B69" s="646">
        <v>41</v>
      </c>
      <c r="C69" s="537">
        <v>23</v>
      </c>
      <c r="D69" s="537">
        <v>18</v>
      </c>
      <c r="E69" s="569" t="s">
        <v>2060</v>
      </c>
    </row>
    <row r="70" spans="1:5" ht="14.45" customHeight="1">
      <c r="A70" s="635" t="s">
        <v>167</v>
      </c>
      <c r="B70" s="646">
        <v>328</v>
      </c>
      <c r="C70" s="537">
        <v>303</v>
      </c>
      <c r="D70" s="537">
        <v>25</v>
      </c>
      <c r="E70" s="451" t="s">
        <v>168</v>
      </c>
    </row>
    <row r="71" spans="1:5" ht="14.45" customHeight="1">
      <c r="A71" s="989" t="s">
        <v>116</v>
      </c>
      <c r="B71" s="644">
        <v>2449</v>
      </c>
      <c r="C71" s="645">
        <v>1689</v>
      </c>
      <c r="D71" s="536">
        <v>760</v>
      </c>
      <c r="E71" s="647" t="s">
        <v>117</v>
      </c>
    </row>
    <row r="72" spans="1:5" ht="14.45" customHeight="1">
      <c r="A72" s="635" t="s">
        <v>111</v>
      </c>
      <c r="B72" s="646">
        <v>1799</v>
      </c>
      <c r="C72" s="538">
        <v>1108</v>
      </c>
      <c r="D72" s="537">
        <v>691</v>
      </c>
      <c r="E72" s="451" t="s">
        <v>103</v>
      </c>
    </row>
    <row r="73" spans="1:5" ht="14.45" customHeight="1">
      <c r="A73" s="635" t="s">
        <v>1062</v>
      </c>
      <c r="B73" s="646">
        <v>13</v>
      </c>
      <c r="C73" s="537">
        <v>9</v>
      </c>
      <c r="D73" s="537">
        <v>4</v>
      </c>
      <c r="E73" s="569" t="s">
        <v>2059</v>
      </c>
    </row>
    <row r="74" spans="1:5" ht="14.45" customHeight="1">
      <c r="A74" s="635" t="s">
        <v>1067</v>
      </c>
      <c r="B74" s="646">
        <v>54</v>
      </c>
      <c r="C74" s="537">
        <v>26</v>
      </c>
      <c r="D74" s="537">
        <v>28</v>
      </c>
      <c r="E74" s="569" t="s">
        <v>2060</v>
      </c>
    </row>
    <row r="75" spans="1:5" ht="14.45" customHeight="1">
      <c r="A75" s="635" t="s">
        <v>167</v>
      </c>
      <c r="B75" s="646">
        <v>583</v>
      </c>
      <c r="C75" s="537">
        <v>546</v>
      </c>
      <c r="D75" s="537">
        <v>37</v>
      </c>
      <c r="E75" s="451" t="s">
        <v>168</v>
      </c>
    </row>
    <row r="76" spans="1:5" ht="14.45" customHeight="1">
      <c r="A76" s="989" t="s">
        <v>118</v>
      </c>
      <c r="B76" s="644">
        <v>47536</v>
      </c>
      <c r="C76" s="645">
        <v>33483</v>
      </c>
      <c r="D76" s="536">
        <v>14053</v>
      </c>
      <c r="E76" s="568" t="s">
        <v>105</v>
      </c>
    </row>
    <row r="77" spans="1:5" ht="14.45" customHeight="1">
      <c r="A77" s="635" t="s">
        <v>111</v>
      </c>
      <c r="B77" s="646">
        <v>37056</v>
      </c>
      <c r="C77" s="538">
        <v>23777</v>
      </c>
      <c r="D77" s="537">
        <v>13279</v>
      </c>
      <c r="E77" s="451" t="s">
        <v>103</v>
      </c>
    </row>
    <row r="78" spans="1:5" ht="14.45" customHeight="1">
      <c r="A78" s="635" t="s">
        <v>1062</v>
      </c>
      <c r="B78" s="646">
        <v>167</v>
      </c>
      <c r="C78" s="537">
        <v>123</v>
      </c>
      <c r="D78" s="537">
        <v>44</v>
      </c>
      <c r="E78" s="569" t="s">
        <v>2059</v>
      </c>
    </row>
    <row r="79" spans="1:5" ht="14.45" customHeight="1">
      <c r="A79" s="635" t="s">
        <v>1067</v>
      </c>
      <c r="B79" s="646">
        <v>702</v>
      </c>
      <c r="C79" s="537">
        <v>380</v>
      </c>
      <c r="D79" s="537">
        <v>322</v>
      </c>
      <c r="E79" s="569" t="s">
        <v>2060</v>
      </c>
    </row>
    <row r="80" spans="1:5" ht="14.45" customHeight="1">
      <c r="A80" s="635" t="s">
        <v>167</v>
      </c>
      <c r="B80" s="646">
        <v>9611</v>
      </c>
      <c r="C80" s="537">
        <v>9203</v>
      </c>
      <c r="D80" s="537">
        <v>408</v>
      </c>
      <c r="E80" s="451" t="s">
        <v>168</v>
      </c>
    </row>
  </sheetData>
  <mergeCells count="8">
    <mergeCell ref="A65:E65"/>
    <mergeCell ref="A45:E45"/>
    <mergeCell ref="E3:E4"/>
    <mergeCell ref="A3:A4"/>
    <mergeCell ref="B3:B4"/>
    <mergeCell ref="C3:C4"/>
    <mergeCell ref="D3:D4"/>
    <mergeCell ref="A25:E25"/>
  </mergeCells>
  <hyperlinks>
    <hyperlink ref="E2" location="'Spis tablic List of tables'!A4" display="Return to list of tables" xr:uid="{00000000-0004-0000-1C00-000000000000}"/>
    <hyperlink ref="E1" location="'Spis tablic List of tables'!A4" display="Powrót do spisu tablic" xr:uid="{00000000-0004-0000-1C00-000001000000}"/>
    <hyperlink ref="E1:E2" location="'Spis tablic  List of tables'!A53" display="Powrót do spisu tablic" xr:uid="{00000000-0004-0000-1C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28.85546875" style="991" customWidth="1"/>
    <col min="2" max="9" width="15.7109375" style="40" customWidth="1"/>
    <col min="10" max="16384" width="9.140625" style="40"/>
  </cols>
  <sheetData>
    <row r="1" spans="1:10" ht="15" customHeight="1">
      <c r="A1" s="1177" t="s">
        <v>913</v>
      </c>
      <c r="I1" s="1642" t="s">
        <v>384</v>
      </c>
    </row>
    <row r="2" spans="1:10" s="865" customFormat="1" ht="15" customHeight="1">
      <c r="A2" s="1141" t="s">
        <v>1534</v>
      </c>
      <c r="I2" s="1643" t="s">
        <v>385</v>
      </c>
    </row>
    <row r="3" spans="1:10" ht="30" customHeight="1">
      <c r="A3" s="1828" t="s">
        <v>1163</v>
      </c>
      <c r="B3" s="1829" t="s">
        <v>971</v>
      </c>
      <c r="C3" s="1830"/>
      <c r="D3" s="1830"/>
      <c r="E3" s="1831"/>
      <c r="F3" s="1829" t="s">
        <v>1136</v>
      </c>
      <c r="G3" s="1830"/>
      <c r="H3" s="1830"/>
      <c r="I3" s="1830"/>
    </row>
    <row r="4" spans="1:10" ht="30" customHeight="1">
      <c r="A4" s="1828"/>
      <c r="B4" s="866" t="s">
        <v>908</v>
      </c>
      <c r="C4" s="1194" t="s">
        <v>909</v>
      </c>
      <c r="D4" s="866" t="s">
        <v>910</v>
      </c>
      <c r="E4" s="866" t="s">
        <v>911</v>
      </c>
      <c r="F4" s="866" t="s">
        <v>908</v>
      </c>
      <c r="G4" s="1194" t="s">
        <v>909</v>
      </c>
      <c r="H4" s="866" t="s">
        <v>910</v>
      </c>
      <c r="I4" s="866" t="s">
        <v>911</v>
      </c>
      <c r="J4" s="450"/>
    </row>
    <row r="5" spans="1:10" ht="15" customHeight="1">
      <c r="A5" s="949" t="s">
        <v>562</v>
      </c>
      <c r="B5" s="868">
        <v>336</v>
      </c>
      <c r="C5" s="868">
        <v>320</v>
      </c>
      <c r="D5" s="869">
        <v>313</v>
      </c>
      <c r="E5" s="869">
        <v>317.60000000000002</v>
      </c>
      <c r="F5" s="869">
        <v>4969</v>
      </c>
      <c r="G5" s="1195">
        <v>4929</v>
      </c>
      <c r="H5" s="869">
        <v>5001</v>
      </c>
      <c r="I5" s="870">
        <v>5203.5</v>
      </c>
    </row>
    <row r="6" spans="1:10" ht="15" customHeight="1">
      <c r="A6" s="945" t="s">
        <v>563</v>
      </c>
      <c r="B6" s="871">
        <v>428</v>
      </c>
      <c r="C6" s="871">
        <v>415</v>
      </c>
      <c r="D6" s="872">
        <v>405</v>
      </c>
      <c r="E6" s="872">
        <v>405.1</v>
      </c>
      <c r="F6" s="872">
        <v>6782</v>
      </c>
      <c r="G6" s="1196">
        <v>6858</v>
      </c>
      <c r="H6" s="872">
        <v>7008</v>
      </c>
      <c r="I6" s="823">
        <v>7238.4</v>
      </c>
    </row>
    <row r="7" spans="1:10" ht="15" customHeight="1">
      <c r="A7" s="946" t="s">
        <v>564</v>
      </c>
      <c r="B7" s="871">
        <v>285</v>
      </c>
      <c r="C7" s="871">
        <v>272</v>
      </c>
      <c r="D7" s="872">
        <v>261</v>
      </c>
      <c r="E7" s="872">
        <v>263</v>
      </c>
      <c r="F7" s="872">
        <v>4012</v>
      </c>
      <c r="G7" s="1196">
        <v>3986</v>
      </c>
      <c r="H7" s="872">
        <v>3973</v>
      </c>
      <c r="I7" s="823">
        <v>4129.6000000000004</v>
      </c>
    </row>
    <row r="8" spans="1:10" ht="15" customHeight="1">
      <c r="A8" s="946" t="s">
        <v>565</v>
      </c>
      <c r="B8" s="871">
        <v>341</v>
      </c>
      <c r="C8" s="871">
        <v>330</v>
      </c>
      <c r="D8" s="872">
        <v>325</v>
      </c>
      <c r="E8" s="872">
        <v>327.60000000000002</v>
      </c>
      <c r="F8" s="872">
        <v>4681</v>
      </c>
      <c r="G8" s="1196">
        <v>4713</v>
      </c>
      <c r="H8" s="872">
        <v>4813</v>
      </c>
      <c r="I8" s="823">
        <v>4966.3999999999996</v>
      </c>
    </row>
    <row r="9" spans="1:10" ht="15" customHeight="1">
      <c r="A9" s="946" t="s">
        <v>566</v>
      </c>
      <c r="B9" s="871">
        <v>139</v>
      </c>
      <c r="C9" s="871">
        <v>131</v>
      </c>
      <c r="D9" s="872">
        <v>125</v>
      </c>
      <c r="E9" s="872">
        <v>124.2</v>
      </c>
      <c r="F9" s="872">
        <v>2033</v>
      </c>
      <c r="G9" s="1196">
        <v>1994</v>
      </c>
      <c r="H9" s="872">
        <v>1976</v>
      </c>
      <c r="I9" s="823">
        <v>2018.4</v>
      </c>
    </row>
    <row r="10" spans="1:10" ht="15" customHeight="1">
      <c r="A10" s="946" t="s">
        <v>567</v>
      </c>
      <c r="B10" s="871">
        <v>313</v>
      </c>
      <c r="C10" s="871">
        <v>287</v>
      </c>
      <c r="D10" s="872">
        <v>283</v>
      </c>
      <c r="E10" s="872">
        <v>288.60000000000002</v>
      </c>
      <c r="F10" s="872">
        <v>4788</v>
      </c>
      <c r="G10" s="1196">
        <v>4580</v>
      </c>
      <c r="H10" s="872">
        <v>4685</v>
      </c>
      <c r="I10" s="823">
        <v>4932.7</v>
      </c>
    </row>
    <row r="11" spans="1:10" ht="15" customHeight="1">
      <c r="A11" s="946" t="s">
        <v>568</v>
      </c>
      <c r="B11" s="871">
        <v>465</v>
      </c>
      <c r="C11" s="871">
        <v>442</v>
      </c>
      <c r="D11" s="872">
        <v>426</v>
      </c>
      <c r="E11" s="872">
        <v>429.8</v>
      </c>
      <c r="F11" s="872">
        <v>6571</v>
      </c>
      <c r="G11" s="1196">
        <v>6495</v>
      </c>
      <c r="H11" s="872">
        <v>6455</v>
      </c>
      <c r="I11" s="823">
        <v>6692.7</v>
      </c>
    </row>
    <row r="12" spans="1:10" ht="15" customHeight="1">
      <c r="A12" s="946" t="s">
        <v>569</v>
      </c>
      <c r="B12" s="871">
        <v>481</v>
      </c>
      <c r="C12" s="871">
        <v>457</v>
      </c>
      <c r="D12" s="872">
        <v>452</v>
      </c>
      <c r="E12" s="872">
        <v>460.9</v>
      </c>
      <c r="F12" s="872">
        <v>7674</v>
      </c>
      <c r="G12" s="1196">
        <v>7562</v>
      </c>
      <c r="H12" s="872">
        <v>7706</v>
      </c>
      <c r="I12" s="823">
        <v>8024.1</v>
      </c>
    </row>
    <row r="13" spans="1:10" ht="15" customHeight="1">
      <c r="A13" s="946" t="s">
        <v>570</v>
      </c>
      <c r="B13" s="871">
        <v>222</v>
      </c>
      <c r="C13" s="871">
        <v>216</v>
      </c>
      <c r="D13" s="872">
        <v>216</v>
      </c>
      <c r="E13" s="872">
        <v>218.4</v>
      </c>
      <c r="F13" s="872">
        <v>3375</v>
      </c>
      <c r="G13" s="1196">
        <v>3421</v>
      </c>
      <c r="H13" s="872">
        <v>3561</v>
      </c>
      <c r="I13" s="823">
        <v>3706.4</v>
      </c>
    </row>
    <row r="14" spans="1:10" ht="15" customHeight="1">
      <c r="A14" s="946" t="s">
        <v>571</v>
      </c>
      <c r="B14" s="871">
        <v>233</v>
      </c>
      <c r="C14" s="871">
        <v>220</v>
      </c>
      <c r="D14" s="872">
        <v>216</v>
      </c>
      <c r="E14" s="872">
        <v>215.9</v>
      </c>
      <c r="F14" s="872">
        <v>3087</v>
      </c>
      <c r="G14" s="1196">
        <v>3031</v>
      </c>
      <c r="H14" s="872">
        <v>3073</v>
      </c>
      <c r="I14" s="823">
        <v>3152.4</v>
      </c>
    </row>
    <row r="15" spans="1:10" ht="15" customHeight="1">
      <c r="A15" s="946" t="s">
        <v>572</v>
      </c>
      <c r="B15" s="871">
        <v>266</v>
      </c>
      <c r="C15" s="871">
        <v>252</v>
      </c>
      <c r="D15" s="872">
        <v>245</v>
      </c>
      <c r="E15" s="872">
        <v>241.7</v>
      </c>
      <c r="F15" s="872">
        <v>3628</v>
      </c>
      <c r="G15" s="1196">
        <v>3621</v>
      </c>
      <c r="H15" s="872">
        <v>3684</v>
      </c>
      <c r="I15" s="823">
        <v>3757.5</v>
      </c>
    </row>
    <row r="16" spans="1:10" ht="15" customHeight="1">
      <c r="A16" s="946" t="s">
        <v>573</v>
      </c>
      <c r="B16" s="871">
        <v>371</v>
      </c>
      <c r="C16" s="871">
        <v>358</v>
      </c>
      <c r="D16" s="872">
        <v>354</v>
      </c>
      <c r="E16" s="872">
        <v>367.5</v>
      </c>
      <c r="F16" s="872">
        <v>5478</v>
      </c>
      <c r="G16" s="1196">
        <v>5472</v>
      </c>
      <c r="H16" s="872">
        <v>5567</v>
      </c>
      <c r="I16" s="823">
        <v>5898.7</v>
      </c>
    </row>
    <row r="17" spans="1:9" ht="15" customHeight="1">
      <c r="A17" s="946" t="s">
        <v>574</v>
      </c>
      <c r="B17" s="871">
        <v>260</v>
      </c>
      <c r="C17" s="871">
        <v>253</v>
      </c>
      <c r="D17" s="872">
        <v>250</v>
      </c>
      <c r="E17" s="872">
        <v>254.5</v>
      </c>
      <c r="F17" s="872">
        <v>4167</v>
      </c>
      <c r="G17" s="1196">
        <v>4229</v>
      </c>
      <c r="H17" s="872">
        <v>4318</v>
      </c>
      <c r="I17" s="823">
        <v>4517.8</v>
      </c>
    </row>
    <row r="18" spans="1:9" ht="15" customHeight="1">
      <c r="A18" s="946" t="s">
        <v>575</v>
      </c>
      <c r="B18" s="871">
        <v>203</v>
      </c>
      <c r="C18" s="871">
        <v>183</v>
      </c>
      <c r="D18" s="872">
        <v>163</v>
      </c>
      <c r="E18" s="872">
        <v>160.1</v>
      </c>
      <c r="F18" s="872">
        <v>2878</v>
      </c>
      <c r="G18" s="1196">
        <v>2705</v>
      </c>
      <c r="H18" s="872">
        <v>2517</v>
      </c>
      <c r="I18" s="823">
        <v>2531.3000000000002</v>
      </c>
    </row>
    <row r="19" spans="1:9" ht="15" customHeight="1">
      <c r="A19" s="947" t="s">
        <v>576</v>
      </c>
      <c r="B19" s="868">
        <v>202</v>
      </c>
      <c r="C19" s="868">
        <v>190</v>
      </c>
      <c r="D19" s="869">
        <v>182</v>
      </c>
      <c r="E19" s="869">
        <v>173.4</v>
      </c>
      <c r="F19" s="869">
        <v>2751</v>
      </c>
      <c r="G19" s="1195">
        <v>2706</v>
      </c>
      <c r="H19" s="869">
        <v>2679</v>
      </c>
      <c r="I19" s="870">
        <v>2628</v>
      </c>
    </row>
    <row r="20" spans="1:9" ht="15" customHeight="1">
      <c r="A20" s="946" t="s">
        <v>577</v>
      </c>
      <c r="B20" s="871">
        <v>351</v>
      </c>
      <c r="C20" s="871">
        <v>331</v>
      </c>
      <c r="D20" s="872">
        <v>328</v>
      </c>
      <c r="E20" s="872">
        <v>337.7</v>
      </c>
      <c r="F20" s="872">
        <v>5115</v>
      </c>
      <c r="G20" s="1196">
        <v>5018</v>
      </c>
      <c r="H20" s="872">
        <v>5146</v>
      </c>
      <c r="I20" s="823">
        <v>5420.2</v>
      </c>
    </row>
    <row r="21" spans="1:9" ht="15" customHeight="1">
      <c r="A21" s="946" t="s">
        <v>578</v>
      </c>
      <c r="B21" s="871">
        <v>246</v>
      </c>
      <c r="C21" s="871">
        <v>232</v>
      </c>
      <c r="D21" s="872">
        <v>222</v>
      </c>
      <c r="E21" s="872">
        <v>221.6</v>
      </c>
      <c r="F21" s="872">
        <v>3607</v>
      </c>
      <c r="G21" s="1196">
        <v>3552</v>
      </c>
      <c r="H21" s="872">
        <v>3538</v>
      </c>
      <c r="I21" s="823">
        <v>3653.7</v>
      </c>
    </row>
    <row r="22" spans="1:9">
      <c r="A22" s="1122"/>
      <c r="B22" s="450"/>
      <c r="C22" s="450"/>
      <c r="D22" s="450"/>
      <c r="E22" s="450"/>
      <c r="F22" s="450"/>
      <c r="G22" s="450"/>
      <c r="H22" s="450"/>
      <c r="I22" s="450"/>
    </row>
    <row r="23" spans="1:9" s="6" customFormat="1" ht="15" customHeight="1">
      <c r="A23" s="1084" t="s">
        <v>1995</v>
      </c>
      <c r="B23" s="5"/>
      <c r="C23" s="5"/>
      <c r="D23" s="5"/>
      <c r="E23" s="5"/>
      <c r="F23" s="5"/>
      <c r="G23" s="5"/>
      <c r="H23" s="5"/>
      <c r="I23" s="5"/>
    </row>
    <row r="24" spans="1:9" s="10" customFormat="1" ht="15" customHeight="1">
      <c r="A24" s="1131" t="s">
        <v>1996</v>
      </c>
      <c r="B24" s="9"/>
      <c r="C24" s="9"/>
      <c r="D24" s="9"/>
      <c r="E24" s="9"/>
      <c r="F24" s="9"/>
      <c r="G24" s="9"/>
      <c r="H24" s="9"/>
      <c r="I24" s="9"/>
    </row>
    <row r="25" spans="1:9" s="873" customFormat="1">
      <c r="A25" s="1178"/>
    </row>
  </sheetData>
  <mergeCells count="3">
    <mergeCell ref="A3:A4"/>
    <mergeCell ref="B3:E3"/>
    <mergeCell ref="F3:I3"/>
  </mergeCells>
  <hyperlinks>
    <hyperlink ref="I2" location="'Spis tablic List of tables'!A4" display="Return to list of tables" xr:uid="{00000000-0004-0000-0200-000000000000}"/>
    <hyperlink ref="I1" location="'Spis tablic List of tables'!A4" display="Powrót do spisu tablic" xr:uid="{00000000-0004-0000-0200-000001000000}"/>
    <hyperlink ref="I1:I2" location="'Spis tablic  List of tables'!A4" display="Powrót do spisu tablic" xr:uid="{00000000-0004-0000-0200-000002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85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43.7109375" style="991" customWidth="1"/>
    <col min="2" max="5" width="15.7109375" style="40" customWidth="1"/>
    <col min="6" max="6" width="45.7109375" style="40" customWidth="1"/>
    <col min="7" max="16384" width="9.140625" style="3"/>
  </cols>
  <sheetData>
    <row r="1" spans="1:7" ht="15" customHeight="1">
      <c r="A1" s="992" t="s">
        <v>1436</v>
      </c>
      <c r="B1" s="34"/>
      <c r="C1" s="34"/>
      <c r="D1" s="34"/>
      <c r="E1" s="34"/>
      <c r="F1" s="1"/>
      <c r="G1" s="1642" t="s">
        <v>384</v>
      </c>
    </row>
    <row r="2" spans="1:7" ht="15" customHeight="1">
      <c r="A2" s="994" t="s">
        <v>1957</v>
      </c>
      <c r="B2" s="34"/>
      <c r="C2" s="34"/>
      <c r="D2" s="34"/>
      <c r="E2" s="34"/>
      <c r="F2" s="2"/>
      <c r="G2" s="1643" t="s">
        <v>385</v>
      </c>
    </row>
    <row r="3" spans="1:7">
      <c r="A3" s="2012" t="s">
        <v>0</v>
      </c>
      <c r="B3" s="2014" t="s">
        <v>1060</v>
      </c>
      <c r="C3" s="2014" t="s">
        <v>1061</v>
      </c>
      <c r="D3" s="2014" t="s">
        <v>1049</v>
      </c>
      <c r="E3" s="2014" t="s">
        <v>1051</v>
      </c>
      <c r="F3" s="2016" t="s">
        <v>1</v>
      </c>
    </row>
    <row r="4" spans="1:7">
      <c r="A4" s="2013"/>
      <c r="B4" s="2015"/>
      <c r="C4" s="2015"/>
      <c r="D4" s="2015"/>
      <c r="E4" s="2015"/>
      <c r="F4" s="2017"/>
    </row>
    <row r="5" spans="1:7" ht="30" customHeight="1">
      <c r="A5" s="972"/>
      <c r="B5" s="505"/>
      <c r="C5" s="1893" t="s">
        <v>1064</v>
      </c>
      <c r="D5" s="1893"/>
      <c r="E5" s="505"/>
      <c r="F5" s="505"/>
    </row>
    <row r="6" spans="1:7" ht="15" customHeight="1">
      <c r="A6" s="517" t="s">
        <v>161</v>
      </c>
      <c r="B6" s="113">
        <v>789</v>
      </c>
      <c r="C6" s="113">
        <v>39742</v>
      </c>
      <c r="D6" s="113">
        <v>2299.83</v>
      </c>
      <c r="E6" s="113">
        <v>45582</v>
      </c>
      <c r="F6" s="520" t="s">
        <v>110</v>
      </c>
    </row>
    <row r="7" spans="1:7" ht="15" customHeight="1">
      <c r="A7" s="517" t="s">
        <v>513</v>
      </c>
      <c r="B7" s="113">
        <v>377</v>
      </c>
      <c r="C7" s="113">
        <v>38368</v>
      </c>
      <c r="D7" s="113">
        <v>1657</v>
      </c>
      <c r="E7" s="113">
        <v>34670</v>
      </c>
      <c r="F7" s="520" t="s">
        <v>103</v>
      </c>
    </row>
    <row r="8" spans="1:7" ht="15" customHeight="1">
      <c r="A8" s="515" t="s">
        <v>605</v>
      </c>
      <c r="B8" s="101">
        <v>188</v>
      </c>
      <c r="C8" s="101">
        <v>22586</v>
      </c>
      <c r="D8" s="101">
        <v>969</v>
      </c>
      <c r="E8" s="101">
        <v>22104</v>
      </c>
      <c r="F8" s="514" t="s">
        <v>119</v>
      </c>
    </row>
    <row r="9" spans="1:7" ht="15" customHeight="1">
      <c r="A9" s="515" t="s">
        <v>606</v>
      </c>
      <c r="B9" s="101">
        <v>8</v>
      </c>
      <c r="C9" s="101">
        <v>161</v>
      </c>
      <c r="D9" s="101">
        <v>21</v>
      </c>
      <c r="E9" s="101">
        <v>113</v>
      </c>
      <c r="F9" s="514" t="s">
        <v>120</v>
      </c>
    </row>
    <row r="10" spans="1:7" ht="15" customHeight="1">
      <c r="A10" s="515" t="s">
        <v>1253</v>
      </c>
      <c r="B10" s="1299">
        <v>5</v>
      </c>
      <c r="C10" s="1299">
        <v>731</v>
      </c>
      <c r="D10" s="1299">
        <v>28</v>
      </c>
      <c r="E10" s="1299">
        <v>660</v>
      </c>
      <c r="F10" s="514" t="s">
        <v>124</v>
      </c>
    </row>
    <row r="11" spans="1:7" ht="15" customHeight="1">
      <c r="A11" s="515" t="s">
        <v>608</v>
      </c>
      <c r="B11" s="1299">
        <v>24</v>
      </c>
      <c r="C11" s="1299">
        <v>1373</v>
      </c>
      <c r="D11" s="1299">
        <v>86</v>
      </c>
      <c r="E11" s="1299">
        <v>1142</v>
      </c>
      <c r="F11" s="514" t="s">
        <v>123</v>
      </c>
    </row>
    <row r="12" spans="1:7" ht="15" customHeight="1">
      <c r="A12" s="515" t="s">
        <v>121</v>
      </c>
      <c r="B12" s="1299">
        <v>1</v>
      </c>
      <c r="C12" s="1299">
        <v>11</v>
      </c>
      <c r="D12" s="1299">
        <v>1</v>
      </c>
      <c r="E12" s="1299">
        <v>6</v>
      </c>
      <c r="F12" s="514" t="s">
        <v>2061</v>
      </c>
    </row>
    <row r="13" spans="1:7" ht="15" customHeight="1">
      <c r="A13" s="515" t="s">
        <v>521</v>
      </c>
      <c r="B13" s="101">
        <v>3</v>
      </c>
      <c r="C13" s="101">
        <v>225</v>
      </c>
      <c r="D13" s="101">
        <v>10</v>
      </c>
      <c r="E13" s="101">
        <v>197</v>
      </c>
      <c r="F13" s="514" t="s">
        <v>1589</v>
      </c>
    </row>
    <row r="14" spans="1:7" ht="15" customHeight="1">
      <c r="A14" s="515" t="s">
        <v>130</v>
      </c>
      <c r="B14" s="101">
        <v>12</v>
      </c>
      <c r="C14" s="101">
        <v>827</v>
      </c>
      <c r="D14" s="101">
        <v>36</v>
      </c>
      <c r="E14" s="101">
        <v>663</v>
      </c>
      <c r="F14" s="514" t="s">
        <v>122</v>
      </c>
    </row>
    <row r="15" spans="1:7" ht="15" customHeight="1">
      <c r="A15" s="515" t="s">
        <v>610</v>
      </c>
      <c r="B15" s="101">
        <v>12</v>
      </c>
      <c r="C15" s="101">
        <v>1502</v>
      </c>
      <c r="D15" s="101">
        <v>60</v>
      </c>
      <c r="E15" s="101">
        <v>1169</v>
      </c>
      <c r="F15" s="514" t="s">
        <v>126</v>
      </c>
    </row>
    <row r="16" spans="1:7" ht="15" customHeight="1">
      <c r="A16" s="515" t="s">
        <v>1254</v>
      </c>
      <c r="B16" s="101">
        <v>1</v>
      </c>
      <c r="C16" s="101">
        <v>86</v>
      </c>
      <c r="D16" s="101">
        <v>4</v>
      </c>
      <c r="E16" s="101">
        <v>61</v>
      </c>
      <c r="F16" s="514" t="s">
        <v>127</v>
      </c>
    </row>
    <row r="17" spans="1:6" ht="15" customHeight="1">
      <c r="A17" s="515" t="s">
        <v>609</v>
      </c>
      <c r="B17" s="101">
        <v>123</v>
      </c>
      <c r="C17" s="101">
        <v>10866</v>
      </c>
      <c r="D17" s="101">
        <v>442</v>
      </c>
      <c r="E17" s="101">
        <v>8555</v>
      </c>
      <c r="F17" s="514" t="s">
        <v>125</v>
      </c>
    </row>
    <row r="18" spans="1:6" ht="15" customHeight="1">
      <c r="A18" s="517" t="s">
        <v>1062</v>
      </c>
      <c r="B18" s="113">
        <v>12</v>
      </c>
      <c r="C18" s="113">
        <v>218</v>
      </c>
      <c r="D18" s="113">
        <v>13</v>
      </c>
      <c r="E18" s="113">
        <v>191</v>
      </c>
      <c r="F18" s="520" t="s">
        <v>2059</v>
      </c>
    </row>
    <row r="19" spans="1:6" ht="15" customHeight="1">
      <c r="A19" s="515" t="s">
        <v>605</v>
      </c>
      <c r="B19" s="101">
        <v>10</v>
      </c>
      <c r="C19" s="101">
        <v>184</v>
      </c>
      <c r="D19" s="101">
        <v>11</v>
      </c>
      <c r="E19" s="101">
        <v>157</v>
      </c>
      <c r="F19" s="514" t="s">
        <v>119</v>
      </c>
    </row>
    <row r="20" spans="1:6" ht="15" customHeight="1">
      <c r="A20" s="515" t="s">
        <v>608</v>
      </c>
      <c r="B20" s="101">
        <v>2</v>
      </c>
      <c r="C20" s="101">
        <v>34</v>
      </c>
      <c r="D20" s="101">
        <v>2</v>
      </c>
      <c r="E20" s="101">
        <v>34</v>
      </c>
      <c r="F20" s="514" t="s">
        <v>128</v>
      </c>
    </row>
    <row r="21" spans="1:6" ht="15" customHeight="1">
      <c r="A21" s="517" t="s">
        <v>1063</v>
      </c>
      <c r="B21" s="113">
        <v>51</v>
      </c>
      <c r="C21" s="113">
        <v>1156</v>
      </c>
      <c r="D21" s="113">
        <v>67</v>
      </c>
      <c r="E21" s="113">
        <v>915</v>
      </c>
      <c r="F21" s="520" t="s">
        <v>2036</v>
      </c>
    </row>
    <row r="22" spans="1:6" ht="15" customHeight="1">
      <c r="A22" s="515" t="s">
        <v>611</v>
      </c>
      <c r="B22" s="101">
        <v>18</v>
      </c>
      <c r="C22" s="101">
        <v>410</v>
      </c>
      <c r="D22" s="101">
        <v>21</v>
      </c>
      <c r="E22" s="101">
        <v>322</v>
      </c>
      <c r="F22" s="514" t="s">
        <v>119</v>
      </c>
    </row>
    <row r="23" spans="1:6" ht="15" customHeight="1">
      <c r="A23" s="847" t="s">
        <v>1253</v>
      </c>
      <c r="B23" s="1299">
        <v>1</v>
      </c>
      <c r="C23" s="1299">
        <v>70</v>
      </c>
      <c r="D23" s="1299">
        <v>3</v>
      </c>
      <c r="E23" s="1299">
        <v>45</v>
      </c>
      <c r="F23" s="514" t="s">
        <v>124</v>
      </c>
    </row>
    <row r="24" spans="1:6" ht="15" customHeight="1">
      <c r="A24" s="515" t="s">
        <v>608</v>
      </c>
      <c r="B24" s="1299">
        <v>13</v>
      </c>
      <c r="C24" s="1299">
        <v>285</v>
      </c>
      <c r="D24" s="1299">
        <v>20</v>
      </c>
      <c r="E24" s="1299">
        <v>252</v>
      </c>
      <c r="F24" s="514" t="s">
        <v>128</v>
      </c>
    </row>
    <row r="25" spans="1:6" ht="15" customHeight="1">
      <c r="A25" s="515" t="s">
        <v>521</v>
      </c>
      <c r="B25" s="101">
        <v>1</v>
      </c>
      <c r="C25" s="101">
        <v>24</v>
      </c>
      <c r="D25" s="101">
        <v>2</v>
      </c>
      <c r="E25" s="101">
        <v>24</v>
      </c>
      <c r="F25" s="514" t="s">
        <v>1589</v>
      </c>
    </row>
    <row r="26" spans="1:6" ht="15" customHeight="1">
      <c r="A26" s="515" t="s">
        <v>129</v>
      </c>
      <c r="B26" s="101">
        <v>1</v>
      </c>
      <c r="C26" s="101">
        <v>15</v>
      </c>
      <c r="D26" s="101">
        <v>1</v>
      </c>
      <c r="E26" s="101">
        <v>14</v>
      </c>
      <c r="F26" s="514" t="s">
        <v>122</v>
      </c>
    </row>
    <row r="27" spans="1:6" ht="15" customHeight="1">
      <c r="A27" s="515" t="s">
        <v>607</v>
      </c>
      <c r="B27" s="101">
        <v>2</v>
      </c>
      <c r="C27" s="101">
        <v>40</v>
      </c>
      <c r="D27" s="101">
        <v>3</v>
      </c>
      <c r="E27" s="101">
        <v>20</v>
      </c>
      <c r="F27" s="514" t="s">
        <v>127</v>
      </c>
    </row>
    <row r="28" spans="1:6" ht="15" customHeight="1">
      <c r="A28" s="515" t="s">
        <v>609</v>
      </c>
      <c r="B28" s="101">
        <v>15</v>
      </c>
      <c r="C28" s="101">
        <v>312</v>
      </c>
      <c r="D28" s="101">
        <v>17</v>
      </c>
      <c r="E28" s="101">
        <v>238</v>
      </c>
      <c r="F28" s="514" t="s">
        <v>125</v>
      </c>
    </row>
    <row r="29" spans="1:6" ht="15" customHeight="1">
      <c r="A29" s="517" t="s">
        <v>514</v>
      </c>
      <c r="B29" s="113">
        <v>349</v>
      </c>
      <c r="C29" s="113" t="s">
        <v>912</v>
      </c>
      <c r="D29" s="113">
        <v>562.83000000000004</v>
      </c>
      <c r="E29" s="113">
        <v>9806</v>
      </c>
      <c r="F29" s="520" t="s">
        <v>168</v>
      </c>
    </row>
    <row r="30" spans="1:6" ht="15" customHeight="1">
      <c r="A30" s="515" t="s">
        <v>605</v>
      </c>
      <c r="B30" s="101">
        <v>303</v>
      </c>
      <c r="C30" s="101" t="s">
        <v>912</v>
      </c>
      <c r="D30" s="101">
        <v>490.5</v>
      </c>
      <c r="E30" s="101">
        <v>8974</v>
      </c>
      <c r="F30" s="514" t="s">
        <v>119</v>
      </c>
    </row>
    <row r="31" spans="1:6" ht="15" customHeight="1">
      <c r="A31" s="515" t="s">
        <v>606</v>
      </c>
      <c r="B31" s="101">
        <v>5</v>
      </c>
      <c r="C31" s="101" t="s">
        <v>912</v>
      </c>
      <c r="D31" s="101">
        <v>5.33</v>
      </c>
      <c r="E31" s="101">
        <v>30</v>
      </c>
      <c r="F31" s="514" t="s">
        <v>120</v>
      </c>
    </row>
    <row r="32" spans="1:6" ht="15" customHeight="1">
      <c r="A32" s="515" t="s">
        <v>608</v>
      </c>
      <c r="B32" s="101">
        <v>28</v>
      </c>
      <c r="C32" s="101" t="s">
        <v>912</v>
      </c>
      <c r="D32" s="101">
        <v>47</v>
      </c>
      <c r="E32" s="101">
        <v>548</v>
      </c>
      <c r="F32" s="514" t="s">
        <v>123</v>
      </c>
    </row>
    <row r="33" spans="1:6" ht="15" customHeight="1">
      <c r="A33" s="515" t="s">
        <v>607</v>
      </c>
      <c r="B33" s="101">
        <v>6</v>
      </c>
      <c r="C33" s="101" t="s">
        <v>912</v>
      </c>
      <c r="D33" s="101">
        <v>10</v>
      </c>
      <c r="E33" s="101">
        <v>118</v>
      </c>
      <c r="F33" s="514" t="s">
        <v>127</v>
      </c>
    </row>
    <row r="34" spans="1:6" ht="15" customHeight="1">
      <c r="A34" s="515" t="s">
        <v>609</v>
      </c>
      <c r="B34" s="101">
        <v>7</v>
      </c>
      <c r="C34" s="101" t="s">
        <v>912</v>
      </c>
      <c r="D34" s="101">
        <v>10</v>
      </c>
      <c r="E34" s="101">
        <v>136</v>
      </c>
      <c r="F34" s="514" t="s">
        <v>125</v>
      </c>
    </row>
    <row r="35" spans="1:6" ht="30" customHeight="1">
      <c r="A35" s="1892" t="s">
        <v>1590</v>
      </c>
      <c r="B35" s="1892"/>
      <c r="C35" s="1892"/>
      <c r="D35" s="1892"/>
      <c r="E35" s="1892"/>
      <c r="F35" s="1892"/>
    </row>
    <row r="36" spans="1:6" ht="15" customHeight="1">
      <c r="A36" s="517" t="s">
        <v>612</v>
      </c>
      <c r="B36" s="113">
        <v>381</v>
      </c>
      <c r="C36" s="113">
        <v>32745</v>
      </c>
      <c r="D36" s="113">
        <v>1561.33</v>
      </c>
      <c r="E36" s="113">
        <v>32633</v>
      </c>
      <c r="F36" s="520" t="s">
        <v>114</v>
      </c>
    </row>
    <row r="37" spans="1:6" ht="15" customHeight="1">
      <c r="A37" s="517" t="s">
        <v>513</v>
      </c>
      <c r="B37" s="113">
        <v>283</v>
      </c>
      <c r="C37" s="113">
        <v>32334</v>
      </c>
      <c r="D37" s="113">
        <v>1383</v>
      </c>
      <c r="E37" s="113">
        <v>29291</v>
      </c>
      <c r="F37" s="520" t="s">
        <v>103</v>
      </c>
    </row>
    <row r="38" spans="1:6" ht="15" customHeight="1">
      <c r="A38" s="515" t="s">
        <v>605</v>
      </c>
      <c r="B38" s="101">
        <v>129</v>
      </c>
      <c r="C38" s="101">
        <v>18347</v>
      </c>
      <c r="D38" s="101">
        <v>780</v>
      </c>
      <c r="E38" s="101">
        <v>18014</v>
      </c>
      <c r="F38" s="514" t="s">
        <v>119</v>
      </c>
    </row>
    <row r="39" spans="1:6" ht="15" customHeight="1">
      <c r="A39" s="515" t="s">
        <v>606</v>
      </c>
      <c r="B39" s="101">
        <v>6</v>
      </c>
      <c r="C39" s="101">
        <v>127</v>
      </c>
      <c r="D39" s="101">
        <v>16</v>
      </c>
      <c r="E39" s="101">
        <v>84</v>
      </c>
      <c r="F39" s="514" t="s">
        <v>120</v>
      </c>
    </row>
    <row r="40" spans="1:6" ht="15" customHeight="1">
      <c r="A40" s="847" t="s">
        <v>1253</v>
      </c>
      <c r="B40" s="101">
        <v>4</v>
      </c>
      <c r="C40" s="101">
        <v>658</v>
      </c>
      <c r="D40" s="101">
        <v>24</v>
      </c>
      <c r="E40" s="101">
        <v>601</v>
      </c>
      <c r="F40" s="514" t="s">
        <v>124</v>
      </c>
    </row>
    <row r="41" spans="1:6" ht="15" customHeight="1">
      <c r="A41" s="515" t="s">
        <v>608</v>
      </c>
      <c r="B41" s="101">
        <v>18</v>
      </c>
      <c r="C41" s="101">
        <v>1172</v>
      </c>
      <c r="D41" s="101">
        <v>77</v>
      </c>
      <c r="E41" s="101">
        <v>1005</v>
      </c>
      <c r="F41" s="514" t="s">
        <v>123</v>
      </c>
    </row>
    <row r="42" spans="1:6" ht="15" customHeight="1">
      <c r="A42" s="515" t="s">
        <v>121</v>
      </c>
      <c r="B42" s="101">
        <v>1</v>
      </c>
      <c r="C42" s="101">
        <v>11</v>
      </c>
      <c r="D42" s="101">
        <v>1</v>
      </c>
      <c r="E42" s="101">
        <v>6</v>
      </c>
      <c r="F42" s="514" t="s">
        <v>2061</v>
      </c>
    </row>
    <row r="43" spans="1:6" ht="15" customHeight="1">
      <c r="A43" s="515" t="s">
        <v>521</v>
      </c>
      <c r="B43" s="101">
        <v>3</v>
      </c>
      <c r="C43" s="101">
        <v>225</v>
      </c>
      <c r="D43" s="101">
        <v>10</v>
      </c>
      <c r="E43" s="101">
        <v>197</v>
      </c>
      <c r="F43" s="514" t="s">
        <v>1589</v>
      </c>
    </row>
    <row r="44" spans="1:6" ht="15" customHeight="1">
      <c r="A44" s="515" t="s">
        <v>130</v>
      </c>
      <c r="B44" s="101">
        <v>9</v>
      </c>
      <c r="C44" s="101">
        <v>541</v>
      </c>
      <c r="D44" s="101">
        <v>25</v>
      </c>
      <c r="E44" s="101">
        <v>455</v>
      </c>
      <c r="F44" s="514" t="s">
        <v>122</v>
      </c>
    </row>
    <row r="45" spans="1:6" ht="15" customHeight="1">
      <c r="A45" s="515" t="s">
        <v>610</v>
      </c>
      <c r="B45" s="101">
        <v>11</v>
      </c>
      <c r="C45" s="101">
        <v>1402</v>
      </c>
      <c r="D45" s="101">
        <v>58</v>
      </c>
      <c r="E45" s="101">
        <v>1122</v>
      </c>
      <c r="F45" s="514" t="s">
        <v>126</v>
      </c>
    </row>
    <row r="46" spans="1:6" ht="15" customHeight="1">
      <c r="A46" s="515" t="s">
        <v>609</v>
      </c>
      <c r="B46" s="101">
        <v>102</v>
      </c>
      <c r="C46" s="101">
        <v>9851</v>
      </c>
      <c r="D46" s="101">
        <v>392</v>
      </c>
      <c r="E46" s="101">
        <v>7807</v>
      </c>
      <c r="F46" s="514" t="s">
        <v>125</v>
      </c>
    </row>
    <row r="47" spans="1:6" ht="15" customHeight="1">
      <c r="A47" s="517" t="s">
        <v>1062</v>
      </c>
      <c r="B47" s="113">
        <v>1</v>
      </c>
      <c r="C47" s="113">
        <v>12</v>
      </c>
      <c r="D47" s="113">
        <v>1</v>
      </c>
      <c r="E47" s="113">
        <v>9</v>
      </c>
      <c r="F47" s="520" t="s">
        <v>2059</v>
      </c>
    </row>
    <row r="48" spans="1:6" ht="15" customHeight="1">
      <c r="A48" s="515" t="s">
        <v>605</v>
      </c>
      <c r="B48" s="101">
        <v>1</v>
      </c>
      <c r="C48" s="101">
        <v>12</v>
      </c>
      <c r="D48" s="101">
        <v>1</v>
      </c>
      <c r="E48" s="101">
        <v>9</v>
      </c>
      <c r="F48" s="514" t="s">
        <v>119</v>
      </c>
    </row>
    <row r="49" spans="1:6" ht="15" customHeight="1">
      <c r="A49" s="517" t="s">
        <v>113</v>
      </c>
      <c r="B49" s="113">
        <v>20</v>
      </c>
      <c r="C49" s="113">
        <v>399</v>
      </c>
      <c r="D49" s="113">
        <v>27</v>
      </c>
      <c r="E49" s="113">
        <v>297</v>
      </c>
      <c r="F49" s="520" t="s">
        <v>2036</v>
      </c>
    </row>
    <row r="50" spans="1:6" ht="15" customHeight="1">
      <c r="A50" s="515" t="s">
        <v>605</v>
      </c>
      <c r="B50" s="101">
        <v>3</v>
      </c>
      <c r="C50" s="101">
        <v>58</v>
      </c>
      <c r="D50" s="101">
        <v>4</v>
      </c>
      <c r="E50" s="101">
        <v>54</v>
      </c>
      <c r="F50" s="514" t="s">
        <v>119</v>
      </c>
    </row>
    <row r="51" spans="1:6" ht="15" customHeight="1">
      <c r="A51" s="515" t="s">
        <v>608</v>
      </c>
      <c r="B51" s="101">
        <v>2</v>
      </c>
      <c r="C51" s="101">
        <v>50</v>
      </c>
      <c r="D51" s="101">
        <v>5</v>
      </c>
      <c r="E51" s="101">
        <v>29</v>
      </c>
      <c r="F51" s="514" t="s">
        <v>128</v>
      </c>
    </row>
    <row r="52" spans="1:6" ht="15" customHeight="1">
      <c r="A52" s="515" t="s">
        <v>521</v>
      </c>
      <c r="B52" s="101">
        <v>1</v>
      </c>
      <c r="C52" s="101">
        <v>24</v>
      </c>
      <c r="D52" s="101">
        <v>2</v>
      </c>
      <c r="E52" s="101">
        <v>24</v>
      </c>
      <c r="F52" s="514" t="s">
        <v>1589</v>
      </c>
    </row>
    <row r="53" spans="1:6" ht="15" customHeight="1">
      <c r="A53" s="515" t="s">
        <v>130</v>
      </c>
      <c r="B53" s="101">
        <v>1</v>
      </c>
      <c r="C53" s="101">
        <v>15</v>
      </c>
      <c r="D53" s="101">
        <v>1</v>
      </c>
      <c r="E53" s="101">
        <v>14</v>
      </c>
      <c r="F53" s="514" t="s">
        <v>122</v>
      </c>
    </row>
    <row r="54" spans="1:6" ht="15" customHeight="1">
      <c r="A54" s="515" t="s">
        <v>607</v>
      </c>
      <c r="B54" s="101">
        <v>1</v>
      </c>
      <c r="C54" s="101">
        <v>15</v>
      </c>
      <c r="D54" s="101">
        <v>1</v>
      </c>
      <c r="E54" s="101">
        <v>7</v>
      </c>
      <c r="F54" s="514" t="s">
        <v>127</v>
      </c>
    </row>
    <row r="55" spans="1:6" ht="15" customHeight="1">
      <c r="A55" s="515" t="s">
        <v>609</v>
      </c>
      <c r="B55" s="101">
        <v>12</v>
      </c>
      <c r="C55" s="101">
        <v>237</v>
      </c>
      <c r="D55" s="101">
        <v>14</v>
      </c>
      <c r="E55" s="101">
        <v>169</v>
      </c>
      <c r="F55" s="514" t="s">
        <v>125</v>
      </c>
    </row>
    <row r="56" spans="1:6" ht="15" customHeight="1">
      <c r="A56" s="517" t="s">
        <v>514</v>
      </c>
      <c r="B56" s="113">
        <v>77</v>
      </c>
      <c r="C56" s="113" t="s">
        <v>912</v>
      </c>
      <c r="D56" s="113">
        <v>150.33000000000001</v>
      </c>
      <c r="E56" s="113">
        <v>3036</v>
      </c>
      <c r="F56" s="520" t="s">
        <v>168</v>
      </c>
    </row>
    <row r="57" spans="1:6" ht="15" customHeight="1">
      <c r="A57" s="515" t="s">
        <v>605</v>
      </c>
      <c r="B57" s="101">
        <v>68</v>
      </c>
      <c r="C57" s="101" t="s">
        <v>912</v>
      </c>
      <c r="D57" s="101">
        <v>136</v>
      </c>
      <c r="E57" s="101">
        <v>2895</v>
      </c>
      <c r="F57" s="514" t="s">
        <v>119</v>
      </c>
    </row>
    <row r="58" spans="1:6" ht="15" customHeight="1">
      <c r="A58" s="515" t="s">
        <v>606</v>
      </c>
      <c r="B58" s="101">
        <v>5</v>
      </c>
      <c r="C58" s="101" t="s">
        <v>912</v>
      </c>
      <c r="D58" s="101">
        <v>5.33</v>
      </c>
      <c r="E58" s="101">
        <v>30</v>
      </c>
      <c r="F58" s="514" t="s">
        <v>120</v>
      </c>
    </row>
    <row r="59" spans="1:6" ht="15" customHeight="1">
      <c r="A59" s="515" t="s">
        <v>608</v>
      </c>
      <c r="B59" s="101">
        <v>2</v>
      </c>
      <c r="C59" s="101" t="s">
        <v>912</v>
      </c>
      <c r="D59" s="101">
        <v>7</v>
      </c>
      <c r="E59" s="101">
        <v>91</v>
      </c>
      <c r="F59" s="514" t="s">
        <v>123</v>
      </c>
    </row>
    <row r="60" spans="1:6" ht="15" customHeight="1">
      <c r="A60" s="515" t="s">
        <v>609</v>
      </c>
      <c r="B60" s="101">
        <v>2</v>
      </c>
      <c r="C60" s="101" t="s">
        <v>912</v>
      </c>
      <c r="D60" s="101">
        <v>2</v>
      </c>
      <c r="E60" s="101">
        <v>20</v>
      </c>
      <c r="F60" s="514" t="s">
        <v>125</v>
      </c>
    </row>
    <row r="61" spans="1:6" ht="30" customHeight="1">
      <c r="A61" s="1891" t="s">
        <v>1588</v>
      </c>
      <c r="B61" s="1891"/>
      <c r="C61" s="1891"/>
      <c r="D61" s="1891"/>
      <c r="E61" s="1891"/>
      <c r="F61" s="1891"/>
    </row>
    <row r="62" spans="1:6" ht="15" customHeight="1">
      <c r="A62" s="517" t="s">
        <v>612</v>
      </c>
      <c r="B62" s="113">
        <v>408</v>
      </c>
      <c r="C62" s="113">
        <v>6997</v>
      </c>
      <c r="D62" s="113">
        <v>738.5</v>
      </c>
      <c r="E62" s="113">
        <v>12949</v>
      </c>
      <c r="F62" s="520" t="s">
        <v>114</v>
      </c>
    </row>
    <row r="63" spans="1:6" ht="15" customHeight="1">
      <c r="A63" s="517" t="s">
        <v>513</v>
      </c>
      <c r="B63" s="113">
        <v>94</v>
      </c>
      <c r="C63" s="113">
        <v>6034</v>
      </c>
      <c r="D63" s="113">
        <v>274</v>
      </c>
      <c r="E63" s="113">
        <v>5379</v>
      </c>
      <c r="F63" s="520" t="s">
        <v>103</v>
      </c>
    </row>
    <row r="64" spans="1:6" ht="15" customHeight="1">
      <c r="A64" s="515" t="s">
        <v>605</v>
      </c>
      <c r="B64" s="101">
        <v>59</v>
      </c>
      <c r="C64" s="101">
        <v>4239</v>
      </c>
      <c r="D64" s="101">
        <v>189</v>
      </c>
      <c r="E64" s="101">
        <v>4090</v>
      </c>
      <c r="F64" s="514" t="s">
        <v>119</v>
      </c>
    </row>
    <row r="65" spans="1:6" ht="15" customHeight="1">
      <c r="A65" s="515" t="s">
        <v>606</v>
      </c>
      <c r="B65" s="101">
        <v>2</v>
      </c>
      <c r="C65" s="101">
        <v>34</v>
      </c>
      <c r="D65" s="101">
        <v>5</v>
      </c>
      <c r="E65" s="101">
        <v>29</v>
      </c>
      <c r="F65" s="514" t="s">
        <v>120</v>
      </c>
    </row>
    <row r="66" spans="1:6" ht="15" customHeight="1">
      <c r="A66" s="847" t="s">
        <v>1253</v>
      </c>
      <c r="B66" s="101">
        <v>1</v>
      </c>
      <c r="C66" s="101">
        <v>73</v>
      </c>
      <c r="D66" s="101">
        <v>4</v>
      </c>
      <c r="E66" s="101">
        <v>59</v>
      </c>
      <c r="F66" s="514" t="s">
        <v>124</v>
      </c>
    </row>
    <row r="67" spans="1:6" ht="15" customHeight="1">
      <c r="A67" s="515" t="s">
        <v>608</v>
      </c>
      <c r="B67" s="101">
        <v>6</v>
      </c>
      <c r="C67" s="101">
        <v>201</v>
      </c>
      <c r="D67" s="101">
        <v>9</v>
      </c>
      <c r="E67" s="101">
        <v>137</v>
      </c>
      <c r="F67" s="514" t="s">
        <v>123</v>
      </c>
    </row>
    <row r="68" spans="1:6" ht="15" customHeight="1">
      <c r="A68" s="515" t="s">
        <v>130</v>
      </c>
      <c r="B68" s="101">
        <v>3</v>
      </c>
      <c r="C68" s="101">
        <v>286</v>
      </c>
      <c r="D68" s="101">
        <v>11</v>
      </c>
      <c r="E68" s="101">
        <v>208</v>
      </c>
      <c r="F68" s="514" t="s">
        <v>122</v>
      </c>
    </row>
    <row r="69" spans="1:6" ht="13.9" customHeight="1">
      <c r="A69" s="515" t="s">
        <v>610</v>
      </c>
      <c r="B69" s="101">
        <v>1</v>
      </c>
      <c r="C69" s="101">
        <v>100</v>
      </c>
      <c r="D69" s="101">
        <v>2</v>
      </c>
      <c r="E69" s="101">
        <v>47</v>
      </c>
      <c r="F69" s="514" t="s">
        <v>126</v>
      </c>
    </row>
    <row r="70" spans="1:6" ht="13.9" customHeight="1">
      <c r="A70" s="515" t="s">
        <v>607</v>
      </c>
      <c r="B70" s="101">
        <v>1</v>
      </c>
      <c r="C70" s="101">
        <v>86</v>
      </c>
      <c r="D70" s="101">
        <v>4</v>
      </c>
      <c r="E70" s="101">
        <v>61</v>
      </c>
      <c r="F70" s="514" t="s">
        <v>127</v>
      </c>
    </row>
    <row r="71" spans="1:6" ht="15" customHeight="1">
      <c r="A71" s="515" t="s">
        <v>609</v>
      </c>
      <c r="B71" s="101">
        <v>21</v>
      </c>
      <c r="C71" s="101">
        <v>1015</v>
      </c>
      <c r="D71" s="101">
        <v>50</v>
      </c>
      <c r="E71" s="101">
        <v>748</v>
      </c>
      <c r="F71" s="514" t="s">
        <v>125</v>
      </c>
    </row>
    <row r="72" spans="1:6" ht="15" customHeight="1">
      <c r="A72" s="517" t="s">
        <v>1062</v>
      </c>
      <c r="B72" s="113">
        <v>11</v>
      </c>
      <c r="C72" s="113">
        <v>206</v>
      </c>
      <c r="D72" s="113">
        <v>12</v>
      </c>
      <c r="E72" s="113">
        <v>182</v>
      </c>
      <c r="F72" s="520" t="s">
        <v>2059</v>
      </c>
    </row>
    <row r="73" spans="1:6" ht="15" customHeight="1">
      <c r="A73" s="515" t="s">
        <v>605</v>
      </c>
      <c r="B73" s="101">
        <v>9</v>
      </c>
      <c r="C73" s="101">
        <v>172</v>
      </c>
      <c r="D73" s="101">
        <v>10</v>
      </c>
      <c r="E73" s="101">
        <v>148</v>
      </c>
      <c r="F73" s="514" t="s">
        <v>119</v>
      </c>
    </row>
    <row r="74" spans="1:6" ht="15" customHeight="1">
      <c r="A74" s="515" t="s">
        <v>608</v>
      </c>
      <c r="B74" s="101">
        <v>2</v>
      </c>
      <c r="C74" s="101">
        <v>34</v>
      </c>
      <c r="D74" s="101">
        <v>2</v>
      </c>
      <c r="E74" s="101">
        <v>34</v>
      </c>
      <c r="F74" s="514" t="s">
        <v>128</v>
      </c>
    </row>
    <row r="75" spans="1:6" ht="15" customHeight="1">
      <c r="A75" s="517" t="s">
        <v>113</v>
      </c>
      <c r="B75" s="113">
        <v>31</v>
      </c>
      <c r="C75" s="113">
        <v>757</v>
      </c>
      <c r="D75" s="113">
        <v>40</v>
      </c>
      <c r="E75" s="113">
        <v>618</v>
      </c>
      <c r="F75" s="520" t="s">
        <v>2036</v>
      </c>
    </row>
    <row r="76" spans="1:6" ht="15" customHeight="1">
      <c r="A76" s="515" t="s">
        <v>605</v>
      </c>
      <c r="B76" s="101">
        <v>15</v>
      </c>
      <c r="C76" s="101">
        <v>352</v>
      </c>
      <c r="D76" s="101">
        <v>17</v>
      </c>
      <c r="E76" s="101">
        <v>268</v>
      </c>
      <c r="F76" s="514" t="s">
        <v>119</v>
      </c>
    </row>
    <row r="77" spans="1:6" ht="15" customHeight="1">
      <c r="A77" s="847" t="s">
        <v>1253</v>
      </c>
      <c r="B77" s="101">
        <v>1</v>
      </c>
      <c r="C77" s="101">
        <v>70</v>
      </c>
      <c r="D77" s="101">
        <v>3</v>
      </c>
      <c r="E77" s="101">
        <v>45</v>
      </c>
      <c r="F77" s="514" t="s">
        <v>124</v>
      </c>
    </row>
    <row r="78" spans="1:6" ht="15" customHeight="1">
      <c r="A78" s="515" t="s">
        <v>608</v>
      </c>
      <c r="B78" s="101">
        <v>11</v>
      </c>
      <c r="C78" s="101">
        <v>235</v>
      </c>
      <c r="D78" s="101">
        <v>15</v>
      </c>
      <c r="E78" s="101">
        <v>223</v>
      </c>
      <c r="F78" s="514" t="s">
        <v>123</v>
      </c>
    </row>
    <row r="79" spans="1:6" ht="15" customHeight="1">
      <c r="A79" s="515" t="s">
        <v>607</v>
      </c>
      <c r="B79" s="101">
        <v>1</v>
      </c>
      <c r="C79" s="101">
        <v>25</v>
      </c>
      <c r="D79" s="101">
        <v>2</v>
      </c>
      <c r="E79" s="101">
        <v>13</v>
      </c>
      <c r="F79" s="514" t="s">
        <v>127</v>
      </c>
    </row>
    <row r="80" spans="1:6" ht="15" customHeight="1">
      <c r="A80" s="515" t="s">
        <v>609</v>
      </c>
      <c r="B80" s="101">
        <v>3</v>
      </c>
      <c r="C80" s="101">
        <v>75</v>
      </c>
      <c r="D80" s="101">
        <v>3</v>
      </c>
      <c r="E80" s="101">
        <v>69</v>
      </c>
      <c r="F80" s="514" t="s">
        <v>125</v>
      </c>
    </row>
    <row r="81" spans="1:6" ht="15" customHeight="1">
      <c r="A81" s="517" t="s">
        <v>514</v>
      </c>
      <c r="B81" s="113">
        <v>272</v>
      </c>
      <c r="C81" s="113" t="s">
        <v>912</v>
      </c>
      <c r="D81" s="113">
        <v>412.5</v>
      </c>
      <c r="E81" s="113">
        <v>6770</v>
      </c>
      <c r="F81" s="520" t="s">
        <v>168</v>
      </c>
    </row>
    <row r="82" spans="1:6" ht="15" customHeight="1">
      <c r="A82" s="515" t="s">
        <v>605</v>
      </c>
      <c r="B82" s="101">
        <v>235</v>
      </c>
      <c r="C82" s="101" t="s">
        <v>912</v>
      </c>
      <c r="D82" s="101">
        <v>354.5</v>
      </c>
      <c r="E82" s="101">
        <v>6079</v>
      </c>
      <c r="F82" s="514" t="s">
        <v>119</v>
      </c>
    </row>
    <row r="83" spans="1:6" ht="15" customHeight="1">
      <c r="A83" s="515" t="s">
        <v>608</v>
      </c>
      <c r="B83" s="101">
        <v>26</v>
      </c>
      <c r="C83" s="101" t="s">
        <v>912</v>
      </c>
      <c r="D83" s="101">
        <v>40</v>
      </c>
      <c r="E83" s="101">
        <v>457</v>
      </c>
      <c r="F83" s="514" t="s">
        <v>123</v>
      </c>
    </row>
    <row r="84" spans="1:6" ht="15" customHeight="1">
      <c r="A84" s="515" t="s">
        <v>607</v>
      </c>
      <c r="B84" s="101">
        <v>6</v>
      </c>
      <c r="C84" s="101" t="s">
        <v>912</v>
      </c>
      <c r="D84" s="101">
        <v>10</v>
      </c>
      <c r="E84" s="101">
        <v>118</v>
      </c>
      <c r="F84" s="514" t="s">
        <v>127</v>
      </c>
    </row>
    <row r="85" spans="1:6" ht="15" customHeight="1">
      <c r="A85" s="515" t="s">
        <v>609</v>
      </c>
      <c r="B85" s="101">
        <v>5</v>
      </c>
      <c r="C85" s="101" t="s">
        <v>912</v>
      </c>
      <c r="D85" s="101">
        <v>8</v>
      </c>
      <c r="E85" s="101">
        <v>116</v>
      </c>
      <c r="F85" s="514" t="s">
        <v>125</v>
      </c>
    </row>
  </sheetData>
  <mergeCells count="9">
    <mergeCell ref="A35:F35"/>
    <mergeCell ref="A61:F61"/>
    <mergeCell ref="A3:A4"/>
    <mergeCell ref="B3:B4"/>
    <mergeCell ref="C3:C4"/>
    <mergeCell ref="D3:D4"/>
    <mergeCell ref="E3:E4"/>
    <mergeCell ref="F3:F4"/>
    <mergeCell ref="C5:D5"/>
  </mergeCells>
  <hyperlinks>
    <hyperlink ref="G2" location="'Spis tablic List of tables'!A4" display="Return to list of tables" xr:uid="{00000000-0004-0000-1D00-000000000000}"/>
    <hyperlink ref="G1" location="'Spis tablic List of tables'!A4" display="Powrót do spisu tablic" xr:uid="{00000000-0004-0000-1D00-000001000000}"/>
    <hyperlink ref="G1:G2" location="'Spis tablic  List of tables'!A53" display="Powrót do spisu tablic" xr:uid="{00000000-0004-0000-1D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81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45.28515625" style="991" customWidth="1"/>
    <col min="2" max="5" width="15.7109375" style="40" customWidth="1"/>
    <col min="6" max="6" width="35.7109375" style="40" customWidth="1"/>
    <col min="7" max="11" width="9.140625" style="3"/>
    <col min="12" max="12" width="5.5703125" style="3" customWidth="1"/>
    <col min="13" max="16384" width="9.140625" style="3"/>
  </cols>
  <sheetData>
    <row r="1" spans="1:7" ht="15" customHeight="1">
      <c r="A1" s="992" t="s">
        <v>1437</v>
      </c>
      <c r="B1" s="34"/>
      <c r="C1" s="34"/>
      <c r="D1" s="34"/>
      <c r="E1" s="34"/>
      <c r="F1" s="1"/>
      <c r="G1" s="1642" t="s">
        <v>384</v>
      </c>
    </row>
    <row r="2" spans="1:7" ht="15" customHeight="1">
      <c r="A2" s="994" t="s">
        <v>1730</v>
      </c>
      <c r="B2" s="34"/>
      <c r="C2" s="34"/>
      <c r="D2" s="34"/>
      <c r="E2" s="34"/>
      <c r="F2" s="2"/>
      <c r="G2" s="1643" t="s">
        <v>385</v>
      </c>
    </row>
    <row r="3" spans="1:7" ht="14.25" customHeight="1">
      <c r="A3" s="2012" t="s">
        <v>0</v>
      </c>
      <c r="B3" s="2014" t="s">
        <v>1060</v>
      </c>
      <c r="C3" s="2014" t="s">
        <v>1061</v>
      </c>
      <c r="D3" s="2014" t="s">
        <v>1049</v>
      </c>
      <c r="E3" s="2014" t="s">
        <v>1051</v>
      </c>
      <c r="F3" s="2016" t="s">
        <v>1</v>
      </c>
    </row>
    <row r="4" spans="1:7">
      <c r="A4" s="2013"/>
      <c r="B4" s="2015"/>
      <c r="C4" s="2015"/>
      <c r="D4" s="2015"/>
      <c r="E4" s="2015"/>
      <c r="F4" s="2017"/>
    </row>
    <row r="5" spans="1:7" ht="30" customHeight="1">
      <c r="A5" s="972"/>
      <c r="B5" s="505"/>
      <c r="C5" s="1893" t="s">
        <v>924</v>
      </c>
      <c r="D5" s="1893"/>
      <c r="E5" s="505"/>
      <c r="F5" s="505"/>
    </row>
    <row r="6" spans="1:7" ht="15" customHeight="1">
      <c r="A6" s="517" t="s">
        <v>161</v>
      </c>
      <c r="B6" s="113">
        <v>784</v>
      </c>
      <c r="C6" s="113">
        <v>40782</v>
      </c>
      <c r="D6" s="113">
        <v>2404.54</v>
      </c>
      <c r="E6" s="113">
        <v>46633</v>
      </c>
      <c r="F6" s="520" t="s">
        <v>110</v>
      </c>
    </row>
    <row r="7" spans="1:7" ht="15" customHeight="1">
      <c r="A7" s="517" t="s">
        <v>513</v>
      </c>
      <c r="B7" s="113">
        <v>386</v>
      </c>
      <c r="C7" s="113">
        <v>39553</v>
      </c>
      <c r="D7" s="113">
        <v>1736.04</v>
      </c>
      <c r="E7" s="113">
        <v>35510</v>
      </c>
      <c r="F7" s="520" t="s">
        <v>103</v>
      </c>
    </row>
    <row r="8" spans="1:7" ht="15" customHeight="1">
      <c r="A8" s="515" t="s">
        <v>605</v>
      </c>
      <c r="B8" s="101">
        <v>192</v>
      </c>
      <c r="C8" s="101">
        <v>23440</v>
      </c>
      <c r="D8" s="101">
        <v>989.04</v>
      </c>
      <c r="E8" s="101">
        <v>22471</v>
      </c>
      <c r="F8" s="514" t="s">
        <v>119</v>
      </c>
    </row>
    <row r="9" spans="1:7" ht="15" customHeight="1">
      <c r="A9" s="515" t="s">
        <v>606</v>
      </c>
      <c r="B9" s="101">
        <v>8</v>
      </c>
      <c r="C9" s="101">
        <v>167</v>
      </c>
      <c r="D9" s="101">
        <v>23</v>
      </c>
      <c r="E9" s="101">
        <v>120</v>
      </c>
      <c r="F9" s="514" t="s">
        <v>120</v>
      </c>
    </row>
    <row r="10" spans="1:7" ht="15" customHeight="1">
      <c r="A10" s="847" t="s">
        <v>1253</v>
      </c>
      <c r="B10" s="101">
        <v>5</v>
      </c>
      <c r="C10" s="101">
        <v>719</v>
      </c>
      <c r="D10" s="101">
        <v>29</v>
      </c>
      <c r="E10" s="101">
        <v>683</v>
      </c>
      <c r="F10" s="514" t="s">
        <v>124</v>
      </c>
    </row>
    <row r="11" spans="1:7" ht="15" customHeight="1">
      <c r="A11" s="515" t="s">
        <v>608</v>
      </c>
      <c r="B11" s="1299">
        <v>25</v>
      </c>
      <c r="C11" s="1299">
        <v>1511</v>
      </c>
      <c r="D11" s="1299">
        <v>92</v>
      </c>
      <c r="E11" s="1299">
        <v>1192</v>
      </c>
      <c r="F11" s="514" t="s">
        <v>123</v>
      </c>
    </row>
    <row r="12" spans="1:7" ht="15" customHeight="1">
      <c r="A12" s="515" t="s">
        <v>521</v>
      </c>
      <c r="B12" s="101">
        <v>4</v>
      </c>
      <c r="C12" s="101">
        <v>257</v>
      </c>
      <c r="D12" s="101">
        <v>14</v>
      </c>
      <c r="E12" s="101">
        <v>212</v>
      </c>
      <c r="F12" s="514" t="s">
        <v>1589</v>
      </c>
    </row>
    <row r="13" spans="1:7" ht="15" customHeight="1">
      <c r="A13" s="515" t="s">
        <v>130</v>
      </c>
      <c r="B13" s="101">
        <v>12</v>
      </c>
      <c r="C13" s="101">
        <v>822</v>
      </c>
      <c r="D13" s="101">
        <v>41</v>
      </c>
      <c r="E13" s="101">
        <v>654</v>
      </c>
      <c r="F13" s="514" t="s">
        <v>122</v>
      </c>
    </row>
    <row r="14" spans="1:7" ht="15" customHeight="1">
      <c r="A14" s="515" t="s">
        <v>610</v>
      </c>
      <c r="B14" s="101">
        <v>12</v>
      </c>
      <c r="C14" s="101">
        <v>1483</v>
      </c>
      <c r="D14" s="101">
        <v>65</v>
      </c>
      <c r="E14" s="101">
        <v>1220</v>
      </c>
      <c r="F14" s="514" t="s">
        <v>126</v>
      </c>
    </row>
    <row r="15" spans="1:7" ht="15" customHeight="1">
      <c r="A15" s="515" t="s">
        <v>1254</v>
      </c>
      <c r="B15" s="101">
        <v>1</v>
      </c>
      <c r="C15" s="101">
        <v>85</v>
      </c>
      <c r="D15" s="101">
        <v>4</v>
      </c>
      <c r="E15" s="101">
        <v>63</v>
      </c>
      <c r="F15" s="514" t="s">
        <v>127</v>
      </c>
    </row>
    <row r="16" spans="1:7" ht="15" customHeight="1">
      <c r="A16" s="515" t="s">
        <v>609</v>
      </c>
      <c r="B16" s="101">
        <v>127</v>
      </c>
      <c r="C16" s="101">
        <v>11069</v>
      </c>
      <c r="D16" s="101">
        <v>479</v>
      </c>
      <c r="E16" s="101">
        <v>8895</v>
      </c>
      <c r="F16" s="514" t="s">
        <v>125</v>
      </c>
    </row>
    <row r="17" spans="1:6" ht="15" customHeight="1">
      <c r="A17" s="517" t="s">
        <v>1062</v>
      </c>
      <c r="B17" s="113">
        <v>12</v>
      </c>
      <c r="C17" s="113">
        <v>221</v>
      </c>
      <c r="D17" s="113">
        <v>13</v>
      </c>
      <c r="E17" s="113">
        <v>196</v>
      </c>
      <c r="F17" s="520" t="s">
        <v>2059</v>
      </c>
    </row>
    <row r="18" spans="1:6" ht="15" customHeight="1">
      <c r="A18" s="515" t="s">
        <v>605</v>
      </c>
      <c r="B18" s="101">
        <v>10</v>
      </c>
      <c r="C18" s="101">
        <v>188</v>
      </c>
      <c r="D18" s="101">
        <v>11</v>
      </c>
      <c r="E18" s="101">
        <v>163</v>
      </c>
      <c r="F18" s="514" t="s">
        <v>119</v>
      </c>
    </row>
    <row r="19" spans="1:6" ht="15" customHeight="1">
      <c r="A19" s="515" t="s">
        <v>608</v>
      </c>
      <c r="B19" s="101">
        <v>2</v>
      </c>
      <c r="C19" s="101">
        <v>33</v>
      </c>
      <c r="D19" s="101">
        <v>2</v>
      </c>
      <c r="E19" s="101">
        <v>33</v>
      </c>
      <c r="F19" s="514" t="s">
        <v>128</v>
      </c>
    </row>
    <row r="20" spans="1:6" ht="15" customHeight="1">
      <c r="A20" s="517" t="s">
        <v>1063</v>
      </c>
      <c r="B20" s="113">
        <v>42</v>
      </c>
      <c r="C20" s="113">
        <v>1008</v>
      </c>
      <c r="D20" s="113">
        <v>61</v>
      </c>
      <c r="E20" s="113">
        <v>779</v>
      </c>
      <c r="F20" s="520" t="s">
        <v>2036</v>
      </c>
    </row>
    <row r="21" spans="1:6" ht="15" customHeight="1">
      <c r="A21" s="515" t="s">
        <v>611</v>
      </c>
      <c r="B21" s="101">
        <v>18</v>
      </c>
      <c r="C21" s="101">
        <v>418</v>
      </c>
      <c r="D21" s="101">
        <v>21</v>
      </c>
      <c r="E21" s="101">
        <v>311</v>
      </c>
      <c r="F21" s="514" t="s">
        <v>119</v>
      </c>
    </row>
    <row r="22" spans="1:6" ht="15" customHeight="1">
      <c r="A22" s="847" t="s">
        <v>1253</v>
      </c>
      <c r="B22" s="101">
        <v>1</v>
      </c>
      <c r="C22" s="101">
        <v>70</v>
      </c>
      <c r="D22" s="101">
        <v>3</v>
      </c>
      <c r="E22" s="101">
        <v>50</v>
      </c>
      <c r="F22" s="514" t="s">
        <v>124</v>
      </c>
    </row>
    <row r="23" spans="1:6" ht="15" customHeight="1">
      <c r="A23" s="515" t="s">
        <v>608</v>
      </c>
      <c r="B23" s="1299">
        <v>9</v>
      </c>
      <c r="C23" s="1299">
        <v>240</v>
      </c>
      <c r="D23" s="1299">
        <v>16</v>
      </c>
      <c r="E23" s="1299">
        <v>186</v>
      </c>
      <c r="F23" s="514" t="s">
        <v>128</v>
      </c>
    </row>
    <row r="24" spans="1:6" ht="15" customHeight="1">
      <c r="A24" s="515" t="s">
        <v>607</v>
      </c>
      <c r="B24" s="101">
        <v>2</v>
      </c>
      <c r="C24" s="101">
        <v>40</v>
      </c>
      <c r="D24" s="101">
        <v>2</v>
      </c>
      <c r="E24" s="101">
        <v>21</v>
      </c>
      <c r="F24" s="514" t="s">
        <v>127</v>
      </c>
    </row>
    <row r="25" spans="1:6" ht="15" customHeight="1">
      <c r="A25" s="515" t="s">
        <v>1257</v>
      </c>
      <c r="B25" s="101">
        <v>12</v>
      </c>
      <c r="C25" s="101">
        <v>240</v>
      </c>
      <c r="D25" s="101">
        <v>19</v>
      </c>
      <c r="E25" s="101">
        <v>211</v>
      </c>
      <c r="F25" s="514" t="s">
        <v>1258</v>
      </c>
    </row>
    <row r="26" spans="1:6" ht="15" customHeight="1">
      <c r="A26" s="517" t="s">
        <v>514</v>
      </c>
      <c r="B26" s="113">
        <v>344</v>
      </c>
      <c r="C26" s="113" t="s">
        <v>912</v>
      </c>
      <c r="D26" s="113">
        <v>594.5</v>
      </c>
      <c r="E26" s="113">
        <v>10148</v>
      </c>
      <c r="F26" s="520" t="s">
        <v>168</v>
      </c>
    </row>
    <row r="27" spans="1:6" ht="15" customHeight="1">
      <c r="A27" s="515" t="s">
        <v>605</v>
      </c>
      <c r="B27" s="101">
        <v>297</v>
      </c>
      <c r="C27" s="101" t="s">
        <v>912</v>
      </c>
      <c r="D27" s="101">
        <v>516.5</v>
      </c>
      <c r="E27" s="101">
        <v>9251</v>
      </c>
      <c r="F27" s="514" t="s">
        <v>119</v>
      </c>
    </row>
    <row r="28" spans="1:6" ht="15" customHeight="1">
      <c r="A28" s="515" t="s">
        <v>606</v>
      </c>
      <c r="B28" s="101">
        <v>5</v>
      </c>
      <c r="C28" s="101" t="s">
        <v>912</v>
      </c>
      <c r="D28" s="101">
        <v>9</v>
      </c>
      <c r="E28" s="101">
        <v>38</v>
      </c>
      <c r="F28" s="514" t="s">
        <v>120</v>
      </c>
    </row>
    <row r="29" spans="1:6" ht="15" customHeight="1">
      <c r="A29" s="515" t="s">
        <v>608</v>
      </c>
      <c r="B29" s="101">
        <v>27</v>
      </c>
      <c r="C29" s="101" t="s">
        <v>912</v>
      </c>
      <c r="D29" s="101">
        <v>46</v>
      </c>
      <c r="E29" s="101">
        <v>565</v>
      </c>
      <c r="F29" s="514" t="s">
        <v>123</v>
      </c>
    </row>
    <row r="30" spans="1:6" ht="15" customHeight="1">
      <c r="A30" s="515" t="s">
        <v>521</v>
      </c>
      <c r="B30" s="101">
        <v>1</v>
      </c>
      <c r="C30" s="101" t="s">
        <v>912</v>
      </c>
      <c r="D30" s="101">
        <v>1</v>
      </c>
      <c r="E30" s="101">
        <v>7</v>
      </c>
      <c r="F30" s="514" t="s">
        <v>1589</v>
      </c>
    </row>
    <row r="31" spans="1:6" ht="15" customHeight="1">
      <c r="A31" s="515" t="s">
        <v>607</v>
      </c>
      <c r="B31" s="101">
        <v>7</v>
      </c>
      <c r="C31" s="101" t="s">
        <v>912</v>
      </c>
      <c r="D31" s="101">
        <v>11</v>
      </c>
      <c r="E31" s="101">
        <v>134</v>
      </c>
      <c r="F31" s="514" t="s">
        <v>127</v>
      </c>
    </row>
    <row r="32" spans="1:6" ht="15" customHeight="1">
      <c r="A32" s="515" t="s">
        <v>609</v>
      </c>
      <c r="B32" s="101">
        <v>7</v>
      </c>
      <c r="C32" s="101" t="s">
        <v>912</v>
      </c>
      <c r="D32" s="101">
        <v>11</v>
      </c>
      <c r="E32" s="101">
        <v>153</v>
      </c>
      <c r="F32" s="514" t="s">
        <v>125</v>
      </c>
    </row>
    <row r="33" spans="1:6" ht="15" customHeight="1">
      <c r="A33" s="1892" t="s">
        <v>1590</v>
      </c>
      <c r="B33" s="1892"/>
      <c r="C33" s="1892"/>
      <c r="D33" s="1892"/>
      <c r="E33" s="1892"/>
      <c r="F33" s="1892"/>
    </row>
    <row r="34" spans="1:6" ht="15" customHeight="1">
      <c r="A34" s="517" t="s">
        <v>612</v>
      </c>
      <c r="B34" s="113">
        <v>383</v>
      </c>
      <c r="C34" s="113">
        <v>33482</v>
      </c>
      <c r="D34" s="113">
        <v>1631</v>
      </c>
      <c r="E34" s="113">
        <v>33454</v>
      </c>
      <c r="F34" s="520" t="s">
        <v>114</v>
      </c>
    </row>
    <row r="35" spans="1:6" ht="15" customHeight="1">
      <c r="A35" s="517" t="s">
        <v>513</v>
      </c>
      <c r="B35" s="113">
        <v>291</v>
      </c>
      <c r="C35" s="113">
        <v>33157</v>
      </c>
      <c r="D35" s="113">
        <v>1443</v>
      </c>
      <c r="E35" s="113">
        <v>29987</v>
      </c>
      <c r="F35" s="520" t="s">
        <v>103</v>
      </c>
    </row>
    <row r="36" spans="1:6" ht="13.9" customHeight="1">
      <c r="A36" s="515" t="s">
        <v>605</v>
      </c>
      <c r="B36" s="101">
        <v>131</v>
      </c>
      <c r="C36" s="101">
        <v>18878</v>
      </c>
      <c r="D36" s="101">
        <v>793</v>
      </c>
      <c r="E36" s="101">
        <v>18289</v>
      </c>
      <c r="F36" s="514" t="s">
        <v>119</v>
      </c>
    </row>
    <row r="37" spans="1:6" ht="15" customHeight="1">
      <c r="A37" s="515" t="s">
        <v>606</v>
      </c>
      <c r="B37" s="101">
        <v>6</v>
      </c>
      <c r="C37" s="101">
        <v>125</v>
      </c>
      <c r="D37" s="101">
        <v>17</v>
      </c>
      <c r="E37" s="101">
        <v>79</v>
      </c>
      <c r="F37" s="514" t="s">
        <v>120</v>
      </c>
    </row>
    <row r="38" spans="1:6" ht="15" customHeight="1">
      <c r="A38" s="847" t="s">
        <v>1253</v>
      </c>
      <c r="B38" s="101">
        <v>5</v>
      </c>
      <c r="C38" s="101">
        <v>719</v>
      </c>
      <c r="D38" s="101">
        <v>29</v>
      </c>
      <c r="E38" s="101">
        <v>683</v>
      </c>
      <c r="F38" s="514" t="s">
        <v>124</v>
      </c>
    </row>
    <row r="39" spans="1:6" ht="15" customHeight="1">
      <c r="A39" s="515" t="s">
        <v>608</v>
      </c>
      <c r="B39" s="101">
        <v>19</v>
      </c>
      <c r="C39" s="101">
        <v>1305</v>
      </c>
      <c r="D39" s="101">
        <v>83</v>
      </c>
      <c r="E39" s="101">
        <v>1057</v>
      </c>
      <c r="F39" s="514" t="s">
        <v>123</v>
      </c>
    </row>
    <row r="40" spans="1:6" ht="15" customHeight="1">
      <c r="A40" s="515" t="s">
        <v>521</v>
      </c>
      <c r="B40" s="101">
        <v>4</v>
      </c>
      <c r="C40" s="101">
        <v>257</v>
      </c>
      <c r="D40" s="101">
        <v>14</v>
      </c>
      <c r="E40" s="101">
        <v>212</v>
      </c>
      <c r="F40" s="514" t="s">
        <v>1589</v>
      </c>
    </row>
    <row r="41" spans="1:6" ht="15" customHeight="1">
      <c r="A41" s="515" t="s">
        <v>130</v>
      </c>
      <c r="B41" s="101">
        <v>9</v>
      </c>
      <c r="C41" s="101">
        <v>532</v>
      </c>
      <c r="D41" s="101">
        <v>27</v>
      </c>
      <c r="E41" s="101">
        <v>448</v>
      </c>
      <c r="F41" s="514" t="s">
        <v>122</v>
      </c>
    </row>
    <row r="42" spans="1:6" ht="15" customHeight="1">
      <c r="A42" s="515" t="s">
        <v>610</v>
      </c>
      <c r="B42" s="101">
        <v>11</v>
      </c>
      <c r="C42" s="101">
        <v>1383</v>
      </c>
      <c r="D42" s="101">
        <v>62</v>
      </c>
      <c r="E42" s="101">
        <v>1170</v>
      </c>
      <c r="F42" s="514" t="s">
        <v>126</v>
      </c>
    </row>
    <row r="43" spans="1:6" ht="15" customHeight="1">
      <c r="A43" s="515" t="s">
        <v>609</v>
      </c>
      <c r="B43" s="101">
        <v>106</v>
      </c>
      <c r="C43" s="101">
        <v>9958</v>
      </c>
      <c r="D43" s="101">
        <v>418</v>
      </c>
      <c r="E43" s="101">
        <v>8049</v>
      </c>
      <c r="F43" s="514" t="s">
        <v>125</v>
      </c>
    </row>
    <row r="44" spans="1:6" ht="15" customHeight="1">
      <c r="A44" s="517" t="s">
        <v>1062</v>
      </c>
      <c r="B44" s="113">
        <v>1</v>
      </c>
      <c r="C44" s="113">
        <v>12</v>
      </c>
      <c r="D44" s="113">
        <v>1</v>
      </c>
      <c r="E44" s="113">
        <v>10</v>
      </c>
      <c r="F44" s="520" t="s">
        <v>2059</v>
      </c>
    </row>
    <row r="45" spans="1:6" ht="15" customHeight="1">
      <c r="A45" s="515" t="s">
        <v>605</v>
      </c>
      <c r="B45" s="101">
        <v>1</v>
      </c>
      <c r="C45" s="101">
        <v>12</v>
      </c>
      <c r="D45" s="101">
        <v>1</v>
      </c>
      <c r="E45" s="101">
        <v>10</v>
      </c>
      <c r="F45" s="514" t="s">
        <v>119</v>
      </c>
    </row>
    <row r="46" spans="1:6" ht="15" customHeight="1">
      <c r="A46" s="517" t="s">
        <v>113</v>
      </c>
      <c r="B46" s="113">
        <v>16</v>
      </c>
      <c r="C46" s="113">
        <v>313</v>
      </c>
      <c r="D46" s="113">
        <v>27</v>
      </c>
      <c r="E46" s="113">
        <v>264</v>
      </c>
      <c r="F46" s="520" t="s">
        <v>2036</v>
      </c>
    </row>
    <row r="47" spans="1:6" ht="15" customHeight="1">
      <c r="A47" s="515" t="s">
        <v>605</v>
      </c>
      <c r="B47" s="101">
        <v>3</v>
      </c>
      <c r="C47" s="101">
        <v>58</v>
      </c>
      <c r="D47" s="101">
        <v>4</v>
      </c>
      <c r="E47" s="101">
        <v>58</v>
      </c>
      <c r="F47" s="514" t="s">
        <v>119</v>
      </c>
    </row>
    <row r="48" spans="1:6" ht="15" customHeight="1">
      <c r="A48" s="515" t="s">
        <v>608</v>
      </c>
      <c r="B48" s="101">
        <v>2</v>
      </c>
      <c r="C48" s="101">
        <v>50</v>
      </c>
      <c r="D48" s="101">
        <v>5</v>
      </c>
      <c r="E48" s="101">
        <v>32</v>
      </c>
      <c r="F48" s="514" t="s">
        <v>128</v>
      </c>
    </row>
    <row r="49" spans="1:6" ht="15" customHeight="1">
      <c r="A49" s="515" t="s">
        <v>607</v>
      </c>
      <c r="B49" s="101">
        <v>1</v>
      </c>
      <c r="C49" s="101">
        <v>15</v>
      </c>
      <c r="D49" s="101">
        <v>1</v>
      </c>
      <c r="E49" s="101">
        <v>6</v>
      </c>
      <c r="F49" s="514" t="s">
        <v>127</v>
      </c>
    </row>
    <row r="50" spans="1:6" ht="15" customHeight="1">
      <c r="A50" s="515" t="s">
        <v>609</v>
      </c>
      <c r="B50" s="101">
        <v>10</v>
      </c>
      <c r="C50" s="101">
        <v>190</v>
      </c>
      <c r="D50" s="101">
        <v>17</v>
      </c>
      <c r="E50" s="101">
        <v>168</v>
      </c>
      <c r="F50" s="514" t="s">
        <v>125</v>
      </c>
    </row>
    <row r="51" spans="1:6" ht="15" customHeight="1">
      <c r="A51" s="517" t="s">
        <v>514</v>
      </c>
      <c r="B51" s="113">
        <v>75</v>
      </c>
      <c r="C51" s="113" t="s">
        <v>912</v>
      </c>
      <c r="D51" s="113">
        <v>160</v>
      </c>
      <c r="E51" s="113">
        <v>3193</v>
      </c>
      <c r="F51" s="520" t="s">
        <v>168</v>
      </c>
    </row>
    <row r="52" spans="1:6" ht="15" customHeight="1">
      <c r="A52" s="515" t="s">
        <v>605</v>
      </c>
      <c r="B52" s="101">
        <v>64</v>
      </c>
      <c r="C52" s="101" t="s">
        <v>912</v>
      </c>
      <c r="D52" s="101">
        <v>139</v>
      </c>
      <c r="E52" s="101">
        <v>3026</v>
      </c>
      <c r="F52" s="514" t="s">
        <v>119</v>
      </c>
    </row>
    <row r="53" spans="1:6" ht="15" customHeight="1">
      <c r="A53" s="515" t="s">
        <v>606</v>
      </c>
      <c r="B53" s="101">
        <v>5</v>
      </c>
      <c r="C53" s="101" t="s">
        <v>912</v>
      </c>
      <c r="D53" s="101">
        <v>9</v>
      </c>
      <c r="E53" s="101">
        <v>38</v>
      </c>
      <c r="F53" s="514" t="s">
        <v>120</v>
      </c>
    </row>
    <row r="54" spans="1:6" ht="15" customHeight="1">
      <c r="A54" s="515" t="s">
        <v>608</v>
      </c>
      <c r="B54" s="101">
        <v>2</v>
      </c>
      <c r="C54" s="101" t="s">
        <v>912</v>
      </c>
      <c r="D54" s="101">
        <v>7</v>
      </c>
      <c r="E54" s="101">
        <v>90</v>
      </c>
      <c r="F54" s="514" t="s">
        <v>123</v>
      </c>
    </row>
    <row r="55" spans="1:6" ht="15" customHeight="1">
      <c r="A55" s="515" t="s">
        <v>521</v>
      </c>
      <c r="B55" s="101">
        <v>1</v>
      </c>
      <c r="C55" s="101" t="s">
        <v>912</v>
      </c>
      <c r="D55" s="101">
        <v>1</v>
      </c>
      <c r="E55" s="101">
        <v>7</v>
      </c>
      <c r="F55" s="514" t="s">
        <v>1589</v>
      </c>
    </row>
    <row r="56" spans="1:6" ht="15" customHeight="1">
      <c r="A56" s="515" t="s">
        <v>607</v>
      </c>
      <c r="B56" s="101">
        <v>1</v>
      </c>
      <c r="C56" s="101" t="s">
        <v>912</v>
      </c>
      <c r="D56" s="101">
        <v>1</v>
      </c>
      <c r="E56" s="101">
        <v>4</v>
      </c>
      <c r="F56" s="514" t="s">
        <v>127</v>
      </c>
    </row>
    <row r="57" spans="1:6" ht="15" customHeight="1">
      <c r="A57" s="515" t="s">
        <v>609</v>
      </c>
      <c r="B57" s="101">
        <v>2</v>
      </c>
      <c r="C57" s="101" t="s">
        <v>912</v>
      </c>
      <c r="D57" s="101">
        <v>3</v>
      </c>
      <c r="E57" s="101">
        <v>28</v>
      </c>
      <c r="F57" s="514" t="s">
        <v>125</v>
      </c>
    </row>
    <row r="58" spans="1:6" ht="15" customHeight="1">
      <c r="A58" s="1891" t="s">
        <v>1588</v>
      </c>
      <c r="B58" s="1891"/>
      <c r="C58" s="1891"/>
      <c r="D58" s="1891"/>
      <c r="E58" s="1891"/>
      <c r="F58" s="1891"/>
    </row>
    <row r="59" spans="1:6" ht="15" customHeight="1">
      <c r="A59" s="517" t="s">
        <v>612</v>
      </c>
      <c r="B59" s="113">
        <v>401</v>
      </c>
      <c r="C59" s="113">
        <v>7300</v>
      </c>
      <c r="D59" s="113">
        <v>773.54</v>
      </c>
      <c r="E59" s="113">
        <v>13179</v>
      </c>
      <c r="F59" s="520" t="s">
        <v>114</v>
      </c>
    </row>
    <row r="60" spans="1:6" ht="15" customHeight="1">
      <c r="A60" s="517" t="s">
        <v>513</v>
      </c>
      <c r="B60" s="113">
        <v>95</v>
      </c>
      <c r="C60" s="113">
        <v>6396</v>
      </c>
      <c r="D60" s="113">
        <v>293.04000000000002</v>
      </c>
      <c r="E60" s="113">
        <v>5523</v>
      </c>
      <c r="F60" s="520" t="s">
        <v>103</v>
      </c>
    </row>
    <row r="61" spans="1:6" ht="15" customHeight="1">
      <c r="A61" s="515" t="s">
        <v>605</v>
      </c>
      <c r="B61" s="101">
        <v>61</v>
      </c>
      <c r="C61" s="101">
        <v>4562</v>
      </c>
      <c r="D61" s="101">
        <v>196.04</v>
      </c>
      <c r="E61" s="101">
        <v>4182</v>
      </c>
      <c r="F61" s="514" t="s">
        <v>119</v>
      </c>
    </row>
    <row r="62" spans="1:6" ht="15" customHeight="1">
      <c r="A62" s="515" t="s">
        <v>606</v>
      </c>
      <c r="B62" s="101">
        <v>2</v>
      </c>
      <c r="C62" s="101">
        <v>42</v>
      </c>
      <c r="D62" s="101">
        <v>6</v>
      </c>
      <c r="E62" s="101">
        <v>41</v>
      </c>
      <c r="F62" s="514" t="s">
        <v>120</v>
      </c>
    </row>
    <row r="63" spans="1:6" ht="15" customHeight="1">
      <c r="A63" s="515" t="s">
        <v>608</v>
      </c>
      <c r="B63" s="101">
        <v>6</v>
      </c>
      <c r="C63" s="101">
        <v>206</v>
      </c>
      <c r="D63" s="101">
        <v>9</v>
      </c>
      <c r="E63" s="101">
        <v>135</v>
      </c>
      <c r="F63" s="514" t="s">
        <v>123</v>
      </c>
    </row>
    <row r="64" spans="1:6" ht="15" customHeight="1">
      <c r="A64" s="515" t="s">
        <v>130</v>
      </c>
      <c r="B64" s="101">
        <v>3</v>
      </c>
      <c r="C64" s="101">
        <v>290</v>
      </c>
      <c r="D64" s="101">
        <v>14</v>
      </c>
      <c r="E64" s="101">
        <v>206</v>
      </c>
      <c r="F64" s="514" t="s">
        <v>122</v>
      </c>
    </row>
    <row r="65" spans="1:6" ht="15" customHeight="1">
      <c r="A65" s="515" t="s">
        <v>610</v>
      </c>
      <c r="B65" s="101">
        <v>1</v>
      </c>
      <c r="C65" s="101">
        <v>100</v>
      </c>
      <c r="D65" s="101">
        <v>3</v>
      </c>
      <c r="E65" s="101">
        <v>50</v>
      </c>
      <c r="F65" s="514" t="s">
        <v>126</v>
      </c>
    </row>
    <row r="66" spans="1:6" ht="15" customHeight="1">
      <c r="A66" s="515" t="s">
        <v>607</v>
      </c>
      <c r="B66" s="101">
        <v>1</v>
      </c>
      <c r="C66" s="101">
        <v>85</v>
      </c>
      <c r="D66" s="101">
        <v>4</v>
      </c>
      <c r="E66" s="101">
        <v>63</v>
      </c>
      <c r="F66" s="514" t="s">
        <v>127</v>
      </c>
    </row>
    <row r="67" spans="1:6" ht="15" customHeight="1">
      <c r="A67" s="515" t="s">
        <v>609</v>
      </c>
      <c r="B67" s="101">
        <v>21</v>
      </c>
      <c r="C67" s="101">
        <v>1111</v>
      </c>
      <c r="D67" s="101">
        <v>61</v>
      </c>
      <c r="E67" s="101">
        <v>846</v>
      </c>
      <c r="F67" s="514" t="s">
        <v>125</v>
      </c>
    </row>
    <row r="68" spans="1:6" ht="15" customHeight="1">
      <c r="A68" s="517" t="s">
        <v>1062</v>
      </c>
      <c r="B68" s="113">
        <v>11</v>
      </c>
      <c r="C68" s="113">
        <v>209</v>
      </c>
      <c r="D68" s="113">
        <v>12</v>
      </c>
      <c r="E68" s="113">
        <v>186</v>
      </c>
      <c r="F68" s="520" t="s">
        <v>2059</v>
      </c>
    </row>
    <row r="69" spans="1:6" ht="15" customHeight="1">
      <c r="A69" s="515" t="s">
        <v>605</v>
      </c>
      <c r="B69" s="101">
        <v>9</v>
      </c>
      <c r="C69" s="101">
        <v>176</v>
      </c>
      <c r="D69" s="101">
        <v>10</v>
      </c>
      <c r="E69" s="101">
        <v>153</v>
      </c>
      <c r="F69" s="514" t="s">
        <v>119</v>
      </c>
    </row>
    <row r="70" spans="1:6" ht="15" customHeight="1">
      <c r="A70" s="515" t="s">
        <v>608</v>
      </c>
      <c r="B70" s="101">
        <v>2</v>
      </c>
      <c r="C70" s="101">
        <v>33</v>
      </c>
      <c r="D70" s="101">
        <v>2</v>
      </c>
      <c r="E70" s="101">
        <v>33</v>
      </c>
      <c r="F70" s="514" t="s">
        <v>128</v>
      </c>
    </row>
    <row r="71" spans="1:6" ht="15" customHeight="1">
      <c r="A71" s="517" t="s">
        <v>113</v>
      </c>
      <c r="B71" s="113">
        <v>26</v>
      </c>
      <c r="C71" s="113">
        <v>695</v>
      </c>
      <c r="D71" s="113">
        <v>34</v>
      </c>
      <c r="E71" s="113">
        <v>515</v>
      </c>
      <c r="F71" s="520" t="s">
        <v>2036</v>
      </c>
    </row>
    <row r="72" spans="1:6" ht="15" customHeight="1">
      <c r="A72" s="515" t="s">
        <v>605</v>
      </c>
      <c r="B72" s="101">
        <v>15</v>
      </c>
      <c r="C72" s="101">
        <v>360</v>
      </c>
      <c r="D72" s="101">
        <v>17</v>
      </c>
      <c r="E72" s="101">
        <v>253</v>
      </c>
      <c r="F72" s="514" t="s">
        <v>119</v>
      </c>
    </row>
    <row r="73" spans="1:6" ht="15" customHeight="1">
      <c r="A73" s="847" t="s">
        <v>1253</v>
      </c>
      <c r="B73" s="101">
        <v>1</v>
      </c>
      <c r="C73" s="101">
        <v>70</v>
      </c>
      <c r="D73" s="101">
        <v>3</v>
      </c>
      <c r="E73" s="101">
        <v>50</v>
      </c>
      <c r="F73" s="514" t="s">
        <v>124</v>
      </c>
    </row>
    <row r="74" spans="1:6" ht="15" customHeight="1">
      <c r="A74" s="515" t="s">
        <v>608</v>
      </c>
      <c r="B74" s="101">
        <v>7</v>
      </c>
      <c r="C74" s="101">
        <v>190</v>
      </c>
      <c r="D74" s="101">
        <v>11</v>
      </c>
      <c r="E74" s="101">
        <v>154</v>
      </c>
      <c r="F74" s="514" t="s">
        <v>123</v>
      </c>
    </row>
    <row r="75" spans="1:6" ht="15" customHeight="1">
      <c r="A75" s="515" t="s">
        <v>607</v>
      </c>
      <c r="B75" s="101">
        <v>1</v>
      </c>
      <c r="C75" s="101">
        <v>25</v>
      </c>
      <c r="D75" s="101">
        <v>1</v>
      </c>
      <c r="E75" s="101">
        <v>15</v>
      </c>
      <c r="F75" s="514" t="s">
        <v>127</v>
      </c>
    </row>
    <row r="76" spans="1:6" ht="15" customHeight="1">
      <c r="A76" s="515" t="s">
        <v>609</v>
      </c>
      <c r="B76" s="101">
        <v>2</v>
      </c>
      <c r="C76" s="101">
        <v>50</v>
      </c>
      <c r="D76" s="101">
        <v>2</v>
      </c>
      <c r="E76" s="101">
        <v>43</v>
      </c>
      <c r="F76" s="514" t="s">
        <v>125</v>
      </c>
    </row>
    <row r="77" spans="1:6" ht="15" customHeight="1">
      <c r="A77" s="517" t="s">
        <v>514</v>
      </c>
      <c r="B77" s="113">
        <v>269</v>
      </c>
      <c r="C77" s="113" t="s">
        <v>912</v>
      </c>
      <c r="D77" s="113">
        <v>434.5</v>
      </c>
      <c r="E77" s="113">
        <v>6955</v>
      </c>
      <c r="F77" s="520" t="s">
        <v>168</v>
      </c>
    </row>
    <row r="78" spans="1:6" ht="15" customHeight="1">
      <c r="A78" s="515" t="s">
        <v>605</v>
      </c>
      <c r="B78" s="101">
        <v>233</v>
      </c>
      <c r="C78" s="101" t="s">
        <v>912</v>
      </c>
      <c r="D78" s="101">
        <v>377.5</v>
      </c>
      <c r="E78" s="101">
        <v>6225</v>
      </c>
      <c r="F78" s="514" t="s">
        <v>119</v>
      </c>
    </row>
    <row r="79" spans="1:6" ht="15" customHeight="1">
      <c r="A79" s="515" t="s">
        <v>608</v>
      </c>
      <c r="B79" s="101">
        <v>25</v>
      </c>
      <c r="C79" s="101" t="s">
        <v>912</v>
      </c>
      <c r="D79" s="101">
        <v>39</v>
      </c>
      <c r="E79" s="101">
        <v>475</v>
      </c>
      <c r="F79" s="514" t="s">
        <v>123</v>
      </c>
    </row>
    <row r="80" spans="1:6" ht="15" customHeight="1">
      <c r="A80" s="515" t="s">
        <v>607</v>
      </c>
      <c r="B80" s="101">
        <v>6</v>
      </c>
      <c r="C80" s="101" t="s">
        <v>912</v>
      </c>
      <c r="D80" s="101">
        <v>10</v>
      </c>
      <c r="E80" s="101">
        <v>130</v>
      </c>
      <c r="F80" s="514" t="s">
        <v>127</v>
      </c>
    </row>
    <row r="81" spans="1:6" ht="15" customHeight="1">
      <c r="A81" s="515" t="s">
        <v>609</v>
      </c>
      <c r="B81" s="101">
        <v>5</v>
      </c>
      <c r="C81" s="101" t="s">
        <v>912</v>
      </c>
      <c r="D81" s="101">
        <v>8</v>
      </c>
      <c r="E81" s="101">
        <v>125</v>
      </c>
      <c r="F81" s="514" t="s">
        <v>125</v>
      </c>
    </row>
  </sheetData>
  <mergeCells count="9">
    <mergeCell ref="F3:F4"/>
    <mergeCell ref="C5:D5"/>
    <mergeCell ref="A33:F33"/>
    <mergeCell ref="A58:F58"/>
    <mergeCell ref="A3:A4"/>
    <mergeCell ref="B3:B4"/>
    <mergeCell ref="C3:C4"/>
    <mergeCell ref="D3:D4"/>
    <mergeCell ref="E3:E4"/>
  </mergeCells>
  <hyperlinks>
    <hyperlink ref="G2" location="'Spis tablic List of tables'!A4" display="Return to list of tables" xr:uid="{00000000-0004-0000-1E00-000000000000}"/>
    <hyperlink ref="G1" location="'Spis tablic List of tables'!A4" display="Powrót do spisu tablic" xr:uid="{00000000-0004-0000-1E00-000001000000}"/>
    <hyperlink ref="G1:G2" location="'Spis tablic  List of tables'!A53" display="Powrót do spisu tablic" xr:uid="{00000000-0004-0000-1E00-000002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93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45.28515625" style="991" customWidth="1"/>
    <col min="2" max="5" width="15.7109375" style="40" customWidth="1"/>
    <col min="6" max="6" width="35.7109375" style="40" customWidth="1"/>
    <col min="7" max="13" width="9.140625" style="3"/>
    <col min="14" max="14" width="5.5703125" style="3" customWidth="1"/>
    <col min="15" max="16384" width="9.140625" style="3"/>
  </cols>
  <sheetData>
    <row r="1" spans="1:7" ht="15" customHeight="1">
      <c r="A1" s="992" t="s">
        <v>1438</v>
      </c>
      <c r="B1" s="34"/>
      <c r="C1" s="34"/>
      <c r="D1" s="34"/>
      <c r="E1" s="34"/>
      <c r="F1" s="1"/>
      <c r="G1" s="1642" t="s">
        <v>384</v>
      </c>
    </row>
    <row r="2" spans="1:7" ht="15" customHeight="1">
      <c r="A2" s="994" t="s">
        <v>1732</v>
      </c>
      <c r="B2" s="34"/>
      <c r="C2" s="34"/>
      <c r="D2" s="34"/>
      <c r="E2" s="34"/>
      <c r="F2" s="2"/>
      <c r="G2" s="1643" t="s">
        <v>385</v>
      </c>
    </row>
    <row r="3" spans="1:7" ht="14.25" customHeight="1">
      <c r="A3" s="2012" t="s">
        <v>0</v>
      </c>
      <c r="B3" s="2014" t="s">
        <v>1060</v>
      </c>
      <c r="C3" s="2014" t="s">
        <v>1061</v>
      </c>
      <c r="D3" s="2014" t="s">
        <v>1049</v>
      </c>
      <c r="E3" s="2014" t="s">
        <v>1051</v>
      </c>
      <c r="F3" s="2016" t="s">
        <v>1</v>
      </c>
    </row>
    <row r="4" spans="1:7">
      <c r="A4" s="2013"/>
      <c r="B4" s="2015"/>
      <c r="C4" s="2015"/>
      <c r="D4" s="2015"/>
      <c r="E4" s="2015"/>
      <c r="F4" s="2017"/>
    </row>
    <row r="5" spans="1:7" ht="30" customHeight="1">
      <c r="A5" s="972"/>
      <c r="B5" s="1272"/>
      <c r="C5" s="1893" t="s">
        <v>924</v>
      </c>
      <c r="D5" s="1893"/>
      <c r="E5" s="1272"/>
      <c r="F5" s="1272"/>
    </row>
    <row r="6" spans="1:7" ht="15" customHeight="1">
      <c r="A6" s="517" t="s">
        <v>161</v>
      </c>
      <c r="B6" s="113">
        <v>779</v>
      </c>
      <c r="C6" s="113">
        <v>34941</v>
      </c>
      <c r="D6" s="113">
        <v>2436</v>
      </c>
      <c r="E6" s="113">
        <v>46703</v>
      </c>
      <c r="F6" s="520" t="s">
        <v>110</v>
      </c>
    </row>
    <row r="7" spans="1:7" ht="15" customHeight="1">
      <c r="A7" s="517" t="s">
        <v>513</v>
      </c>
      <c r="B7" s="113">
        <v>394</v>
      </c>
      <c r="C7" s="113">
        <v>34043</v>
      </c>
      <c r="D7" s="113">
        <v>1776</v>
      </c>
      <c r="E7" s="113">
        <v>36177</v>
      </c>
      <c r="F7" s="520" t="s">
        <v>103</v>
      </c>
    </row>
    <row r="8" spans="1:7" ht="15" customHeight="1">
      <c r="A8" s="515" t="s">
        <v>605</v>
      </c>
      <c r="B8" s="101">
        <v>144</v>
      </c>
      <c r="C8" s="101">
        <v>16748</v>
      </c>
      <c r="D8" s="101">
        <v>755</v>
      </c>
      <c r="E8" s="101">
        <v>16714</v>
      </c>
      <c r="F8" s="514" t="s">
        <v>119</v>
      </c>
    </row>
    <row r="9" spans="1:7" ht="15" customHeight="1">
      <c r="A9" s="515" t="s">
        <v>606</v>
      </c>
      <c r="B9" s="101">
        <v>60</v>
      </c>
      <c r="C9" s="101">
        <v>5604</v>
      </c>
      <c r="D9" s="101">
        <v>299</v>
      </c>
      <c r="E9" s="101">
        <v>6115</v>
      </c>
      <c r="F9" s="514" t="s">
        <v>120</v>
      </c>
    </row>
    <row r="10" spans="1:7" ht="15" customHeight="1">
      <c r="A10" s="515" t="s">
        <v>608</v>
      </c>
      <c r="B10" s="1299">
        <v>24</v>
      </c>
      <c r="C10" s="1299">
        <v>1303</v>
      </c>
      <c r="D10" s="1299">
        <v>93</v>
      </c>
      <c r="E10" s="1299">
        <v>1210</v>
      </c>
      <c r="F10" s="514" t="s">
        <v>123</v>
      </c>
    </row>
    <row r="11" spans="1:7" ht="15" customHeight="1">
      <c r="A11" s="515" t="s">
        <v>521</v>
      </c>
      <c r="B11" s="101">
        <v>4</v>
      </c>
      <c r="C11" s="101">
        <v>115</v>
      </c>
      <c r="D11" s="101">
        <v>13</v>
      </c>
      <c r="E11" s="101">
        <v>235</v>
      </c>
      <c r="F11" s="514" t="s">
        <v>1589</v>
      </c>
    </row>
    <row r="12" spans="1:7" ht="15" customHeight="1">
      <c r="A12" s="515" t="s">
        <v>130</v>
      </c>
      <c r="B12" s="101">
        <v>8</v>
      </c>
      <c r="C12" s="101">
        <v>720</v>
      </c>
      <c r="D12" s="101">
        <v>39</v>
      </c>
      <c r="E12" s="101">
        <v>804</v>
      </c>
      <c r="F12" s="514" t="s">
        <v>122</v>
      </c>
    </row>
    <row r="13" spans="1:7" ht="15" customHeight="1">
      <c r="A13" s="515" t="s">
        <v>610</v>
      </c>
      <c r="B13" s="101">
        <v>14</v>
      </c>
      <c r="C13" s="101">
        <v>1445</v>
      </c>
      <c r="D13" s="101">
        <v>66</v>
      </c>
      <c r="E13" s="101">
        <v>1284</v>
      </c>
      <c r="F13" s="514" t="s">
        <v>126</v>
      </c>
    </row>
    <row r="14" spans="1:7" ht="15" customHeight="1">
      <c r="A14" s="515" t="s">
        <v>1254</v>
      </c>
      <c r="B14" s="101">
        <v>2</v>
      </c>
      <c r="C14" s="101">
        <v>175</v>
      </c>
      <c r="D14" s="101">
        <v>8</v>
      </c>
      <c r="E14" s="101">
        <v>182</v>
      </c>
      <c r="F14" s="514" t="s">
        <v>127</v>
      </c>
    </row>
    <row r="15" spans="1:7" ht="15" customHeight="1">
      <c r="A15" s="515" t="s">
        <v>1256</v>
      </c>
      <c r="B15" s="101">
        <v>130</v>
      </c>
      <c r="C15" s="101">
        <v>7483</v>
      </c>
      <c r="D15" s="101">
        <v>475</v>
      </c>
      <c r="E15" s="101">
        <v>9111</v>
      </c>
      <c r="F15" s="514" t="s">
        <v>1255</v>
      </c>
    </row>
    <row r="16" spans="1:7" ht="15" customHeight="1">
      <c r="A16" s="515" t="s">
        <v>609</v>
      </c>
      <c r="B16" s="101">
        <v>8</v>
      </c>
      <c r="C16" s="101">
        <v>450</v>
      </c>
      <c r="D16" s="101">
        <v>28</v>
      </c>
      <c r="E16" s="101">
        <v>522</v>
      </c>
      <c r="F16" s="514" t="s">
        <v>125</v>
      </c>
    </row>
    <row r="17" spans="1:6" ht="15" customHeight="1">
      <c r="A17" s="517" t="s">
        <v>1062</v>
      </c>
      <c r="B17" s="113">
        <v>12</v>
      </c>
      <c r="C17" s="113">
        <v>215</v>
      </c>
      <c r="D17" s="113">
        <v>16</v>
      </c>
      <c r="E17" s="113">
        <v>208</v>
      </c>
      <c r="F17" s="520" t="s">
        <v>2059</v>
      </c>
    </row>
    <row r="18" spans="1:6" ht="15" customHeight="1">
      <c r="A18" s="515" t="s">
        <v>605</v>
      </c>
      <c r="B18" s="101">
        <v>10</v>
      </c>
      <c r="C18" s="101">
        <v>196</v>
      </c>
      <c r="D18" s="101">
        <v>13</v>
      </c>
      <c r="E18" s="101">
        <v>175</v>
      </c>
      <c r="F18" s="514" t="s">
        <v>119</v>
      </c>
    </row>
    <row r="19" spans="1:6" ht="15" customHeight="1">
      <c r="A19" s="515" t="s">
        <v>608</v>
      </c>
      <c r="B19" s="101">
        <v>2</v>
      </c>
      <c r="C19" s="101">
        <v>19</v>
      </c>
      <c r="D19" s="101">
        <v>3</v>
      </c>
      <c r="E19" s="101">
        <v>33</v>
      </c>
      <c r="F19" s="514" t="s">
        <v>128</v>
      </c>
    </row>
    <row r="20" spans="1:6" ht="15" customHeight="1">
      <c r="A20" s="517" t="s">
        <v>1063</v>
      </c>
      <c r="B20" s="113">
        <v>43</v>
      </c>
      <c r="C20" s="113">
        <v>683</v>
      </c>
      <c r="D20" s="113">
        <v>61</v>
      </c>
      <c r="E20" s="113">
        <v>775</v>
      </c>
      <c r="F20" s="520" t="s">
        <v>2036</v>
      </c>
    </row>
    <row r="21" spans="1:6" ht="15" customHeight="1">
      <c r="A21" s="515" t="s">
        <v>611</v>
      </c>
      <c r="B21" s="101">
        <v>20</v>
      </c>
      <c r="C21" s="101">
        <v>283</v>
      </c>
      <c r="D21" s="101">
        <v>21</v>
      </c>
      <c r="E21" s="101">
        <v>350</v>
      </c>
      <c r="F21" s="514" t="s">
        <v>119</v>
      </c>
    </row>
    <row r="22" spans="1:6" ht="15" customHeight="1">
      <c r="A22" s="515" t="s">
        <v>606</v>
      </c>
      <c r="B22" s="101">
        <v>1</v>
      </c>
      <c r="C22" s="101" t="s">
        <v>33</v>
      </c>
      <c r="D22" s="101">
        <v>2</v>
      </c>
      <c r="E22" s="101">
        <v>12</v>
      </c>
      <c r="F22" s="514" t="s">
        <v>120</v>
      </c>
    </row>
    <row r="23" spans="1:6" ht="15" customHeight="1">
      <c r="A23" s="515" t="s">
        <v>608</v>
      </c>
      <c r="B23" s="1299">
        <v>6</v>
      </c>
      <c r="C23" s="1299">
        <v>105</v>
      </c>
      <c r="D23" s="1299">
        <v>14</v>
      </c>
      <c r="E23" s="1299">
        <v>121</v>
      </c>
      <c r="F23" s="514" t="s">
        <v>128</v>
      </c>
    </row>
    <row r="24" spans="1:6" ht="15" customHeight="1">
      <c r="A24" s="515" t="s">
        <v>521</v>
      </c>
      <c r="B24" s="101">
        <v>1</v>
      </c>
      <c r="C24" s="101">
        <v>25</v>
      </c>
      <c r="D24" s="101">
        <v>1</v>
      </c>
      <c r="E24" s="101">
        <v>18</v>
      </c>
      <c r="F24" s="514" t="s">
        <v>1589</v>
      </c>
    </row>
    <row r="25" spans="1:6" ht="15" customHeight="1">
      <c r="A25" s="515" t="s">
        <v>610</v>
      </c>
      <c r="B25" s="101">
        <v>2</v>
      </c>
      <c r="C25" s="101" t="s">
        <v>33</v>
      </c>
      <c r="D25" s="101">
        <v>2</v>
      </c>
      <c r="E25" s="101">
        <v>31</v>
      </c>
      <c r="F25" s="514" t="s">
        <v>126</v>
      </c>
    </row>
    <row r="26" spans="1:6" ht="15" customHeight="1">
      <c r="A26" s="515" t="s">
        <v>607</v>
      </c>
      <c r="B26" s="101">
        <v>2</v>
      </c>
      <c r="C26" s="101">
        <v>40</v>
      </c>
      <c r="D26" s="101">
        <v>3</v>
      </c>
      <c r="E26" s="101">
        <v>25</v>
      </c>
      <c r="F26" s="514" t="s">
        <v>127</v>
      </c>
    </row>
    <row r="27" spans="1:6" ht="15" customHeight="1">
      <c r="A27" s="515" t="s">
        <v>1257</v>
      </c>
      <c r="B27" s="101">
        <v>10</v>
      </c>
      <c r="C27" s="101">
        <v>170</v>
      </c>
      <c r="D27" s="101">
        <v>15</v>
      </c>
      <c r="E27" s="101">
        <v>160</v>
      </c>
      <c r="F27" s="514" t="s">
        <v>1258</v>
      </c>
    </row>
    <row r="28" spans="1:6" ht="15" customHeight="1">
      <c r="A28" s="515" t="s">
        <v>1259</v>
      </c>
      <c r="B28" s="1299">
        <v>1</v>
      </c>
      <c r="C28" s="1299">
        <v>60</v>
      </c>
      <c r="D28" s="1299">
        <v>3</v>
      </c>
      <c r="E28" s="1299">
        <v>58</v>
      </c>
      <c r="F28" s="70" t="s">
        <v>2066</v>
      </c>
    </row>
    <row r="29" spans="1:6" ht="15" customHeight="1">
      <c r="A29" s="517" t="s">
        <v>514</v>
      </c>
      <c r="B29" s="113">
        <v>330</v>
      </c>
      <c r="C29" s="113" t="s">
        <v>912</v>
      </c>
      <c r="D29" s="113">
        <v>583</v>
      </c>
      <c r="E29" s="113">
        <v>9543</v>
      </c>
      <c r="F29" s="520" t="s">
        <v>168</v>
      </c>
    </row>
    <row r="30" spans="1:6" ht="15" customHeight="1">
      <c r="A30" s="515" t="s">
        <v>605</v>
      </c>
      <c r="B30" s="101">
        <v>273</v>
      </c>
      <c r="C30" s="101" t="s">
        <v>912</v>
      </c>
      <c r="D30" s="101">
        <v>493</v>
      </c>
      <c r="E30" s="101">
        <v>8385</v>
      </c>
      <c r="F30" s="514" t="s">
        <v>119</v>
      </c>
    </row>
    <row r="31" spans="1:6" ht="15" customHeight="1">
      <c r="A31" s="515" t="s">
        <v>606</v>
      </c>
      <c r="B31" s="101">
        <v>13</v>
      </c>
      <c r="C31" s="101" t="s">
        <v>912</v>
      </c>
      <c r="D31" s="101">
        <v>19</v>
      </c>
      <c r="E31" s="101">
        <v>272</v>
      </c>
      <c r="F31" s="514" t="s">
        <v>120</v>
      </c>
    </row>
    <row r="32" spans="1:6" ht="15" customHeight="1">
      <c r="A32" s="515" t="s">
        <v>608</v>
      </c>
      <c r="B32" s="101">
        <v>28</v>
      </c>
      <c r="C32" s="101" t="s">
        <v>912</v>
      </c>
      <c r="D32" s="101">
        <v>46</v>
      </c>
      <c r="E32" s="101">
        <v>615</v>
      </c>
      <c r="F32" s="514" t="s">
        <v>123</v>
      </c>
    </row>
    <row r="33" spans="1:7" ht="15" customHeight="1">
      <c r="A33" s="515" t="s">
        <v>521</v>
      </c>
      <c r="B33" s="101">
        <v>1</v>
      </c>
      <c r="C33" s="101" t="s">
        <v>912</v>
      </c>
      <c r="D33" s="101">
        <v>1</v>
      </c>
      <c r="E33" s="101">
        <v>13</v>
      </c>
      <c r="F33" s="514" t="s">
        <v>1589</v>
      </c>
    </row>
    <row r="34" spans="1:7" ht="15" customHeight="1">
      <c r="A34" s="515" t="s">
        <v>2062</v>
      </c>
      <c r="B34" s="1299">
        <v>1</v>
      </c>
      <c r="C34" s="1299" t="s">
        <v>912</v>
      </c>
      <c r="D34" s="1299">
        <v>2</v>
      </c>
      <c r="E34" s="1299">
        <v>3</v>
      </c>
      <c r="F34" s="514" t="s">
        <v>1591</v>
      </c>
      <c r="G34" s="1555"/>
    </row>
    <row r="35" spans="1:7" ht="15" customHeight="1">
      <c r="A35" s="515" t="s">
        <v>607</v>
      </c>
      <c r="B35" s="101">
        <v>6</v>
      </c>
      <c r="C35" s="101" t="s">
        <v>912</v>
      </c>
      <c r="D35" s="101">
        <v>10</v>
      </c>
      <c r="E35" s="101">
        <v>104</v>
      </c>
      <c r="F35" s="514" t="s">
        <v>127</v>
      </c>
    </row>
    <row r="36" spans="1:7" ht="15" customHeight="1">
      <c r="A36" s="515" t="s">
        <v>1257</v>
      </c>
      <c r="B36" s="101">
        <v>6</v>
      </c>
      <c r="C36" s="101" t="s">
        <v>912</v>
      </c>
      <c r="D36" s="101">
        <v>9</v>
      </c>
      <c r="E36" s="101">
        <v>125</v>
      </c>
      <c r="F36" s="514" t="s">
        <v>1258</v>
      </c>
    </row>
    <row r="37" spans="1:7" ht="15" customHeight="1">
      <c r="A37" s="515" t="s">
        <v>609</v>
      </c>
      <c r="B37" s="101">
        <v>2</v>
      </c>
      <c r="C37" s="101" t="s">
        <v>912</v>
      </c>
      <c r="D37" s="101">
        <v>3</v>
      </c>
      <c r="E37" s="101">
        <v>26</v>
      </c>
      <c r="F37" s="514" t="s">
        <v>125</v>
      </c>
    </row>
    <row r="38" spans="1:7" ht="15" customHeight="1">
      <c r="A38" s="1892" t="s">
        <v>1590</v>
      </c>
      <c r="B38" s="1892"/>
      <c r="C38" s="1892"/>
      <c r="D38" s="1892"/>
      <c r="E38" s="1892"/>
      <c r="F38" s="1892"/>
    </row>
    <row r="39" spans="1:7" ht="15" customHeight="1">
      <c r="A39" s="517" t="s">
        <v>612</v>
      </c>
      <c r="B39" s="113">
        <v>385</v>
      </c>
      <c r="C39" s="113">
        <v>28761</v>
      </c>
      <c r="D39" s="113">
        <v>1662</v>
      </c>
      <c r="E39" s="113">
        <v>33809</v>
      </c>
      <c r="F39" s="520" t="s">
        <v>114</v>
      </c>
    </row>
    <row r="40" spans="1:7" ht="15" customHeight="1">
      <c r="A40" s="517" t="s">
        <v>513</v>
      </c>
      <c r="B40" s="113">
        <v>298</v>
      </c>
      <c r="C40" s="113">
        <v>28576</v>
      </c>
      <c r="D40" s="113">
        <v>1477</v>
      </c>
      <c r="E40" s="113">
        <v>30595</v>
      </c>
      <c r="F40" s="520" t="s">
        <v>103</v>
      </c>
    </row>
    <row r="41" spans="1:7" ht="13.9" customHeight="1">
      <c r="A41" s="515" t="s">
        <v>605</v>
      </c>
      <c r="B41" s="101">
        <v>81</v>
      </c>
      <c r="C41" s="101">
        <v>12585</v>
      </c>
      <c r="D41" s="101">
        <v>555</v>
      </c>
      <c r="E41" s="101">
        <v>12598</v>
      </c>
      <c r="F41" s="514" t="s">
        <v>119</v>
      </c>
    </row>
    <row r="42" spans="1:7" ht="15" customHeight="1">
      <c r="A42" s="515" t="s">
        <v>606</v>
      </c>
      <c r="B42" s="101">
        <v>58</v>
      </c>
      <c r="C42" s="101">
        <v>5554</v>
      </c>
      <c r="D42" s="101">
        <v>292</v>
      </c>
      <c r="E42" s="101">
        <v>6073</v>
      </c>
      <c r="F42" s="514" t="s">
        <v>120</v>
      </c>
    </row>
    <row r="43" spans="1:7" ht="15" customHeight="1">
      <c r="A43" s="515" t="s">
        <v>608</v>
      </c>
      <c r="B43" s="1299">
        <v>19</v>
      </c>
      <c r="C43" s="1299">
        <v>1173</v>
      </c>
      <c r="D43" s="1299">
        <v>84</v>
      </c>
      <c r="E43" s="1299">
        <v>1108</v>
      </c>
      <c r="F43" s="514" t="s">
        <v>123</v>
      </c>
    </row>
    <row r="44" spans="1:7" ht="15" customHeight="1">
      <c r="A44" s="515" t="s">
        <v>521</v>
      </c>
      <c r="B44" s="101">
        <v>4</v>
      </c>
      <c r="C44" s="101">
        <v>115</v>
      </c>
      <c r="D44" s="101">
        <v>13</v>
      </c>
      <c r="E44" s="101">
        <v>235</v>
      </c>
      <c r="F44" s="514" t="s">
        <v>1589</v>
      </c>
    </row>
    <row r="45" spans="1:7" ht="15" customHeight="1">
      <c r="A45" s="515" t="s">
        <v>130</v>
      </c>
      <c r="B45" s="101">
        <v>7</v>
      </c>
      <c r="C45" s="101">
        <v>675</v>
      </c>
      <c r="D45" s="101">
        <v>36</v>
      </c>
      <c r="E45" s="101">
        <v>762</v>
      </c>
      <c r="F45" s="514" t="s">
        <v>122</v>
      </c>
    </row>
    <row r="46" spans="1:7" ht="15" customHeight="1">
      <c r="A46" s="515" t="s">
        <v>610</v>
      </c>
      <c r="B46" s="101">
        <v>12</v>
      </c>
      <c r="C46" s="101">
        <v>1348</v>
      </c>
      <c r="D46" s="101">
        <v>62</v>
      </c>
      <c r="E46" s="101">
        <v>1201</v>
      </c>
      <c r="F46" s="514" t="s">
        <v>126</v>
      </c>
    </row>
    <row r="47" spans="1:7" ht="15" customHeight="1">
      <c r="A47" s="515" t="s">
        <v>1254</v>
      </c>
      <c r="B47" s="101">
        <v>1</v>
      </c>
      <c r="C47" s="101">
        <v>89</v>
      </c>
      <c r="D47" s="101">
        <v>4</v>
      </c>
      <c r="E47" s="101">
        <v>88</v>
      </c>
      <c r="F47" s="514" t="s">
        <v>127</v>
      </c>
    </row>
    <row r="48" spans="1:7" ht="15" customHeight="1">
      <c r="A48" s="515" t="s">
        <v>1256</v>
      </c>
      <c r="B48" s="101">
        <v>110</v>
      </c>
      <c r="C48" s="101">
        <v>6722</v>
      </c>
      <c r="D48" s="101">
        <v>409</v>
      </c>
      <c r="E48" s="101">
        <v>8107</v>
      </c>
      <c r="F48" s="514" t="s">
        <v>1255</v>
      </c>
    </row>
    <row r="49" spans="1:7" ht="15" customHeight="1">
      <c r="A49" s="515" t="s">
        <v>609</v>
      </c>
      <c r="B49" s="101">
        <v>6</v>
      </c>
      <c r="C49" s="101">
        <v>315</v>
      </c>
      <c r="D49" s="101">
        <v>22</v>
      </c>
      <c r="E49" s="101">
        <v>423</v>
      </c>
      <c r="F49" s="514" t="s">
        <v>125</v>
      </c>
    </row>
    <row r="50" spans="1:7" ht="15" customHeight="1">
      <c r="A50" s="517" t="s">
        <v>1062</v>
      </c>
      <c r="B50" s="113">
        <v>1</v>
      </c>
      <c r="C50" s="113">
        <v>25</v>
      </c>
      <c r="D50" s="113">
        <v>1</v>
      </c>
      <c r="E50" s="113">
        <v>16</v>
      </c>
      <c r="F50" s="520" t="s">
        <v>2059</v>
      </c>
    </row>
    <row r="51" spans="1:7" ht="15" customHeight="1">
      <c r="A51" s="515" t="s">
        <v>605</v>
      </c>
      <c r="B51" s="101">
        <v>1</v>
      </c>
      <c r="C51" s="101">
        <v>25</v>
      </c>
      <c r="D51" s="101">
        <v>1</v>
      </c>
      <c r="E51" s="101">
        <v>16</v>
      </c>
      <c r="F51" s="514" t="s">
        <v>119</v>
      </c>
    </row>
    <row r="52" spans="1:7" ht="15" customHeight="1">
      <c r="A52" s="517" t="s">
        <v>1063</v>
      </c>
      <c r="B52" s="113">
        <v>13</v>
      </c>
      <c r="C52" s="113">
        <v>160</v>
      </c>
      <c r="D52" s="113">
        <v>24</v>
      </c>
      <c r="E52" s="113">
        <v>196</v>
      </c>
      <c r="F52" s="520" t="s">
        <v>2036</v>
      </c>
    </row>
    <row r="53" spans="1:7" ht="15" customHeight="1">
      <c r="A53" s="515" t="s">
        <v>611</v>
      </c>
      <c r="B53" s="101">
        <v>2</v>
      </c>
      <c r="C53" s="101" t="s">
        <v>33</v>
      </c>
      <c r="D53" s="101">
        <v>2</v>
      </c>
      <c r="E53" s="101">
        <v>42</v>
      </c>
      <c r="F53" s="514" t="s">
        <v>119</v>
      </c>
    </row>
    <row r="54" spans="1:7" ht="15" customHeight="1">
      <c r="A54" s="515" t="s">
        <v>606</v>
      </c>
      <c r="B54" s="101">
        <v>1</v>
      </c>
      <c r="C54" s="101" t="s">
        <v>33</v>
      </c>
      <c r="D54" s="101">
        <v>2</v>
      </c>
      <c r="E54" s="101">
        <v>12</v>
      </c>
      <c r="F54" s="514" t="s">
        <v>120</v>
      </c>
    </row>
    <row r="55" spans="1:7" ht="15" customHeight="1">
      <c r="A55" s="515" t="s">
        <v>608</v>
      </c>
      <c r="B55" s="1299">
        <v>1</v>
      </c>
      <c r="C55" s="1299">
        <v>25</v>
      </c>
      <c r="D55" s="1299">
        <v>6</v>
      </c>
      <c r="E55" s="1299">
        <v>13</v>
      </c>
      <c r="F55" s="514" t="s">
        <v>128</v>
      </c>
    </row>
    <row r="56" spans="1:7" ht="15" customHeight="1">
      <c r="A56" s="515" t="s">
        <v>607</v>
      </c>
      <c r="B56" s="101">
        <v>1</v>
      </c>
      <c r="C56" s="101">
        <v>15</v>
      </c>
      <c r="D56" s="101">
        <v>1</v>
      </c>
      <c r="E56" s="101">
        <v>8</v>
      </c>
      <c r="F56" s="514" t="s">
        <v>127</v>
      </c>
    </row>
    <row r="57" spans="1:7" ht="15" customHeight="1">
      <c r="A57" s="515" t="s">
        <v>1257</v>
      </c>
      <c r="B57" s="101">
        <v>8</v>
      </c>
      <c r="C57" s="101">
        <v>120</v>
      </c>
      <c r="D57" s="101">
        <v>13</v>
      </c>
      <c r="E57" s="101">
        <v>121</v>
      </c>
      <c r="F57" s="514" t="s">
        <v>1258</v>
      </c>
    </row>
    <row r="58" spans="1:7" ht="15" customHeight="1">
      <c r="A58" s="517" t="s">
        <v>514</v>
      </c>
      <c r="B58" s="113">
        <v>73</v>
      </c>
      <c r="C58" s="113" t="s">
        <v>912</v>
      </c>
      <c r="D58" s="113">
        <v>160</v>
      </c>
      <c r="E58" s="113">
        <v>3002</v>
      </c>
      <c r="F58" s="520" t="s">
        <v>168</v>
      </c>
    </row>
    <row r="59" spans="1:7" ht="15" customHeight="1">
      <c r="A59" s="515" t="s">
        <v>605</v>
      </c>
      <c r="B59" s="101">
        <v>53</v>
      </c>
      <c r="C59" s="101" t="s">
        <v>912</v>
      </c>
      <c r="D59" s="101">
        <v>126</v>
      </c>
      <c r="E59" s="101">
        <v>2585</v>
      </c>
      <c r="F59" s="514" t="s">
        <v>119</v>
      </c>
    </row>
    <row r="60" spans="1:7" ht="15" customHeight="1">
      <c r="A60" s="515" t="s">
        <v>606</v>
      </c>
      <c r="B60" s="101">
        <v>13</v>
      </c>
      <c r="C60" s="101" t="s">
        <v>912</v>
      </c>
      <c r="D60" s="101">
        <v>19</v>
      </c>
      <c r="E60" s="101">
        <v>272</v>
      </c>
      <c r="F60" s="514" t="s">
        <v>120</v>
      </c>
    </row>
    <row r="61" spans="1:7" ht="15" customHeight="1">
      <c r="A61" s="515" t="s">
        <v>608</v>
      </c>
      <c r="B61" s="101">
        <v>2</v>
      </c>
      <c r="C61" s="101" t="s">
        <v>912</v>
      </c>
      <c r="D61" s="101">
        <v>8</v>
      </c>
      <c r="E61" s="101">
        <v>91</v>
      </c>
      <c r="F61" s="514" t="s">
        <v>123</v>
      </c>
    </row>
    <row r="62" spans="1:7" ht="15" customHeight="1">
      <c r="A62" s="515" t="s">
        <v>521</v>
      </c>
      <c r="B62" s="101">
        <v>1</v>
      </c>
      <c r="C62" s="101" t="s">
        <v>912</v>
      </c>
      <c r="D62" s="101">
        <v>1</v>
      </c>
      <c r="E62" s="101">
        <v>13</v>
      </c>
      <c r="F62" s="514" t="s">
        <v>1589</v>
      </c>
    </row>
    <row r="63" spans="1:7" ht="15" customHeight="1">
      <c r="A63" s="515" t="s">
        <v>2062</v>
      </c>
      <c r="B63" s="1299">
        <v>1</v>
      </c>
      <c r="C63" s="1299" t="s">
        <v>912</v>
      </c>
      <c r="D63" s="1299">
        <v>2</v>
      </c>
      <c r="E63" s="1299">
        <v>3</v>
      </c>
      <c r="F63" s="514" t="s">
        <v>1591</v>
      </c>
      <c r="G63" s="1633"/>
    </row>
    <row r="64" spans="1:7" ht="15" customHeight="1">
      <c r="A64" s="515" t="s">
        <v>607</v>
      </c>
      <c r="B64" s="101">
        <v>1</v>
      </c>
      <c r="C64" s="101" t="s">
        <v>912</v>
      </c>
      <c r="D64" s="101">
        <v>1</v>
      </c>
      <c r="E64" s="101">
        <v>5</v>
      </c>
      <c r="F64" s="514" t="s">
        <v>127</v>
      </c>
    </row>
    <row r="65" spans="1:6" ht="15" customHeight="1">
      <c r="A65" s="515" t="s">
        <v>1257</v>
      </c>
      <c r="B65" s="101">
        <v>2</v>
      </c>
      <c r="C65" s="101" t="s">
        <v>912</v>
      </c>
      <c r="D65" s="101">
        <v>3</v>
      </c>
      <c r="E65" s="101">
        <v>33</v>
      </c>
      <c r="F65" s="514" t="s">
        <v>1258</v>
      </c>
    </row>
    <row r="66" spans="1:6" ht="15" customHeight="1">
      <c r="A66" s="1891" t="s">
        <v>1588</v>
      </c>
      <c r="B66" s="1891"/>
      <c r="C66" s="1891"/>
      <c r="D66" s="1891"/>
      <c r="E66" s="1891"/>
      <c r="F66" s="1891"/>
    </row>
    <row r="67" spans="1:6" ht="15" customHeight="1">
      <c r="A67" s="517" t="s">
        <v>612</v>
      </c>
      <c r="B67" s="113">
        <v>394</v>
      </c>
      <c r="C67" s="113">
        <v>6180</v>
      </c>
      <c r="D67" s="113">
        <v>774</v>
      </c>
      <c r="E67" s="113">
        <v>12894</v>
      </c>
      <c r="F67" s="520" t="s">
        <v>114</v>
      </c>
    </row>
    <row r="68" spans="1:6" ht="15" customHeight="1">
      <c r="A68" s="517" t="s">
        <v>513</v>
      </c>
      <c r="B68" s="113">
        <v>96</v>
      </c>
      <c r="C68" s="113">
        <v>5467</v>
      </c>
      <c r="D68" s="113">
        <v>299</v>
      </c>
      <c r="E68" s="113">
        <v>5582</v>
      </c>
      <c r="F68" s="520" t="s">
        <v>103</v>
      </c>
    </row>
    <row r="69" spans="1:6" ht="15" customHeight="1">
      <c r="A69" s="515" t="s">
        <v>605</v>
      </c>
      <c r="B69" s="101">
        <v>63</v>
      </c>
      <c r="C69" s="101">
        <v>4163</v>
      </c>
      <c r="D69" s="101">
        <v>200</v>
      </c>
      <c r="E69" s="101">
        <v>4116</v>
      </c>
      <c r="F69" s="514" t="s">
        <v>119</v>
      </c>
    </row>
    <row r="70" spans="1:6" ht="15" customHeight="1">
      <c r="A70" s="515" t="s">
        <v>606</v>
      </c>
      <c r="B70" s="101">
        <v>2</v>
      </c>
      <c r="C70" s="101">
        <v>50</v>
      </c>
      <c r="D70" s="101">
        <v>7</v>
      </c>
      <c r="E70" s="101">
        <v>42</v>
      </c>
      <c r="F70" s="514" t="s">
        <v>120</v>
      </c>
    </row>
    <row r="71" spans="1:6" ht="15" customHeight="1">
      <c r="A71" s="515" t="s">
        <v>608</v>
      </c>
      <c r="B71" s="1299">
        <v>5</v>
      </c>
      <c r="C71" s="1299">
        <v>130</v>
      </c>
      <c r="D71" s="1299">
        <v>9</v>
      </c>
      <c r="E71" s="1299">
        <v>102</v>
      </c>
      <c r="F71" s="514" t="s">
        <v>123</v>
      </c>
    </row>
    <row r="72" spans="1:6" ht="15" customHeight="1">
      <c r="A72" s="515" t="s">
        <v>130</v>
      </c>
      <c r="B72" s="101">
        <v>1</v>
      </c>
      <c r="C72" s="101">
        <v>45</v>
      </c>
      <c r="D72" s="101">
        <v>3</v>
      </c>
      <c r="E72" s="101">
        <v>42</v>
      </c>
      <c r="F72" s="514" t="s">
        <v>122</v>
      </c>
    </row>
    <row r="73" spans="1:6" ht="15" customHeight="1">
      <c r="A73" s="515" t="s">
        <v>610</v>
      </c>
      <c r="B73" s="101">
        <v>2</v>
      </c>
      <c r="C73" s="101">
        <v>97</v>
      </c>
      <c r="D73" s="101">
        <v>4</v>
      </c>
      <c r="E73" s="101">
        <v>83</v>
      </c>
      <c r="F73" s="514" t="s">
        <v>126</v>
      </c>
    </row>
    <row r="74" spans="1:6" ht="15" customHeight="1">
      <c r="A74" s="515" t="s">
        <v>1254</v>
      </c>
      <c r="B74" s="101">
        <v>1</v>
      </c>
      <c r="C74" s="101">
        <v>86</v>
      </c>
      <c r="D74" s="101">
        <v>4</v>
      </c>
      <c r="E74" s="101">
        <v>94</v>
      </c>
      <c r="F74" s="514" t="s">
        <v>127</v>
      </c>
    </row>
    <row r="75" spans="1:6" ht="15" customHeight="1">
      <c r="A75" s="515" t="s">
        <v>1256</v>
      </c>
      <c r="B75" s="101">
        <v>20</v>
      </c>
      <c r="C75" s="101">
        <v>761</v>
      </c>
      <c r="D75" s="101">
        <v>66</v>
      </c>
      <c r="E75" s="101">
        <v>1004</v>
      </c>
      <c r="F75" s="514" t="s">
        <v>1255</v>
      </c>
    </row>
    <row r="76" spans="1:6" ht="15" customHeight="1">
      <c r="A76" s="515" t="s">
        <v>609</v>
      </c>
      <c r="B76" s="101">
        <v>2</v>
      </c>
      <c r="C76" s="101">
        <v>135</v>
      </c>
      <c r="D76" s="101">
        <v>6</v>
      </c>
      <c r="E76" s="101">
        <v>99</v>
      </c>
      <c r="F76" s="514" t="s">
        <v>125</v>
      </c>
    </row>
    <row r="77" spans="1:6" ht="15" customHeight="1">
      <c r="A77" s="517" t="s">
        <v>1062</v>
      </c>
      <c r="B77" s="113">
        <v>11</v>
      </c>
      <c r="C77" s="113">
        <v>190</v>
      </c>
      <c r="D77" s="113">
        <v>15</v>
      </c>
      <c r="E77" s="113">
        <v>192</v>
      </c>
      <c r="F77" s="520" t="s">
        <v>2059</v>
      </c>
    </row>
    <row r="78" spans="1:6" ht="15" customHeight="1">
      <c r="A78" s="515" t="s">
        <v>605</v>
      </c>
      <c r="B78" s="101">
        <v>9</v>
      </c>
      <c r="C78" s="101">
        <v>171</v>
      </c>
      <c r="D78" s="101">
        <v>12</v>
      </c>
      <c r="E78" s="101">
        <v>159</v>
      </c>
      <c r="F78" s="514" t="s">
        <v>119</v>
      </c>
    </row>
    <row r="79" spans="1:6" ht="15" customHeight="1">
      <c r="A79" s="515" t="s">
        <v>608</v>
      </c>
      <c r="B79" s="101">
        <v>2</v>
      </c>
      <c r="C79" s="101">
        <v>19</v>
      </c>
      <c r="D79" s="101">
        <v>3</v>
      </c>
      <c r="E79" s="101">
        <v>33</v>
      </c>
      <c r="F79" s="514" t="s">
        <v>128</v>
      </c>
    </row>
    <row r="80" spans="1:6" ht="15" customHeight="1">
      <c r="A80" s="517" t="s">
        <v>1063</v>
      </c>
      <c r="B80" s="113">
        <v>30</v>
      </c>
      <c r="C80" s="113">
        <v>523</v>
      </c>
      <c r="D80" s="113">
        <v>37</v>
      </c>
      <c r="E80" s="113">
        <v>579</v>
      </c>
      <c r="F80" s="520" t="s">
        <v>2036</v>
      </c>
    </row>
    <row r="81" spans="1:6" ht="15" customHeight="1">
      <c r="A81" s="515" t="s">
        <v>611</v>
      </c>
      <c r="B81" s="101">
        <v>18</v>
      </c>
      <c r="C81" s="101">
        <v>283</v>
      </c>
      <c r="D81" s="101">
        <v>19</v>
      </c>
      <c r="E81" s="101">
        <v>308</v>
      </c>
      <c r="F81" s="514" t="s">
        <v>119</v>
      </c>
    </row>
    <row r="82" spans="1:6" ht="15" customHeight="1">
      <c r="A82" s="515" t="s">
        <v>608</v>
      </c>
      <c r="B82" s="1299">
        <v>5</v>
      </c>
      <c r="C82" s="1299">
        <v>80</v>
      </c>
      <c r="D82" s="1299">
        <v>8</v>
      </c>
      <c r="E82" s="1299">
        <v>108</v>
      </c>
      <c r="F82" s="514" t="s">
        <v>128</v>
      </c>
    </row>
    <row r="83" spans="1:6" ht="15" customHeight="1">
      <c r="A83" s="515" t="s">
        <v>521</v>
      </c>
      <c r="B83" s="101">
        <v>1</v>
      </c>
      <c r="C83" s="101">
        <v>25</v>
      </c>
      <c r="D83" s="101">
        <v>1</v>
      </c>
      <c r="E83" s="101">
        <v>18</v>
      </c>
      <c r="F83" s="514" t="s">
        <v>1589</v>
      </c>
    </row>
    <row r="84" spans="1:6" ht="15" customHeight="1">
      <c r="A84" s="515" t="s">
        <v>610</v>
      </c>
      <c r="B84" s="101">
        <v>2</v>
      </c>
      <c r="C84" s="101" t="s">
        <v>33</v>
      </c>
      <c r="D84" s="101">
        <v>2</v>
      </c>
      <c r="E84" s="101">
        <v>31</v>
      </c>
      <c r="F84" s="514" t="s">
        <v>126</v>
      </c>
    </row>
    <row r="85" spans="1:6" ht="15" customHeight="1">
      <c r="A85" s="515" t="s">
        <v>607</v>
      </c>
      <c r="B85" s="101">
        <v>1</v>
      </c>
      <c r="C85" s="101">
        <v>25</v>
      </c>
      <c r="D85" s="101">
        <v>2</v>
      </c>
      <c r="E85" s="101">
        <v>17</v>
      </c>
      <c r="F85" s="514" t="s">
        <v>127</v>
      </c>
    </row>
    <row r="86" spans="1:6" ht="15" customHeight="1">
      <c r="A86" s="515" t="s">
        <v>1257</v>
      </c>
      <c r="B86" s="101">
        <v>2</v>
      </c>
      <c r="C86" s="101">
        <v>50</v>
      </c>
      <c r="D86" s="101">
        <v>2</v>
      </c>
      <c r="E86" s="101">
        <v>39</v>
      </c>
      <c r="F86" s="514" t="s">
        <v>1258</v>
      </c>
    </row>
    <row r="87" spans="1:6" ht="15" customHeight="1">
      <c r="A87" s="515" t="s">
        <v>1259</v>
      </c>
      <c r="B87" s="1299">
        <v>1</v>
      </c>
      <c r="C87" s="1299">
        <v>60</v>
      </c>
      <c r="D87" s="1299">
        <v>3</v>
      </c>
      <c r="E87" s="1299">
        <v>58</v>
      </c>
      <c r="F87" s="70" t="s">
        <v>2066</v>
      </c>
    </row>
    <row r="88" spans="1:6" ht="13.9" customHeight="1">
      <c r="A88" s="517" t="s">
        <v>514</v>
      </c>
      <c r="B88" s="113">
        <v>257</v>
      </c>
      <c r="C88" s="113" t="s">
        <v>912</v>
      </c>
      <c r="D88" s="113">
        <v>423</v>
      </c>
      <c r="E88" s="113">
        <v>6541</v>
      </c>
      <c r="F88" s="520" t="s">
        <v>168</v>
      </c>
    </row>
    <row r="89" spans="1:6" ht="13.9" customHeight="1">
      <c r="A89" s="515" t="s">
        <v>605</v>
      </c>
      <c r="B89" s="101">
        <v>220</v>
      </c>
      <c r="C89" s="101" t="s">
        <v>912</v>
      </c>
      <c r="D89" s="101">
        <v>367</v>
      </c>
      <c r="E89" s="101">
        <v>5800</v>
      </c>
      <c r="F89" s="514" t="s">
        <v>119</v>
      </c>
    </row>
    <row r="90" spans="1:6" ht="13.9" customHeight="1">
      <c r="A90" s="515" t="s">
        <v>608</v>
      </c>
      <c r="B90" s="101">
        <v>26</v>
      </c>
      <c r="C90" s="101" t="s">
        <v>912</v>
      </c>
      <c r="D90" s="101">
        <v>38</v>
      </c>
      <c r="E90" s="101">
        <v>524</v>
      </c>
      <c r="F90" s="514" t="s">
        <v>123</v>
      </c>
    </row>
    <row r="91" spans="1:6" ht="13.9" customHeight="1">
      <c r="A91" s="515" t="s">
        <v>607</v>
      </c>
      <c r="B91" s="101">
        <v>5</v>
      </c>
      <c r="C91" s="101" t="s">
        <v>912</v>
      </c>
      <c r="D91" s="101">
        <v>9</v>
      </c>
      <c r="E91" s="101">
        <v>99</v>
      </c>
      <c r="F91" s="514" t="s">
        <v>127</v>
      </c>
    </row>
    <row r="92" spans="1:6" ht="13.9" customHeight="1">
      <c r="A92" s="515" t="s">
        <v>1257</v>
      </c>
      <c r="B92" s="101">
        <v>4</v>
      </c>
      <c r="C92" s="101" t="s">
        <v>912</v>
      </c>
      <c r="D92" s="101">
        <v>6</v>
      </c>
      <c r="E92" s="101">
        <v>92</v>
      </c>
      <c r="F92" s="514" t="s">
        <v>1258</v>
      </c>
    </row>
    <row r="93" spans="1:6" ht="13.9" customHeight="1">
      <c r="A93" s="515" t="s">
        <v>609</v>
      </c>
      <c r="B93" s="101">
        <v>2</v>
      </c>
      <c r="C93" s="101" t="s">
        <v>912</v>
      </c>
      <c r="D93" s="101">
        <v>3</v>
      </c>
      <c r="E93" s="101">
        <v>26</v>
      </c>
      <c r="F93" s="514" t="s">
        <v>125</v>
      </c>
    </row>
  </sheetData>
  <mergeCells count="9">
    <mergeCell ref="A38:F38"/>
    <mergeCell ref="A66:F66"/>
    <mergeCell ref="A3:A4"/>
    <mergeCell ref="B3:B4"/>
    <mergeCell ref="C3:C4"/>
    <mergeCell ref="D3:D4"/>
    <mergeCell ref="E3:E4"/>
    <mergeCell ref="F3:F4"/>
    <mergeCell ref="C5:D5"/>
  </mergeCells>
  <hyperlinks>
    <hyperlink ref="G2" location="'Spis tablic List of tables'!A4" display="Return to list of tables" xr:uid="{00000000-0004-0000-1F00-000000000000}"/>
    <hyperlink ref="G1" location="'Spis tablic List of tables'!A4" display="Powrót do spisu tablic" xr:uid="{00000000-0004-0000-1F00-000001000000}"/>
    <hyperlink ref="G1:G2" location="'Spis tablic  List of tables'!A53" display="Powrót do spisu tablic" xr:uid="{00000000-0004-0000-1F00-000002000000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78"/>
  <sheetViews>
    <sheetView zoomScaleNormal="100" workbookViewId="0"/>
  </sheetViews>
  <sheetFormatPr defaultColWidth="9.140625" defaultRowHeight="11.25"/>
  <cols>
    <col min="1" max="1" width="45.28515625" style="991" customWidth="1"/>
    <col min="2" max="4" width="15.7109375" style="40" customWidth="1"/>
    <col min="5" max="5" width="35.7109375" style="40" customWidth="1"/>
    <col min="6" max="12" width="9.140625" style="3"/>
    <col min="13" max="13" width="5.5703125" style="3" customWidth="1"/>
    <col min="14" max="16384" width="9.140625" style="3"/>
  </cols>
  <sheetData>
    <row r="1" spans="1:6" ht="15" customHeight="1">
      <c r="A1" s="992" t="s">
        <v>1439</v>
      </c>
      <c r="B1" s="34"/>
      <c r="C1" s="34"/>
      <c r="D1" s="34"/>
      <c r="E1" s="1"/>
      <c r="F1" s="1642" t="s">
        <v>384</v>
      </c>
    </row>
    <row r="2" spans="1:6" ht="15" customHeight="1">
      <c r="A2" s="1000" t="s">
        <v>1726</v>
      </c>
      <c r="B2" s="34"/>
      <c r="C2" s="34"/>
      <c r="D2" s="34"/>
      <c r="E2" s="2"/>
      <c r="F2" s="1643" t="s">
        <v>385</v>
      </c>
    </row>
    <row r="3" spans="1:6" ht="14.25" customHeight="1">
      <c r="A3" s="2012" t="s">
        <v>0</v>
      </c>
      <c r="B3" s="2014" t="s">
        <v>1060</v>
      </c>
      <c r="C3" s="2014" t="s">
        <v>1049</v>
      </c>
      <c r="D3" s="2014" t="s">
        <v>1051</v>
      </c>
      <c r="E3" s="2016" t="s">
        <v>1</v>
      </c>
    </row>
    <row r="4" spans="1:6">
      <c r="A4" s="2013"/>
      <c r="B4" s="2015"/>
      <c r="C4" s="2015"/>
      <c r="D4" s="2015"/>
      <c r="E4" s="2017"/>
    </row>
    <row r="5" spans="1:6" ht="30" customHeight="1">
      <c r="A5" s="972"/>
      <c r="B5" s="1272"/>
      <c r="C5" s="1536"/>
      <c r="D5" s="1272"/>
      <c r="E5" s="1272"/>
    </row>
    <row r="6" spans="1:6" ht="15" customHeight="1">
      <c r="A6" s="517" t="s">
        <v>161</v>
      </c>
      <c r="B6" s="113">
        <v>784</v>
      </c>
      <c r="C6" s="113">
        <v>2449</v>
      </c>
      <c r="D6" s="113">
        <v>47536</v>
      </c>
      <c r="E6" s="520" t="s">
        <v>110</v>
      </c>
    </row>
    <row r="7" spans="1:6" ht="15" customHeight="1">
      <c r="A7" s="517" t="s">
        <v>513</v>
      </c>
      <c r="B7" s="113">
        <v>404</v>
      </c>
      <c r="C7" s="113">
        <v>1799</v>
      </c>
      <c r="D7" s="113">
        <v>37056</v>
      </c>
      <c r="E7" s="520" t="s">
        <v>103</v>
      </c>
    </row>
    <row r="8" spans="1:6" ht="15" customHeight="1">
      <c r="A8" s="515" t="s">
        <v>605</v>
      </c>
      <c r="B8" s="101">
        <v>145</v>
      </c>
      <c r="C8" s="101">
        <v>763</v>
      </c>
      <c r="D8" s="101">
        <v>16832</v>
      </c>
      <c r="E8" s="514" t="s">
        <v>119</v>
      </c>
    </row>
    <row r="9" spans="1:6" ht="15" customHeight="1">
      <c r="A9" s="515" t="s">
        <v>606</v>
      </c>
      <c r="B9" s="101">
        <v>60</v>
      </c>
      <c r="C9" s="101">
        <v>300</v>
      </c>
      <c r="D9" s="101">
        <v>6224</v>
      </c>
      <c r="E9" s="514" t="s">
        <v>120</v>
      </c>
    </row>
    <row r="10" spans="1:6" ht="15" customHeight="1">
      <c r="A10" s="515" t="s">
        <v>1260</v>
      </c>
      <c r="B10" s="1299">
        <v>22</v>
      </c>
      <c r="C10" s="1299">
        <v>78</v>
      </c>
      <c r="D10" s="1299">
        <v>1053</v>
      </c>
      <c r="E10" s="514" t="s">
        <v>2063</v>
      </c>
      <c r="F10" s="1555"/>
    </row>
    <row r="11" spans="1:6" ht="15" customHeight="1">
      <c r="A11" s="515" t="s">
        <v>521</v>
      </c>
      <c r="B11" s="101">
        <v>4</v>
      </c>
      <c r="C11" s="101">
        <v>13</v>
      </c>
      <c r="D11" s="101">
        <v>240</v>
      </c>
      <c r="E11" s="514" t="s">
        <v>42</v>
      </c>
    </row>
    <row r="12" spans="1:6" ht="15" customHeight="1">
      <c r="A12" s="515" t="s">
        <v>610</v>
      </c>
      <c r="B12" s="101">
        <v>18</v>
      </c>
      <c r="C12" s="101">
        <v>73</v>
      </c>
      <c r="D12" s="101">
        <v>1512</v>
      </c>
      <c r="E12" s="514" t="s">
        <v>126</v>
      </c>
    </row>
    <row r="13" spans="1:6" ht="15" customHeight="1">
      <c r="A13" s="515" t="s">
        <v>609</v>
      </c>
      <c r="B13" s="101">
        <v>132</v>
      </c>
      <c r="C13" s="101">
        <v>480</v>
      </c>
      <c r="D13" s="101">
        <v>9350</v>
      </c>
      <c r="E13" s="514" t="s">
        <v>125</v>
      </c>
    </row>
    <row r="14" spans="1:6" ht="15" customHeight="1">
      <c r="A14" s="515" t="s">
        <v>1261</v>
      </c>
      <c r="B14" s="1299">
        <v>23</v>
      </c>
      <c r="C14" s="1299">
        <v>92</v>
      </c>
      <c r="D14" s="1299">
        <v>1845</v>
      </c>
      <c r="E14" s="514" t="s">
        <v>91</v>
      </c>
    </row>
    <row r="15" spans="1:6" ht="15" customHeight="1">
      <c r="A15" s="517" t="s">
        <v>1062</v>
      </c>
      <c r="B15" s="113">
        <v>11</v>
      </c>
      <c r="C15" s="113">
        <v>13</v>
      </c>
      <c r="D15" s="113">
        <v>167</v>
      </c>
      <c r="E15" s="520" t="s">
        <v>2059</v>
      </c>
    </row>
    <row r="16" spans="1:6" ht="15" customHeight="1">
      <c r="A16" s="515" t="s">
        <v>605</v>
      </c>
      <c r="B16" s="101">
        <v>9</v>
      </c>
      <c r="C16" s="101">
        <v>9</v>
      </c>
      <c r="D16" s="101">
        <v>123</v>
      </c>
      <c r="E16" s="514" t="s">
        <v>119</v>
      </c>
    </row>
    <row r="17" spans="1:5" ht="15" customHeight="1">
      <c r="A17" s="515" t="s">
        <v>608</v>
      </c>
      <c r="B17" s="101">
        <v>2</v>
      </c>
      <c r="C17" s="101">
        <v>4</v>
      </c>
      <c r="D17" s="101">
        <v>44</v>
      </c>
      <c r="E17" s="514" t="s">
        <v>128</v>
      </c>
    </row>
    <row r="18" spans="1:5" ht="15" customHeight="1">
      <c r="A18" s="517" t="s">
        <v>1063</v>
      </c>
      <c r="B18" s="113">
        <v>41</v>
      </c>
      <c r="C18" s="113">
        <v>54</v>
      </c>
      <c r="D18" s="113">
        <v>702</v>
      </c>
      <c r="E18" s="520" t="s">
        <v>2036</v>
      </c>
    </row>
    <row r="19" spans="1:5" ht="15" customHeight="1">
      <c r="A19" s="515" t="s">
        <v>611</v>
      </c>
      <c r="B19" s="101">
        <v>21</v>
      </c>
      <c r="C19" s="101">
        <v>22</v>
      </c>
      <c r="D19" s="101">
        <v>351</v>
      </c>
      <c r="E19" s="514" t="s">
        <v>119</v>
      </c>
    </row>
    <row r="20" spans="1:5" ht="15" customHeight="1">
      <c r="A20" s="515" t="s">
        <v>606</v>
      </c>
      <c r="B20" s="101">
        <v>1</v>
      </c>
      <c r="C20" s="101">
        <v>2</v>
      </c>
      <c r="D20" s="101">
        <v>14</v>
      </c>
      <c r="E20" s="514" t="s">
        <v>120</v>
      </c>
    </row>
    <row r="21" spans="1:5" ht="15" customHeight="1">
      <c r="A21" s="515" t="s">
        <v>1260</v>
      </c>
      <c r="B21" s="1299">
        <v>5</v>
      </c>
      <c r="C21" s="1299">
        <v>9</v>
      </c>
      <c r="D21" s="1299">
        <v>89</v>
      </c>
      <c r="E21" s="514" t="s">
        <v>2063</v>
      </c>
    </row>
    <row r="22" spans="1:5" ht="15" customHeight="1">
      <c r="A22" s="515" t="s">
        <v>521</v>
      </c>
      <c r="B22" s="101">
        <v>1</v>
      </c>
      <c r="C22" s="101">
        <v>1</v>
      </c>
      <c r="D22" s="101">
        <v>20</v>
      </c>
      <c r="E22" s="514" t="s">
        <v>42</v>
      </c>
    </row>
    <row r="23" spans="1:5" ht="15" customHeight="1">
      <c r="A23" s="515" t="s">
        <v>610</v>
      </c>
      <c r="B23" s="101">
        <v>1</v>
      </c>
      <c r="C23" s="101">
        <v>1</v>
      </c>
      <c r="D23" s="101">
        <v>19</v>
      </c>
      <c r="E23" s="514" t="s">
        <v>126</v>
      </c>
    </row>
    <row r="24" spans="1:5" ht="15" customHeight="1">
      <c r="A24" s="515" t="s">
        <v>609</v>
      </c>
      <c r="B24" s="101">
        <v>9</v>
      </c>
      <c r="C24" s="101">
        <v>13</v>
      </c>
      <c r="D24" s="101">
        <v>137</v>
      </c>
      <c r="E24" s="514" t="s">
        <v>125</v>
      </c>
    </row>
    <row r="25" spans="1:5" ht="15" customHeight="1">
      <c r="A25" s="515" t="s">
        <v>1261</v>
      </c>
      <c r="B25" s="1299">
        <v>3</v>
      </c>
      <c r="C25" s="1299">
        <v>6</v>
      </c>
      <c r="D25" s="1299">
        <v>72</v>
      </c>
      <c r="E25" s="514" t="s">
        <v>91</v>
      </c>
    </row>
    <row r="26" spans="1:5" ht="15" customHeight="1">
      <c r="A26" s="517" t="s">
        <v>514</v>
      </c>
      <c r="B26" s="113">
        <v>328</v>
      </c>
      <c r="C26" s="113">
        <v>583</v>
      </c>
      <c r="D26" s="113">
        <v>9611</v>
      </c>
      <c r="E26" s="520" t="s">
        <v>168</v>
      </c>
    </row>
    <row r="27" spans="1:5" ht="15" customHeight="1">
      <c r="A27" s="515" t="s">
        <v>605</v>
      </c>
      <c r="B27" s="101">
        <v>272</v>
      </c>
      <c r="C27" s="101">
        <v>494</v>
      </c>
      <c r="D27" s="101">
        <v>8485</v>
      </c>
      <c r="E27" s="514" t="s">
        <v>119</v>
      </c>
    </row>
    <row r="28" spans="1:5" ht="15" customHeight="1">
      <c r="A28" s="515" t="s">
        <v>606</v>
      </c>
      <c r="B28" s="101">
        <v>11</v>
      </c>
      <c r="C28" s="101">
        <v>18</v>
      </c>
      <c r="D28" s="101">
        <v>256</v>
      </c>
      <c r="E28" s="514" t="s">
        <v>120</v>
      </c>
    </row>
    <row r="29" spans="1:5" ht="15" customHeight="1">
      <c r="A29" s="515" t="s">
        <v>1260</v>
      </c>
      <c r="B29" s="101">
        <v>27</v>
      </c>
      <c r="C29" s="101">
        <v>45</v>
      </c>
      <c r="D29" s="101">
        <v>559</v>
      </c>
      <c r="E29" s="514" t="s">
        <v>2063</v>
      </c>
    </row>
    <row r="30" spans="1:5" ht="15" customHeight="1">
      <c r="A30" s="515" t="s">
        <v>521</v>
      </c>
      <c r="B30" s="101">
        <v>2</v>
      </c>
      <c r="C30" s="101">
        <v>2</v>
      </c>
      <c r="D30" s="101">
        <v>18</v>
      </c>
      <c r="E30" s="514" t="s">
        <v>42</v>
      </c>
    </row>
    <row r="31" spans="1:5" ht="15" customHeight="1">
      <c r="A31" s="515" t="s">
        <v>609</v>
      </c>
      <c r="B31" s="101">
        <v>7</v>
      </c>
      <c r="C31" s="101">
        <v>10</v>
      </c>
      <c r="D31" s="101">
        <v>142</v>
      </c>
      <c r="E31" s="514" t="s">
        <v>125</v>
      </c>
    </row>
    <row r="32" spans="1:5" ht="15" customHeight="1">
      <c r="A32" s="515" t="s">
        <v>1261</v>
      </c>
      <c r="B32" s="1299">
        <v>9</v>
      </c>
      <c r="C32" s="1299">
        <v>14</v>
      </c>
      <c r="D32" s="1299">
        <v>151</v>
      </c>
      <c r="E32" s="514" t="s">
        <v>91</v>
      </c>
    </row>
    <row r="33" spans="1:5" ht="15" customHeight="1">
      <c r="A33" s="1892" t="s">
        <v>1590</v>
      </c>
      <c r="B33" s="1892"/>
      <c r="C33" s="1892"/>
      <c r="D33" s="1892"/>
      <c r="E33" s="1892"/>
    </row>
    <row r="34" spans="1:5" ht="15" customHeight="1">
      <c r="A34" s="517" t="s">
        <v>612</v>
      </c>
      <c r="B34" s="113">
        <v>391</v>
      </c>
      <c r="C34" s="113">
        <v>1671</v>
      </c>
      <c r="D34" s="113">
        <v>34578</v>
      </c>
      <c r="E34" s="520" t="s">
        <v>114</v>
      </c>
    </row>
    <row r="35" spans="1:5" ht="15" customHeight="1">
      <c r="A35" s="517" t="s">
        <v>513</v>
      </c>
      <c r="B35" s="113">
        <v>306</v>
      </c>
      <c r="C35" s="113">
        <v>1488</v>
      </c>
      <c r="D35" s="113">
        <v>31285</v>
      </c>
      <c r="E35" s="520" t="s">
        <v>103</v>
      </c>
    </row>
    <row r="36" spans="1:5" ht="13.9" customHeight="1">
      <c r="A36" s="515" t="s">
        <v>605</v>
      </c>
      <c r="B36" s="101">
        <v>81</v>
      </c>
      <c r="C36" s="101">
        <v>553</v>
      </c>
      <c r="D36" s="101">
        <v>12620</v>
      </c>
      <c r="E36" s="514" t="s">
        <v>119</v>
      </c>
    </row>
    <row r="37" spans="1:5" ht="15" customHeight="1">
      <c r="A37" s="515" t="s">
        <v>606</v>
      </c>
      <c r="B37" s="101">
        <v>58</v>
      </c>
      <c r="C37" s="101">
        <v>292</v>
      </c>
      <c r="D37" s="101">
        <v>6179</v>
      </c>
      <c r="E37" s="514" t="s">
        <v>120</v>
      </c>
    </row>
    <row r="38" spans="1:5" ht="15" customHeight="1">
      <c r="A38" s="515" t="s">
        <v>1260</v>
      </c>
      <c r="B38" s="1299">
        <v>17</v>
      </c>
      <c r="C38" s="1299">
        <v>69</v>
      </c>
      <c r="D38" s="1299">
        <v>942</v>
      </c>
      <c r="E38" s="514" t="s">
        <v>2063</v>
      </c>
    </row>
    <row r="39" spans="1:5" ht="15" customHeight="1">
      <c r="A39" s="515" t="s">
        <v>521</v>
      </c>
      <c r="B39" s="101">
        <v>4</v>
      </c>
      <c r="C39" s="101">
        <v>13</v>
      </c>
      <c r="D39" s="101">
        <v>240</v>
      </c>
      <c r="E39" s="514" t="s">
        <v>42</v>
      </c>
    </row>
    <row r="40" spans="1:5" ht="15" customHeight="1">
      <c r="A40" s="515" t="s">
        <v>610</v>
      </c>
      <c r="B40" s="101">
        <v>16</v>
      </c>
      <c r="C40" s="101">
        <v>69</v>
      </c>
      <c r="D40" s="101">
        <v>1455</v>
      </c>
      <c r="E40" s="514" t="s">
        <v>126</v>
      </c>
    </row>
    <row r="41" spans="1:5" ht="15" customHeight="1">
      <c r="A41" s="515" t="s">
        <v>609</v>
      </c>
      <c r="B41" s="101">
        <v>112</v>
      </c>
      <c r="C41" s="101">
        <v>413</v>
      </c>
      <c r="D41" s="101">
        <v>8238</v>
      </c>
      <c r="E41" s="514" t="s">
        <v>125</v>
      </c>
    </row>
    <row r="42" spans="1:5" ht="15" customHeight="1">
      <c r="A42" s="515" t="s">
        <v>1261</v>
      </c>
      <c r="B42" s="1299">
        <v>18</v>
      </c>
      <c r="C42" s="1299">
        <v>79</v>
      </c>
      <c r="D42" s="1299">
        <v>1611</v>
      </c>
      <c r="E42" s="514" t="s">
        <v>91</v>
      </c>
    </row>
    <row r="43" spans="1:5" ht="15" customHeight="1">
      <c r="A43" s="517" t="s">
        <v>1063</v>
      </c>
      <c r="B43" s="113">
        <v>12</v>
      </c>
      <c r="C43" s="113">
        <v>19</v>
      </c>
      <c r="D43" s="113">
        <v>175</v>
      </c>
      <c r="E43" s="520" t="s">
        <v>2036</v>
      </c>
    </row>
    <row r="44" spans="1:5" ht="15" customHeight="1">
      <c r="A44" s="515" t="s">
        <v>611</v>
      </c>
      <c r="B44" s="101">
        <v>2</v>
      </c>
      <c r="C44" s="101">
        <v>2</v>
      </c>
      <c r="D44" s="101">
        <v>41</v>
      </c>
      <c r="E44" s="514" t="s">
        <v>119</v>
      </c>
    </row>
    <row r="45" spans="1:5" ht="15" customHeight="1">
      <c r="A45" s="515" t="s">
        <v>606</v>
      </c>
      <c r="B45" s="101">
        <v>1</v>
      </c>
      <c r="C45" s="101">
        <v>2</v>
      </c>
      <c r="D45" s="101">
        <v>14</v>
      </c>
      <c r="E45" s="514" t="s">
        <v>120</v>
      </c>
    </row>
    <row r="46" spans="1:5" ht="15" customHeight="1">
      <c r="A46" s="515" t="s">
        <v>609</v>
      </c>
      <c r="B46" s="101">
        <v>7</v>
      </c>
      <c r="C46" s="101">
        <v>11</v>
      </c>
      <c r="D46" s="101">
        <v>98</v>
      </c>
      <c r="E46" s="514" t="s">
        <v>125</v>
      </c>
    </row>
    <row r="47" spans="1:5" ht="15" customHeight="1">
      <c r="A47" s="515" t="s">
        <v>1261</v>
      </c>
      <c r="B47" s="1299">
        <v>1</v>
      </c>
      <c r="C47" s="1299">
        <v>1</v>
      </c>
      <c r="D47" s="1299">
        <v>11</v>
      </c>
      <c r="E47" s="514" t="s">
        <v>91</v>
      </c>
    </row>
    <row r="48" spans="1:5" ht="15" customHeight="1">
      <c r="A48" s="517" t="s">
        <v>514</v>
      </c>
      <c r="B48" s="113">
        <v>73</v>
      </c>
      <c r="C48" s="113">
        <v>164</v>
      </c>
      <c r="D48" s="113">
        <v>3118</v>
      </c>
      <c r="E48" s="520" t="s">
        <v>168</v>
      </c>
    </row>
    <row r="49" spans="1:5" ht="15" customHeight="1">
      <c r="A49" s="515" t="s">
        <v>605</v>
      </c>
      <c r="B49" s="101">
        <v>54</v>
      </c>
      <c r="C49" s="101">
        <v>130</v>
      </c>
      <c r="D49" s="101">
        <v>2722</v>
      </c>
      <c r="E49" s="514" t="s">
        <v>119</v>
      </c>
    </row>
    <row r="50" spans="1:5" ht="15" customHeight="1">
      <c r="A50" s="515" t="s">
        <v>606</v>
      </c>
      <c r="B50" s="101">
        <v>11</v>
      </c>
      <c r="C50" s="101">
        <v>18</v>
      </c>
      <c r="D50" s="101">
        <v>256</v>
      </c>
      <c r="E50" s="514" t="s">
        <v>120</v>
      </c>
    </row>
    <row r="51" spans="1:5" ht="15" customHeight="1">
      <c r="A51" s="515" t="s">
        <v>1260</v>
      </c>
      <c r="B51" s="101">
        <v>2</v>
      </c>
      <c r="C51" s="101">
        <v>7</v>
      </c>
      <c r="D51" s="101">
        <v>70</v>
      </c>
      <c r="E51" s="514" t="s">
        <v>2063</v>
      </c>
    </row>
    <row r="52" spans="1:5" ht="15" customHeight="1">
      <c r="A52" s="515" t="s">
        <v>521</v>
      </c>
      <c r="B52" s="101">
        <v>2</v>
      </c>
      <c r="C52" s="101">
        <v>2</v>
      </c>
      <c r="D52" s="101">
        <v>18</v>
      </c>
      <c r="E52" s="514" t="s">
        <v>42</v>
      </c>
    </row>
    <row r="53" spans="1:5" ht="15" customHeight="1">
      <c r="A53" s="515" t="s">
        <v>609</v>
      </c>
      <c r="B53" s="101">
        <v>2</v>
      </c>
      <c r="C53" s="101">
        <v>3</v>
      </c>
      <c r="D53" s="101">
        <v>32</v>
      </c>
      <c r="E53" s="514" t="s">
        <v>125</v>
      </c>
    </row>
    <row r="54" spans="1:5" ht="15" customHeight="1">
      <c r="A54" s="515" t="s">
        <v>1261</v>
      </c>
      <c r="B54" s="1299">
        <v>2</v>
      </c>
      <c r="C54" s="1299">
        <v>4</v>
      </c>
      <c r="D54" s="1299">
        <v>20</v>
      </c>
      <c r="E54" s="514" t="s">
        <v>91</v>
      </c>
    </row>
    <row r="55" spans="1:5" ht="15" customHeight="1">
      <c r="A55" s="1891" t="s">
        <v>1588</v>
      </c>
      <c r="B55" s="1891"/>
      <c r="C55" s="1891"/>
      <c r="D55" s="1891"/>
      <c r="E55" s="1891"/>
    </row>
    <row r="56" spans="1:5" ht="15" customHeight="1">
      <c r="A56" s="517" t="s">
        <v>612</v>
      </c>
      <c r="B56" s="113">
        <v>393</v>
      </c>
      <c r="C56" s="113">
        <v>778</v>
      </c>
      <c r="D56" s="113">
        <v>12958</v>
      </c>
      <c r="E56" s="520" t="s">
        <v>114</v>
      </c>
    </row>
    <row r="57" spans="1:5" ht="15" customHeight="1">
      <c r="A57" s="517" t="s">
        <v>513</v>
      </c>
      <c r="B57" s="113">
        <v>98</v>
      </c>
      <c r="C57" s="113">
        <v>311</v>
      </c>
      <c r="D57" s="113">
        <v>5771</v>
      </c>
      <c r="E57" s="520" t="s">
        <v>103</v>
      </c>
    </row>
    <row r="58" spans="1:5" ht="15" customHeight="1">
      <c r="A58" s="515" t="s">
        <v>605</v>
      </c>
      <c r="B58" s="101">
        <v>64</v>
      </c>
      <c r="C58" s="101">
        <v>210</v>
      </c>
      <c r="D58" s="101">
        <v>4212</v>
      </c>
      <c r="E58" s="514" t="s">
        <v>119</v>
      </c>
    </row>
    <row r="59" spans="1:5" ht="15" customHeight="1">
      <c r="A59" s="515" t="s">
        <v>606</v>
      </c>
      <c r="B59" s="101">
        <v>2</v>
      </c>
      <c r="C59" s="101">
        <v>8</v>
      </c>
      <c r="D59" s="101">
        <v>45</v>
      </c>
      <c r="E59" s="514" t="s">
        <v>120</v>
      </c>
    </row>
    <row r="60" spans="1:5" ht="15" customHeight="1">
      <c r="A60" s="515" t="s">
        <v>1260</v>
      </c>
      <c r="B60" s="1299">
        <v>5</v>
      </c>
      <c r="C60" s="1299">
        <v>9</v>
      </c>
      <c r="D60" s="1299">
        <v>111</v>
      </c>
      <c r="E60" s="514" t="s">
        <v>2063</v>
      </c>
    </row>
    <row r="61" spans="1:5" ht="15" customHeight="1">
      <c r="A61" s="515" t="s">
        <v>610</v>
      </c>
      <c r="B61" s="101">
        <v>2</v>
      </c>
      <c r="C61" s="101">
        <v>4</v>
      </c>
      <c r="D61" s="101">
        <v>57</v>
      </c>
      <c r="E61" s="514" t="s">
        <v>126</v>
      </c>
    </row>
    <row r="62" spans="1:5" ht="15" customHeight="1">
      <c r="A62" s="515" t="s">
        <v>609</v>
      </c>
      <c r="B62" s="101">
        <v>20</v>
      </c>
      <c r="C62" s="101">
        <v>67</v>
      </c>
      <c r="D62" s="101">
        <v>1112</v>
      </c>
      <c r="E62" s="514" t="s">
        <v>125</v>
      </c>
    </row>
    <row r="63" spans="1:5" ht="15" customHeight="1">
      <c r="A63" s="515" t="s">
        <v>1261</v>
      </c>
      <c r="B63" s="1299">
        <v>5</v>
      </c>
      <c r="C63" s="1299">
        <v>13</v>
      </c>
      <c r="D63" s="1299">
        <v>234</v>
      </c>
      <c r="E63" s="514" t="s">
        <v>91</v>
      </c>
    </row>
    <row r="64" spans="1:5" ht="15" customHeight="1">
      <c r="A64" s="517" t="s">
        <v>1062</v>
      </c>
      <c r="B64" s="113">
        <v>11</v>
      </c>
      <c r="C64" s="113">
        <v>13</v>
      </c>
      <c r="D64" s="113">
        <v>167</v>
      </c>
      <c r="E64" s="520" t="s">
        <v>2059</v>
      </c>
    </row>
    <row r="65" spans="1:5" ht="15" customHeight="1">
      <c r="A65" s="515" t="s">
        <v>605</v>
      </c>
      <c r="B65" s="101">
        <v>9</v>
      </c>
      <c r="C65" s="101">
        <v>9</v>
      </c>
      <c r="D65" s="101">
        <v>123</v>
      </c>
      <c r="E65" s="514" t="s">
        <v>119</v>
      </c>
    </row>
    <row r="66" spans="1:5" ht="15" customHeight="1">
      <c r="A66" s="515" t="s">
        <v>1260</v>
      </c>
      <c r="B66" s="101">
        <v>2</v>
      </c>
      <c r="C66" s="101">
        <v>4</v>
      </c>
      <c r="D66" s="101">
        <v>44</v>
      </c>
      <c r="E66" s="514" t="s">
        <v>128</v>
      </c>
    </row>
    <row r="67" spans="1:5" ht="15" customHeight="1">
      <c r="A67" s="517" t="s">
        <v>1063</v>
      </c>
      <c r="B67" s="113">
        <v>29</v>
      </c>
      <c r="C67" s="113">
        <v>35</v>
      </c>
      <c r="D67" s="113">
        <v>527</v>
      </c>
      <c r="E67" s="520" t="s">
        <v>2036</v>
      </c>
    </row>
    <row r="68" spans="1:5" ht="15" customHeight="1">
      <c r="A68" s="515" t="s">
        <v>611</v>
      </c>
      <c r="B68" s="101">
        <v>19</v>
      </c>
      <c r="C68" s="101">
        <v>20</v>
      </c>
      <c r="D68" s="101">
        <v>310</v>
      </c>
      <c r="E68" s="514" t="s">
        <v>119</v>
      </c>
    </row>
    <row r="69" spans="1:5" ht="15" customHeight="1">
      <c r="A69" s="515" t="s">
        <v>1260</v>
      </c>
      <c r="B69" s="1299">
        <v>4</v>
      </c>
      <c r="C69" s="1299">
        <v>6</v>
      </c>
      <c r="D69" s="1299">
        <v>78</v>
      </c>
      <c r="E69" s="514" t="s">
        <v>2063</v>
      </c>
    </row>
    <row r="70" spans="1:5" ht="15" customHeight="1">
      <c r="A70" s="515" t="s">
        <v>521</v>
      </c>
      <c r="B70" s="101">
        <v>1</v>
      </c>
      <c r="C70" s="101">
        <v>1</v>
      </c>
      <c r="D70" s="101">
        <v>20</v>
      </c>
      <c r="E70" s="514" t="s">
        <v>42</v>
      </c>
    </row>
    <row r="71" spans="1:5" ht="15" customHeight="1">
      <c r="A71" s="515" t="s">
        <v>610</v>
      </c>
      <c r="B71" s="101">
        <v>1</v>
      </c>
      <c r="C71" s="101">
        <v>1</v>
      </c>
      <c r="D71" s="101">
        <v>19</v>
      </c>
      <c r="E71" s="514" t="s">
        <v>126</v>
      </c>
    </row>
    <row r="72" spans="1:5" ht="15" customHeight="1">
      <c r="A72" s="515" t="s">
        <v>609</v>
      </c>
      <c r="B72" s="101">
        <v>2</v>
      </c>
      <c r="C72" s="101">
        <v>2</v>
      </c>
      <c r="D72" s="101">
        <v>39</v>
      </c>
      <c r="E72" s="514" t="s">
        <v>125</v>
      </c>
    </row>
    <row r="73" spans="1:5" ht="15" customHeight="1">
      <c r="A73" s="515" t="s">
        <v>1261</v>
      </c>
      <c r="B73" s="1299">
        <v>2</v>
      </c>
      <c r="C73" s="1299">
        <v>5</v>
      </c>
      <c r="D73" s="1299">
        <v>61</v>
      </c>
      <c r="E73" s="514" t="s">
        <v>91</v>
      </c>
    </row>
    <row r="74" spans="1:5" ht="15" customHeight="1">
      <c r="A74" s="517" t="s">
        <v>514</v>
      </c>
      <c r="B74" s="113">
        <v>255</v>
      </c>
      <c r="C74" s="113">
        <v>419</v>
      </c>
      <c r="D74" s="113">
        <v>6493</v>
      </c>
      <c r="E74" s="520" t="s">
        <v>168</v>
      </c>
    </row>
    <row r="75" spans="1:5" ht="13.9" customHeight="1">
      <c r="A75" s="515" t="s">
        <v>605</v>
      </c>
      <c r="B75" s="101">
        <v>218</v>
      </c>
      <c r="C75" s="101">
        <v>364</v>
      </c>
      <c r="D75" s="101">
        <v>5763</v>
      </c>
      <c r="E75" s="514" t="s">
        <v>119</v>
      </c>
    </row>
    <row r="76" spans="1:5" ht="13.9" customHeight="1">
      <c r="A76" s="515" t="s">
        <v>1260</v>
      </c>
      <c r="B76" s="101">
        <v>25</v>
      </c>
      <c r="C76" s="101">
        <v>38</v>
      </c>
      <c r="D76" s="101">
        <v>489</v>
      </c>
      <c r="E76" s="514" t="s">
        <v>2063</v>
      </c>
    </row>
    <row r="77" spans="1:5" ht="13.9" customHeight="1">
      <c r="A77" s="515" t="s">
        <v>609</v>
      </c>
      <c r="B77" s="101">
        <v>5</v>
      </c>
      <c r="C77" s="101">
        <v>7</v>
      </c>
      <c r="D77" s="101">
        <v>110</v>
      </c>
      <c r="E77" s="514" t="s">
        <v>125</v>
      </c>
    </row>
    <row r="78" spans="1:5" ht="13.9" customHeight="1">
      <c r="A78" s="515" t="s">
        <v>1261</v>
      </c>
      <c r="B78" s="1299">
        <v>7</v>
      </c>
      <c r="C78" s="1299">
        <v>10</v>
      </c>
      <c r="D78" s="1299">
        <v>131</v>
      </c>
      <c r="E78" s="514" t="s">
        <v>91</v>
      </c>
    </row>
  </sheetData>
  <mergeCells count="7">
    <mergeCell ref="A33:E33"/>
    <mergeCell ref="A55:E55"/>
    <mergeCell ref="A3:A4"/>
    <mergeCell ref="B3:B4"/>
    <mergeCell ref="C3:C4"/>
    <mergeCell ref="D3:D4"/>
    <mergeCell ref="E3:E4"/>
  </mergeCells>
  <hyperlinks>
    <hyperlink ref="F2" location="'Spis tablic List of tables'!A4" display="Return to list of tables" xr:uid="{00000000-0004-0000-2000-000000000000}"/>
    <hyperlink ref="F1" location="'Spis tablic List of tables'!A4" display="Powrót do spisu tablic" xr:uid="{00000000-0004-0000-2000-000001000000}"/>
    <hyperlink ref="F1:F2" location="'Spis tablic  List of tables'!A53" display="Powrót do spisu tablic" xr:uid="{00000000-0004-0000-2000-000002000000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37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45.7109375" style="991" customWidth="1"/>
    <col min="2" max="8" width="15.7109375" style="40" customWidth="1"/>
    <col min="9" max="9" width="45.7109375" style="40" customWidth="1"/>
    <col min="10" max="16384" width="9.140625" style="3"/>
  </cols>
  <sheetData>
    <row r="1" spans="1:9" ht="15" customHeight="1">
      <c r="A1" s="995" t="s">
        <v>1440</v>
      </c>
      <c r="B1" s="34"/>
      <c r="C1" s="34"/>
      <c r="D1" s="34"/>
      <c r="E1" s="34"/>
      <c r="F1" s="34"/>
      <c r="G1" s="34"/>
      <c r="H1" s="1"/>
      <c r="I1" s="1642" t="s">
        <v>384</v>
      </c>
    </row>
    <row r="2" spans="1:9" ht="15" customHeight="1">
      <c r="A2" s="994" t="s">
        <v>1958</v>
      </c>
      <c r="B2" s="34"/>
      <c r="C2" s="34"/>
      <c r="D2" s="34"/>
      <c r="E2" s="34"/>
      <c r="F2" s="34"/>
      <c r="G2" s="34"/>
      <c r="H2" s="2"/>
      <c r="I2" s="1643" t="s">
        <v>385</v>
      </c>
    </row>
    <row r="3" spans="1:9" ht="15" customHeight="1">
      <c r="A3" s="1990" t="s">
        <v>0</v>
      </c>
      <c r="B3" s="1992" t="s">
        <v>1054</v>
      </c>
      <c r="C3" s="1992" t="s">
        <v>1055</v>
      </c>
      <c r="D3" s="1992"/>
      <c r="E3" s="1992"/>
      <c r="F3" s="1993"/>
      <c r="G3" s="1992"/>
      <c r="H3" s="1992"/>
      <c r="I3" s="2019" t="s">
        <v>1</v>
      </c>
    </row>
    <row r="4" spans="1:9" ht="15" customHeight="1">
      <c r="A4" s="1990"/>
      <c r="B4" s="1992"/>
      <c r="C4" s="1992" t="s">
        <v>1056</v>
      </c>
      <c r="D4" s="1992" t="s">
        <v>245</v>
      </c>
      <c r="E4" s="1992"/>
      <c r="F4" s="1993"/>
      <c r="G4" s="1992"/>
      <c r="H4" s="1992" t="s">
        <v>1057</v>
      </c>
      <c r="I4" s="2019"/>
    </row>
    <row r="5" spans="1:9" ht="30" customHeight="1">
      <c r="A5" s="1990"/>
      <c r="B5" s="1992"/>
      <c r="C5" s="1992"/>
      <c r="D5" s="603" t="s">
        <v>984</v>
      </c>
      <c r="E5" s="603" t="s">
        <v>411</v>
      </c>
      <c r="F5" s="272" t="s">
        <v>109</v>
      </c>
      <c r="G5" s="603" t="s">
        <v>107</v>
      </c>
      <c r="H5" s="1992"/>
      <c r="I5" s="2019"/>
    </row>
    <row r="6" spans="1:9" ht="30" customHeight="1">
      <c r="A6" s="996"/>
      <c r="B6" s="565"/>
      <c r="C6" s="565"/>
      <c r="D6" s="1893" t="s">
        <v>1058</v>
      </c>
      <c r="E6" s="1893"/>
      <c r="F6" s="1893"/>
      <c r="G6" s="565"/>
      <c r="H6" s="565"/>
      <c r="I6" s="565"/>
    </row>
    <row r="7" spans="1:9" ht="15" customHeight="1">
      <c r="A7" s="997" t="s">
        <v>161</v>
      </c>
      <c r="B7" s="113">
        <v>45582</v>
      </c>
      <c r="C7" s="113">
        <v>960</v>
      </c>
      <c r="D7" s="113">
        <v>44256</v>
      </c>
      <c r="E7" s="113">
        <v>19007</v>
      </c>
      <c r="F7" s="113">
        <v>12318</v>
      </c>
      <c r="G7" s="113">
        <v>12931</v>
      </c>
      <c r="H7" s="113">
        <v>366</v>
      </c>
      <c r="I7" s="609" t="s">
        <v>110</v>
      </c>
    </row>
    <row r="8" spans="1:9" ht="15" customHeight="1">
      <c r="A8" s="621" t="s">
        <v>512</v>
      </c>
      <c r="B8" s="101">
        <v>32633</v>
      </c>
      <c r="C8" s="101">
        <v>735</v>
      </c>
      <c r="D8" s="101">
        <v>31617</v>
      </c>
      <c r="E8" s="101">
        <v>14202</v>
      </c>
      <c r="F8" s="101">
        <v>8575</v>
      </c>
      <c r="G8" s="101">
        <v>8840</v>
      </c>
      <c r="H8" s="101">
        <v>281</v>
      </c>
      <c r="I8" s="620" t="s">
        <v>131</v>
      </c>
    </row>
    <row r="9" spans="1:9" ht="15" customHeight="1">
      <c r="A9" s="621" t="s">
        <v>515</v>
      </c>
      <c r="B9" s="101">
        <v>12949</v>
      </c>
      <c r="C9" s="101">
        <v>225</v>
      </c>
      <c r="D9" s="101">
        <v>12639</v>
      </c>
      <c r="E9" s="101">
        <v>4805</v>
      </c>
      <c r="F9" s="101">
        <v>3743</v>
      </c>
      <c r="G9" s="101">
        <v>4091</v>
      </c>
      <c r="H9" s="101">
        <v>85</v>
      </c>
      <c r="I9" s="620" t="s">
        <v>132</v>
      </c>
    </row>
    <row r="10" spans="1:9" ht="15" customHeight="1">
      <c r="A10" s="997" t="s">
        <v>513</v>
      </c>
      <c r="B10" s="113">
        <v>34670</v>
      </c>
      <c r="C10" s="113">
        <v>831</v>
      </c>
      <c r="D10" s="113">
        <v>33603</v>
      </c>
      <c r="E10" s="113">
        <v>15769</v>
      </c>
      <c r="F10" s="113">
        <v>9310</v>
      </c>
      <c r="G10" s="113">
        <v>8524</v>
      </c>
      <c r="H10" s="113">
        <v>236</v>
      </c>
      <c r="I10" s="609" t="s">
        <v>103</v>
      </c>
    </row>
    <row r="11" spans="1:9" ht="15" customHeight="1">
      <c r="A11" s="621" t="s">
        <v>512</v>
      </c>
      <c r="B11" s="101">
        <v>29291</v>
      </c>
      <c r="C11" s="101">
        <v>692</v>
      </c>
      <c r="D11" s="101">
        <v>28396</v>
      </c>
      <c r="E11" s="101">
        <v>13350</v>
      </c>
      <c r="F11" s="101">
        <v>7881</v>
      </c>
      <c r="G11" s="101">
        <v>7165</v>
      </c>
      <c r="H11" s="101">
        <v>203</v>
      </c>
      <c r="I11" s="620" t="s">
        <v>131</v>
      </c>
    </row>
    <row r="12" spans="1:9" ht="15" customHeight="1">
      <c r="A12" s="621" t="s">
        <v>515</v>
      </c>
      <c r="B12" s="101">
        <v>5379</v>
      </c>
      <c r="C12" s="101">
        <v>139</v>
      </c>
      <c r="D12" s="101">
        <v>5207</v>
      </c>
      <c r="E12" s="101">
        <v>2419</v>
      </c>
      <c r="F12" s="101">
        <v>1429</v>
      </c>
      <c r="G12" s="101">
        <v>1359</v>
      </c>
      <c r="H12" s="101">
        <v>33</v>
      </c>
      <c r="I12" s="620" t="s">
        <v>132</v>
      </c>
    </row>
    <row r="13" spans="1:9" ht="15" customHeight="1">
      <c r="A13" s="997" t="s">
        <v>115</v>
      </c>
      <c r="B13" s="113">
        <v>191</v>
      </c>
      <c r="C13" s="113">
        <v>8</v>
      </c>
      <c r="D13" s="113">
        <v>183</v>
      </c>
      <c r="E13" s="113">
        <v>132</v>
      </c>
      <c r="F13" s="113">
        <v>45</v>
      </c>
      <c r="G13" s="640">
        <v>6</v>
      </c>
      <c r="H13" s="103" t="s">
        <v>33</v>
      </c>
      <c r="I13" s="520" t="s">
        <v>2059</v>
      </c>
    </row>
    <row r="14" spans="1:9" ht="15" customHeight="1">
      <c r="A14" s="621" t="s">
        <v>512</v>
      </c>
      <c r="B14" s="101">
        <v>9</v>
      </c>
      <c r="C14" s="103">
        <v>2</v>
      </c>
      <c r="D14" s="101">
        <v>7</v>
      </c>
      <c r="E14" s="101">
        <v>4</v>
      </c>
      <c r="F14" s="103">
        <v>3</v>
      </c>
      <c r="G14" s="103" t="s">
        <v>33</v>
      </c>
      <c r="H14" s="103" t="s">
        <v>33</v>
      </c>
      <c r="I14" s="620" t="s">
        <v>131</v>
      </c>
    </row>
    <row r="15" spans="1:9" ht="15" customHeight="1">
      <c r="A15" s="621" t="s">
        <v>515</v>
      </c>
      <c r="B15" s="101">
        <v>182</v>
      </c>
      <c r="C15" s="101">
        <v>6</v>
      </c>
      <c r="D15" s="101">
        <v>176</v>
      </c>
      <c r="E15" s="101">
        <v>128</v>
      </c>
      <c r="F15" s="101">
        <v>42</v>
      </c>
      <c r="G15" s="103">
        <v>6</v>
      </c>
      <c r="H15" s="103" t="s">
        <v>33</v>
      </c>
      <c r="I15" s="620" t="s">
        <v>132</v>
      </c>
    </row>
    <row r="16" spans="1:9" ht="15" customHeight="1">
      <c r="A16" s="997" t="s">
        <v>113</v>
      </c>
      <c r="B16" s="113">
        <v>915</v>
      </c>
      <c r="C16" s="113">
        <v>53</v>
      </c>
      <c r="D16" s="113">
        <v>852</v>
      </c>
      <c r="E16" s="113">
        <v>597</v>
      </c>
      <c r="F16" s="113">
        <v>216</v>
      </c>
      <c r="G16" s="113">
        <v>39</v>
      </c>
      <c r="H16" s="103">
        <v>10</v>
      </c>
      <c r="I16" s="520" t="s">
        <v>2036</v>
      </c>
    </row>
    <row r="17" spans="1:9" ht="15" customHeight="1">
      <c r="A17" s="621" t="s">
        <v>512</v>
      </c>
      <c r="B17" s="101">
        <v>297</v>
      </c>
      <c r="C17" s="101">
        <v>26</v>
      </c>
      <c r="D17" s="101">
        <v>261</v>
      </c>
      <c r="E17" s="101">
        <v>196</v>
      </c>
      <c r="F17" s="101">
        <v>51</v>
      </c>
      <c r="G17" s="101">
        <v>14</v>
      </c>
      <c r="H17" s="103">
        <v>10</v>
      </c>
      <c r="I17" s="620" t="s">
        <v>131</v>
      </c>
    </row>
    <row r="18" spans="1:9" ht="15" customHeight="1">
      <c r="A18" s="621" t="s">
        <v>515</v>
      </c>
      <c r="B18" s="101">
        <v>618</v>
      </c>
      <c r="C18" s="101">
        <v>27</v>
      </c>
      <c r="D18" s="101">
        <v>591</v>
      </c>
      <c r="E18" s="101">
        <v>401</v>
      </c>
      <c r="F18" s="101">
        <v>165</v>
      </c>
      <c r="G18" s="101">
        <v>25</v>
      </c>
      <c r="H18" s="103" t="s">
        <v>912</v>
      </c>
      <c r="I18" s="620" t="s">
        <v>132</v>
      </c>
    </row>
    <row r="19" spans="1:9" ht="15" customHeight="1">
      <c r="A19" s="997" t="s">
        <v>514</v>
      </c>
      <c r="B19" s="113">
        <v>9806</v>
      </c>
      <c r="C19" s="113">
        <v>68</v>
      </c>
      <c r="D19" s="113">
        <v>9618</v>
      </c>
      <c r="E19" s="113">
        <v>2509</v>
      </c>
      <c r="F19" s="113">
        <v>2747</v>
      </c>
      <c r="G19" s="113">
        <v>4362</v>
      </c>
      <c r="H19" s="113">
        <v>120</v>
      </c>
      <c r="I19" s="609" t="s">
        <v>168</v>
      </c>
    </row>
    <row r="20" spans="1:9" ht="15" customHeight="1">
      <c r="A20" s="621" t="s">
        <v>512</v>
      </c>
      <c r="B20" s="101">
        <v>3036</v>
      </c>
      <c r="C20" s="101">
        <v>15</v>
      </c>
      <c r="D20" s="101">
        <v>2953</v>
      </c>
      <c r="E20" s="101">
        <v>652</v>
      </c>
      <c r="F20" s="101">
        <v>640</v>
      </c>
      <c r="G20" s="101">
        <v>1661</v>
      </c>
      <c r="H20" s="101">
        <v>68</v>
      </c>
      <c r="I20" s="620" t="s">
        <v>131</v>
      </c>
    </row>
    <row r="21" spans="1:9" ht="15" customHeight="1">
      <c r="A21" s="621" t="s">
        <v>515</v>
      </c>
      <c r="B21" s="101">
        <v>6770</v>
      </c>
      <c r="C21" s="101">
        <v>53</v>
      </c>
      <c r="D21" s="101">
        <v>6665</v>
      </c>
      <c r="E21" s="101">
        <v>1857</v>
      </c>
      <c r="F21" s="101">
        <v>2107</v>
      </c>
      <c r="G21" s="101">
        <v>2701</v>
      </c>
      <c r="H21" s="101">
        <v>52</v>
      </c>
      <c r="I21" s="620" t="s">
        <v>132</v>
      </c>
    </row>
    <row r="22" spans="1:9" ht="30" customHeight="1">
      <c r="A22" s="2018" t="s">
        <v>1592</v>
      </c>
      <c r="B22" s="2018"/>
      <c r="C22" s="2018"/>
      <c r="D22" s="2018"/>
      <c r="E22" s="2018"/>
      <c r="F22" s="2018"/>
      <c r="G22" s="2018"/>
      <c r="H22" s="2018"/>
      <c r="I22" s="2018"/>
    </row>
    <row r="23" spans="1:9" ht="15" customHeight="1">
      <c r="A23" s="997" t="s">
        <v>612</v>
      </c>
      <c r="B23" s="113">
        <v>22024</v>
      </c>
      <c r="C23" s="113">
        <v>484</v>
      </c>
      <c r="D23" s="113">
        <v>21407</v>
      </c>
      <c r="E23" s="113">
        <v>9263</v>
      </c>
      <c r="F23" s="113">
        <v>6019</v>
      </c>
      <c r="G23" s="113">
        <v>6125</v>
      </c>
      <c r="H23" s="113">
        <v>133</v>
      </c>
      <c r="I23" s="609" t="s">
        <v>114</v>
      </c>
    </row>
    <row r="24" spans="1:9" ht="15" customHeight="1">
      <c r="A24" s="621" t="s">
        <v>512</v>
      </c>
      <c r="B24" s="101">
        <v>15655</v>
      </c>
      <c r="C24" s="101">
        <v>361</v>
      </c>
      <c r="D24" s="101">
        <v>15191</v>
      </c>
      <c r="E24" s="101">
        <v>6811</v>
      </c>
      <c r="F24" s="101">
        <v>4193</v>
      </c>
      <c r="G24" s="101">
        <v>4187</v>
      </c>
      <c r="H24" s="101">
        <v>103</v>
      </c>
      <c r="I24" s="569" t="s">
        <v>131</v>
      </c>
    </row>
    <row r="25" spans="1:9" ht="15" customHeight="1">
      <c r="A25" s="621" t="s">
        <v>515</v>
      </c>
      <c r="B25" s="101">
        <v>6369</v>
      </c>
      <c r="C25" s="101">
        <v>123</v>
      </c>
      <c r="D25" s="101">
        <v>6216</v>
      </c>
      <c r="E25" s="101">
        <v>2452</v>
      </c>
      <c r="F25" s="101">
        <v>1826</v>
      </c>
      <c r="G25" s="101">
        <v>1938</v>
      </c>
      <c r="H25" s="101">
        <v>30</v>
      </c>
      <c r="I25" s="620" t="s">
        <v>132</v>
      </c>
    </row>
    <row r="26" spans="1:9" ht="15" customHeight="1">
      <c r="A26" s="997" t="s">
        <v>513</v>
      </c>
      <c r="B26" s="113">
        <v>16710</v>
      </c>
      <c r="C26" s="113">
        <v>416</v>
      </c>
      <c r="D26" s="113">
        <v>16208</v>
      </c>
      <c r="E26" s="113">
        <v>7624</v>
      </c>
      <c r="F26" s="113">
        <v>4534</v>
      </c>
      <c r="G26" s="113">
        <v>4050</v>
      </c>
      <c r="H26" s="113">
        <v>86</v>
      </c>
      <c r="I26" s="590" t="s">
        <v>103</v>
      </c>
    </row>
    <row r="27" spans="1:9" ht="15" customHeight="1">
      <c r="A27" s="621" t="s">
        <v>512</v>
      </c>
      <c r="B27" s="101">
        <v>14094</v>
      </c>
      <c r="C27" s="101">
        <v>341</v>
      </c>
      <c r="D27" s="101">
        <v>13675</v>
      </c>
      <c r="E27" s="101">
        <v>6416</v>
      </c>
      <c r="F27" s="101">
        <v>3852</v>
      </c>
      <c r="G27" s="101">
        <v>3407</v>
      </c>
      <c r="H27" s="101">
        <v>78</v>
      </c>
      <c r="I27" s="569" t="s">
        <v>131</v>
      </c>
    </row>
    <row r="28" spans="1:9" ht="15" customHeight="1">
      <c r="A28" s="621" t="s">
        <v>515</v>
      </c>
      <c r="B28" s="101">
        <v>2616</v>
      </c>
      <c r="C28" s="101">
        <v>75</v>
      </c>
      <c r="D28" s="101">
        <v>2533</v>
      </c>
      <c r="E28" s="101">
        <v>1208</v>
      </c>
      <c r="F28" s="101">
        <v>682</v>
      </c>
      <c r="G28" s="101">
        <v>643</v>
      </c>
      <c r="H28" s="101">
        <v>8</v>
      </c>
      <c r="I28" s="620" t="s">
        <v>132</v>
      </c>
    </row>
    <row r="29" spans="1:9" ht="15" customHeight="1">
      <c r="A29" s="997" t="s">
        <v>115</v>
      </c>
      <c r="B29" s="113">
        <v>88</v>
      </c>
      <c r="C29" s="113">
        <v>4</v>
      </c>
      <c r="D29" s="113">
        <v>84</v>
      </c>
      <c r="E29" s="113">
        <v>57</v>
      </c>
      <c r="F29" s="113">
        <v>25</v>
      </c>
      <c r="G29" s="640">
        <v>2</v>
      </c>
      <c r="H29" s="103" t="s">
        <v>33</v>
      </c>
      <c r="I29" s="520" t="s">
        <v>2059</v>
      </c>
    </row>
    <row r="30" spans="1:9" ht="15" customHeight="1">
      <c r="A30" s="621" t="s">
        <v>512</v>
      </c>
      <c r="B30" s="101">
        <v>6</v>
      </c>
      <c r="C30" s="103">
        <v>2</v>
      </c>
      <c r="D30" s="101">
        <v>4</v>
      </c>
      <c r="E30" s="103">
        <v>2</v>
      </c>
      <c r="F30" s="103">
        <v>2</v>
      </c>
      <c r="G30" s="103" t="s">
        <v>33</v>
      </c>
      <c r="H30" s="103" t="s">
        <v>33</v>
      </c>
      <c r="I30" s="569" t="s">
        <v>131</v>
      </c>
    </row>
    <row r="31" spans="1:9" ht="15" customHeight="1">
      <c r="A31" s="621" t="s">
        <v>515</v>
      </c>
      <c r="B31" s="101">
        <v>82</v>
      </c>
      <c r="C31" s="101">
        <v>2</v>
      </c>
      <c r="D31" s="101">
        <v>80</v>
      </c>
      <c r="E31" s="101">
        <v>55</v>
      </c>
      <c r="F31" s="101">
        <v>23</v>
      </c>
      <c r="G31" s="103">
        <v>2</v>
      </c>
      <c r="H31" s="103" t="s">
        <v>33</v>
      </c>
      <c r="I31" s="620" t="s">
        <v>132</v>
      </c>
    </row>
    <row r="32" spans="1:9" ht="15" customHeight="1">
      <c r="A32" s="997" t="s">
        <v>113</v>
      </c>
      <c r="B32" s="113">
        <v>436</v>
      </c>
      <c r="C32" s="113">
        <v>26</v>
      </c>
      <c r="D32" s="113">
        <v>407</v>
      </c>
      <c r="E32" s="113">
        <v>291</v>
      </c>
      <c r="F32" s="113">
        <v>103</v>
      </c>
      <c r="G32" s="113">
        <v>13</v>
      </c>
      <c r="H32" s="103">
        <v>3</v>
      </c>
      <c r="I32" s="520" t="s">
        <v>2036</v>
      </c>
    </row>
    <row r="33" spans="1:9" ht="15" customHeight="1">
      <c r="A33" s="621" t="s">
        <v>512</v>
      </c>
      <c r="B33" s="101">
        <v>108</v>
      </c>
      <c r="C33" s="101">
        <v>9</v>
      </c>
      <c r="D33" s="101">
        <v>96</v>
      </c>
      <c r="E33" s="101">
        <v>74</v>
      </c>
      <c r="F33" s="101">
        <v>21</v>
      </c>
      <c r="G33" s="103">
        <v>1</v>
      </c>
      <c r="H33" s="103">
        <v>3</v>
      </c>
      <c r="I33" s="569" t="s">
        <v>131</v>
      </c>
    </row>
    <row r="34" spans="1:9" ht="15" customHeight="1">
      <c r="A34" s="621" t="s">
        <v>515</v>
      </c>
      <c r="B34" s="101">
        <v>328</v>
      </c>
      <c r="C34" s="101">
        <v>17</v>
      </c>
      <c r="D34" s="101">
        <v>311</v>
      </c>
      <c r="E34" s="101">
        <v>217</v>
      </c>
      <c r="F34" s="101">
        <v>82</v>
      </c>
      <c r="G34" s="101">
        <v>12</v>
      </c>
      <c r="H34" s="103" t="s">
        <v>33</v>
      </c>
      <c r="I34" s="620" t="s">
        <v>132</v>
      </c>
    </row>
    <row r="35" spans="1:9" ht="15" customHeight="1">
      <c r="A35" s="997" t="s">
        <v>514</v>
      </c>
      <c r="B35" s="113">
        <v>4790</v>
      </c>
      <c r="C35" s="113">
        <v>38</v>
      </c>
      <c r="D35" s="113">
        <v>4708</v>
      </c>
      <c r="E35" s="113">
        <v>1291</v>
      </c>
      <c r="F35" s="113">
        <v>1357</v>
      </c>
      <c r="G35" s="113">
        <v>2060</v>
      </c>
      <c r="H35" s="113">
        <v>44</v>
      </c>
      <c r="I35" s="609" t="s">
        <v>168</v>
      </c>
    </row>
    <row r="36" spans="1:9" ht="15" customHeight="1">
      <c r="A36" s="621" t="s">
        <v>512</v>
      </c>
      <c r="B36" s="101">
        <v>1447</v>
      </c>
      <c r="C36" s="101">
        <v>9</v>
      </c>
      <c r="D36" s="101">
        <v>1416</v>
      </c>
      <c r="E36" s="101">
        <v>319</v>
      </c>
      <c r="F36" s="101">
        <v>318</v>
      </c>
      <c r="G36" s="101">
        <v>779</v>
      </c>
      <c r="H36" s="101">
        <v>22</v>
      </c>
      <c r="I36" s="569" t="s">
        <v>131</v>
      </c>
    </row>
    <row r="37" spans="1:9" ht="15" customHeight="1">
      <c r="A37" s="621" t="s">
        <v>515</v>
      </c>
      <c r="B37" s="101">
        <v>3343</v>
      </c>
      <c r="C37" s="101">
        <v>29</v>
      </c>
      <c r="D37" s="101">
        <v>3292</v>
      </c>
      <c r="E37" s="101">
        <v>972</v>
      </c>
      <c r="F37" s="101">
        <v>1039</v>
      </c>
      <c r="G37" s="101">
        <v>1281</v>
      </c>
      <c r="H37" s="101">
        <v>22</v>
      </c>
      <c r="I37" s="620" t="s">
        <v>132</v>
      </c>
    </row>
  </sheetData>
  <mergeCells count="9">
    <mergeCell ref="A22:I22"/>
    <mergeCell ref="A3:A5"/>
    <mergeCell ref="B3:B5"/>
    <mergeCell ref="C3:H3"/>
    <mergeCell ref="I3:I5"/>
    <mergeCell ref="C4:C5"/>
    <mergeCell ref="D4:G4"/>
    <mergeCell ref="H4:H5"/>
    <mergeCell ref="D6:F6"/>
  </mergeCells>
  <hyperlinks>
    <hyperlink ref="I2" location="'Spis tablic List of tables'!A4" display="Return to list of tables" xr:uid="{00000000-0004-0000-2100-000000000000}"/>
    <hyperlink ref="I1" location="'Spis tablic List of tables'!A4" display="Powrót do spisu tablic" xr:uid="{00000000-0004-0000-2100-000001000000}"/>
    <hyperlink ref="I1:I2" location="'Spis tablic  List of tables'!A53" display="Powrót do spisu tablic" xr:uid="{00000000-0004-0000-2100-000002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40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45.7109375" style="991" customWidth="1"/>
    <col min="2" max="8" width="15.7109375" style="40" customWidth="1"/>
    <col min="9" max="9" width="45.7109375" style="40" customWidth="1"/>
    <col min="10" max="16384" width="9.140625" style="3"/>
  </cols>
  <sheetData>
    <row r="1" spans="1:9" ht="15" customHeight="1">
      <c r="A1" s="995" t="s">
        <v>1441</v>
      </c>
      <c r="B1" s="34"/>
      <c r="C1" s="34"/>
      <c r="D1" s="34"/>
      <c r="E1" s="34"/>
      <c r="F1" s="34"/>
      <c r="G1" s="34"/>
      <c r="H1" s="34"/>
      <c r="I1" s="1642" t="s">
        <v>384</v>
      </c>
    </row>
    <row r="2" spans="1:9" ht="15" customHeight="1">
      <c r="A2" s="994" t="s">
        <v>1959</v>
      </c>
      <c r="B2" s="34"/>
      <c r="C2" s="34"/>
      <c r="D2" s="34"/>
      <c r="E2" s="34"/>
      <c r="F2" s="34"/>
      <c r="G2" s="34"/>
      <c r="H2" s="34"/>
      <c r="I2" s="1643" t="s">
        <v>385</v>
      </c>
    </row>
    <row r="3" spans="1:9" ht="15" customHeight="1">
      <c r="A3" s="1990" t="s">
        <v>0</v>
      </c>
      <c r="B3" s="1992" t="s">
        <v>1054</v>
      </c>
      <c r="C3" s="1992" t="s">
        <v>1055</v>
      </c>
      <c r="D3" s="1992"/>
      <c r="E3" s="1992"/>
      <c r="F3" s="1993"/>
      <c r="G3" s="1992"/>
      <c r="H3" s="1992"/>
      <c r="I3" s="1994" t="s">
        <v>1</v>
      </c>
    </row>
    <row r="4" spans="1:9" ht="15" customHeight="1">
      <c r="A4" s="1990"/>
      <c r="B4" s="1992"/>
      <c r="C4" s="1992" t="s">
        <v>1056</v>
      </c>
      <c r="D4" s="1992" t="s">
        <v>245</v>
      </c>
      <c r="E4" s="1992"/>
      <c r="F4" s="1993"/>
      <c r="G4" s="1992"/>
      <c r="H4" s="1992" t="s">
        <v>1057</v>
      </c>
      <c r="I4" s="1994"/>
    </row>
    <row r="5" spans="1:9" ht="30" customHeight="1">
      <c r="A5" s="1990"/>
      <c r="B5" s="1992"/>
      <c r="C5" s="1992"/>
      <c r="D5" s="603" t="s">
        <v>984</v>
      </c>
      <c r="E5" s="603" t="s">
        <v>411</v>
      </c>
      <c r="F5" s="272" t="s">
        <v>109</v>
      </c>
      <c r="G5" s="603" t="s">
        <v>107</v>
      </c>
      <c r="H5" s="1992"/>
      <c r="I5" s="1994"/>
    </row>
    <row r="6" spans="1:9" ht="30" customHeight="1">
      <c r="A6" s="996"/>
      <c r="B6" s="565"/>
      <c r="C6" s="565"/>
      <c r="D6" s="1893" t="s">
        <v>1058</v>
      </c>
      <c r="E6" s="1893"/>
      <c r="F6" s="1893"/>
      <c r="G6" s="565"/>
      <c r="H6" s="565"/>
      <c r="I6" s="565"/>
    </row>
    <row r="7" spans="1:9" ht="15" customHeight="1">
      <c r="A7" s="997" t="s">
        <v>161</v>
      </c>
      <c r="B7" s="113">
        <v>46633</v>
      </c>
      <c r="C7" s="113">
        <v>1107</v>
      </c>
      <c r="D7" s="113">
        <v>45065</v>
      </c>
      <c r="E7" s="113">
        <v>20029</v>
      </c>
      <c r="F7" s="113">
        <v>11947</v>
      </c>
      <c r="G7" s="113">
        <v>13089</v>
      </c>
      <c r="H7" s="113">
        <v>461</v>
      </c>
      <c r="I7" s="609" t="s">
        <v>110</v>
      </c>
    </row>
    <row r="8" spans="1:9" ht="15" customHeight="1">
      <c r="A8" s="621" t="s">
        <v>512</v>
      </c>
      <c r="B8" s="101">
        <v>33454</v>
      </c>
      <c r="C8" s="101">
        <v>863</v>
      </c>
      <c r="D8" s="101">
        <v>32262</v>
      </c>
      <c r="E8" s="101">
        <v>14907</v>
      </c>
      <c r="F8" s="101">
        <v>8325</v>
      </c>
      <c r="G8" s="101">
        <v>9030</v>
      </c>
      <c r="H8" s="101">
        <v>329</v>
      </c>
      <c r="I8" s="620" t="s">
        <v>131</v>
      </c>
    </row>
    <row r="9" spans="1:9" ht="15" customHeight="1">
      <c r="A9" s="621" t="s">
        <v>515</v>
      </c>
      <c r="B9" s="101">
        <v>13179</v>
      </c>
      <c r="C9" s="101">
        <v>244</v>
      </c>
      <c r="D9" s="101">
        <v>12803</v>
      </c>
      <c r="E9" s="101">
        <v>5122</v>
      </c>
      <c r="F9" s="101">
        <v>3622</v>
      </c>
      <c r="G9" s="101">
        <v>4059</v>
      </c>
      <c r="H9" s="101">
        <v>132</v>
      </c>
      <c r="I9" s="620" t="s">
        <v>132</v>
      </c>
    </row>
    <row r="10" spans="1:9" ht="15" customHeight="1">
      <c r="A10" s="997" t="s">
        <v>513</v>
      </c>
      <c r="B10" s="113">
        <v>35510</v>
      </c>
      <c r="C10" s="113">
        <v>957</v>
      </c>
      <c r="D10" s="113">
        <v>34270</v>
      </c>
      <c r="E10" s="113">
        <v>16610</v>
      </c>
      <c r="F10" s="113">
        <v>9042</v>
      </c>
      <c r="G10" s="113">
        <v>8618</v>
      </c>
      <c r="H10" s="113">
        <v>283</v>
      </c>
      <c r="I10" s="609" t="s">
        <v>103</v>
      </c>
    </row>
    <row r="11" spans="1:9" ht="15" customHeight="1">
      <c r="A11" s="621" t="s">
        <v>512</v>
      </c>
      <c r="B11" s="101">
        <v>29987</v>
      </c>
      <c r="C11" s="101">
        <v>815</v>
      </c>
      <c r="D11" s="101">
        <v>28935</v>
      </c>
      <c r="E11" s="101">
        <v>14076</v>
      </c>
      <c r="F11" s="101">
        <v>7550</v>
      </c>
      <c r="G11" s="101">
        <v>7309</v>
      </c>
      <c r="H11" s="101">
        <v>237</v>
      </c>
      <c r="I11" s="620" t="s">
        <v>131</v>
      </c>
    </row>
    <row r="12" spans="1:9" ht="15" customHeight="1">
      <c r="A12" s="621" t="s">
        <v>515</v>
      </c>
      <c r="B12" s="101">
        <v>5523</v>
      </c>
      <c r="C12" s="101">
        <v>142</v>
      </c>
      <c r="D12" s="101">
        <v>5335</v>
      </c>
      <c r="E12" s="101">
        <v>2534</v>
      </c>
      <c r="F12" s="101">
        <v>1492</v>
      </c>
      <c r="G12" s="101">
        <v>1309</v>
      </c>
      <c r="H12" s="101">
        <v>46</v>
      </c>
      <c r="I12" s="620" t="s">
        <v>132</v>
      </c>
    </row>
    <row r="13" spans="1:9" ht="15" customHeight="1">
      <c r="A13" s="997" t="s">
        <v>115</v>
      </c>
      <c r="B13" s="113">
        <v>196</v>
      </c>
      <c r="C13" s="113">
        <v>17</v>
      </c>
      <c r="D13" s="113">
        <v>178</v>
      </c>
      <c r="E13" s="113">
        <v>137</v>
      </c>
      <c r="F13" s="113">
        <v>27</v>
      </c>
      <c r="G13" s="640">
        <v>14</v>
      </c>
      <c r="H13" s="640">
        <v>1</v>
      </c>
      <c r="I13" s="520" t="s">
        <v>2059</v>
      </c>
    </row>
    <row r="14" spans="1:9" ht="15" customHeight="1">
      <c r="A14" s="621" t="s">
        <v>512</v>
      </c>
      <c r="B14" s="101">
        <v>10</v>
      </c>
      <c r="C14" s="101">
        <v>1</v>
      </c>
      <c r="D14" s="101">
        <v>9</v>
      </c>
      <c r="E14" s="101">
        <v>9</v>
      </c>
      <c r="F14" s="640" t="s">
        <v>33</v>
      </c>
      <c r="G14" s="640" t="s">
        <v>33</v>
      </c>
      <c r="H14" s="640" t="s">
        <v>33</v>
      </c>
      <c r="I14" s="620" t="s">
        <v>131</v>
      </c>
    </row>
    <row r="15" spans="1:9" ht="15" customHeight="1">
      <c r="A15" s="621" t="s">
        <v>515</v>
      </c>
      <c r="B15" s="101">
        <v>186</v>
      </c>
      <c r="C15" s="101">
        <v>16</v>
      </c>
      <c r="D15" s="101">
        <v>169</v>
      </c>
      <c r="E15" s="101">
        <v>128</v>
      </c>
      <c r="F15" s="101">
        <v>27</v>
      </c>
      <c r="G15" s="103">
        <v>14</v>
      </c>
      <c r="H15" s="640">
        <v>1</v>
      </c>
      <c r="I15" s="620" t="s">
        <v>132</v>
      </c>
    </row>
    <row r="16" spans="1:9" ht="15" customHeight="1">
      <c r="A16" s="997" t="s">
        <v>113</v>
      </c>
      <c r="B16" s="113">
        <v>779</v>
      </c>
      <c r="C16" s="113">
        <v>39</v>
      </c>
      <c r="D16" s="113">
        <v>726</v>
      </c>
      <c r="E16" s="113">
        <v>519</v>
      </c>
      <c r="F16" s="113">
        <v>174</v>
      </c>
      <c r="G16" s="113">
        <v>33</v>
      </c>
      <c r="H16" s="640">
        <v>14</v>
      </c>
      <c r="I16" s="520" t="s">
        <v>2036</v>
      </c>
    </row>
    <row r="17" spans="1:9" ht="15" customHeight="1">
      <c r="A17" s="621" t="s">
        <v>512</v>
      </c>
      <c r="B17" s="101">
        <v>264</v>
      </c>
      <c r="C17" s="101">
        <v>20</v>
      </c>
      <c r="D17" s="101">
        <v>232</v>
      </c>
      <c r="E17" s="101">
        <v>163</v>
      </c>
      <c r="F17" s="101">
        <v>57</v>
      </c>
      <c r="G17" s="101">
        <v>12</v>
      </c>
      <c r="H17" s="103">
        <v>12</v>
      </c>
      <c r="I17" s="620" t="s">
        <v>131</v>
      </c>
    </row>
    <row r="18" spans="1:9" ht="15" customHeight="1">
      <c r="A18" s="621" t="s">
        <v>515</v>
      </c>
      <c r="B18" s="101">
        <v>515</v>
      </c>
      <c r="C18" s="101">
        <v>19</v>
      </c>
      <c r="D18" s="101">
        <v>494</v>
      </c>
      <c r="E18" s="101">
        <v>356</v>
      </c>
      <c r="F18" s="101">
        <v>117</v>
      </c>
      <c r="G18" s="101">
        <v>21</v>
      </c>
      <c r="H18" s="640">
        <v>2</v>
      </c>
      <c r="I18" s="620" t="s">
        <v>132</v>
      </c>
    </row>
    <row r="19" spans="1:9" ht="15" customHeight="1">
      <c r="A19" s="997" t="s">
        <v>514</v>
      </c>
      <c r="B19" s="113">
        <v>10148</v>
      </c>
      <c r="C19" s="113">
        <v>94</v>
      </c>
      <c r="D19" s="113">
        <v>9891</v>
      </c>
      <c r="E19" s="113">
        <v>2763</v>
      </c>
      <c r="F19" s="113">
        <v>2704</v>
      </c>
      <c r="G19" s="113">
        <v>4424</v>
      </c>
      <c r="H19" s="113">
        <v>163</v>
      </c>
      <c r="I19" s="609" t="s">
        <v>168</v>
      </c>
    </row>
    <row r="20" spans="1:9" ht="15" customHeight="1">
      <c r="A20" s="621" t="s">
        <v>512</v>
      </c>
      <c r="B20" s="101">
        <v>3193</v>
      </c>
      <c r="C20" s="101">
        <v>27</v>
      </c>
      <c r="D20" s="101">
        <v>3086</v>
      </c>
      <c r="E20" s="101">
        <v>659</v>
      </c>
      <c r="F20" s="101">
        <v>718</v>
      </c>
      <c r="G20" s="101">
        <v>1709</v>
      </c>
      <c r="H20" s="101">
        <v>80</v>
      </c>
      <c r="I20" s="620" t="s">
        <v>131</v>
      </c>
    </row>
    <row r="21" spans="1:9" ht="15" customHeight="1">
      <c r="A21" s="621" t="s">
        <v>515</v>
      </c>
      <c r="B21" s="101">
        <v>6955</v>
      </c>
      <c r="C21" s="101">
        <v>67</v>
      </c>
      <c r="D21" s="101">
        <v>6805</v>
      </c>
      <c r="E21" s="101">
        <v>2104</v>
      </c>
      <c r="F21" s="101">
        <v>1986</v>
      </c>
      <c r="G21" s="101">
        <v>2715</v>
      </c>
      <c r="H21" s="101">
        <v>83</v>
      </c>
      <c r="I21" s="620" t="s">
        <v>132</v>
      </c>
    </row>
    <row r="22" spans="1:9" ht="30" customHeight="1">
      <c r="A22" s="2018" t="s">
        <v>1059</v>
      </c>
      <c r="B22" s="2018"/>
      <c r="C22" s="2018"/>
      <c r="D22" s="2018"/>
      <c r="E22" s="2018"/>
      <c r="F22" s="2018"/>
      <c r="G22" s="2018"/>
      <c r="H22" s="2018"/>
      <c r="I22" s="2018"/>
    </row>
    <row r="23" spans="1:9" ht="15" customHeight="1">
      <c r="A23" s="997" t="s">
        <v>612</v>
      </c>
      <c r="B23" s="113">
        <v>22432</v>
      </c>
      <c r="C23" s="113">
        <v>563</v>
      </c>
      <c r="D23" s="113">
        <v>21723</v>
      </c>
      <c r="E23" s="113">
        <v>9674</v>
      </c>
      <c r="F23" s="113">
        <v>5770</v>
      </c>
      <c r="G23" s="113">
        <v>6279</v>
      </c>
      <c r="H23" s="113">
        <v>146</v>
      </c>
      <c r="I23" s="609" t="s">
        <v>114</v>
      </c>
    </row>
    <row r="24" spans="1:9" ht="15" customHeight="1">
      <c r="A24" s="621" t="s">
        <v>512</v>
      </c>
      <c r="B24" s="101">
        <v>16046</v>
      </c>
      <c r="C24" s="101">
        <v>430</v>
      </c>
      <c r="D24" s="101">
        <v>15515</v>
      </c>
      <c r="E24" s="101">
        <v>7200</v>
      </c>
      <c r="F24" s="101">
        <v>3956</v>
      </c>
      <c r="G24" s="101">
        <v>4359</v>
      </c>
      <c r="H24" s="101">
        <v>101</v>
      </c>
      <c r="I24" s="569" t="s">
        <v>131</v>
      </c>
    </row>
    <row r="25" spans="1:9" ht="15" customHeight="1">
      <c r="A25" s="621" t="s">
        <v>515</v>
      </c>
      <c r="B25" s="101">
        <v>6386</v>
      </c>
      <c r="C25" s="101">
        <v>133</v>
      </c>
      <c r="D25" s="101">
        <v>6208</v>
      </c>
      <c r="E25" s="101">
        <v>2474</v>
      </c>
      <c r="F25" s="101">
        <v>1814</v>
      </c>
      <c r="G25" s="101">
        <v>1920</v>
      </c>
      <c r="H25" s="101">
        <v>45</v>
      </c>
      <c r="I25" s="620" t="s">
        <v>132</v>
      </c>
    </row>
    <row r="26" spans="1:9" ht="15" customHeight="1">
      <c r="A26" s="997" t="s">
        <v>513</v>
      </c>
      <c r="B26" s="113">
        <v>17092</v>
      </c>
      <c r="C26" s="113">
        <v>484</v>
      </c>
      <c r="D26" s="113">
        <v>16511</v>
      </c>
      <c r="E26" s="113">
        <v>8053</v>
      </c>
      <c r="F26" s="113">
        <v>4316</v>
      </c>
      <c r="G26" s="113">
        <v>4142</v>
      </c>
      <c r="H26" s="113">
        <v>97</v>
      </c>
      <c r="I26" s="590" t="s">
        <v>103</v>
      </c>
    </row>
    <row r="27" spans="1:9" ht="15" customHeight="1">
      <c r="A27" s="621" t="s">
        <v>512</v>
      </c>
      <c r="B27" s="101">
        <v>14382</v>
      </c>
      <c r="C27" s="101">
        <v>407</v>
      </c>
      <c r="D27" s="101">
        <v>13897</v>
      </c>
      <c r="E27" s="101">
        <v>6816</v>
      </c>
      <c r="F27" s="101">
        <v>3570</v>
      </c>
      <c r="G27" s="101">
        <v>3511</v>
      </c>
      <c r="H27" s="101">
        <v>78</v>
      </c>
      <c r="I27" s="569" t="s">
        <v>131</v>
      </c>
    </row>
    <row r="28" spans="1:9" ht="15" customHeight="1">
      <c r="A28" s="621" t="s">
        <v>515</v>
      </c>
      <c r="B28" s="101">
        <v>2710</v>
      </c>
      <c r="C28" s="101">
        <v>77</v>
      </c>
      <c r="D28" s="101">
        <v>2614</v>
      </c>
      <c r="E28" s="101">
        <v>1237</v>
      </c>
      <c r="F28" s="101">
        <v>746</v>
      </c>
      <c r="G28" s="101">
        <v>631</v>
      </c>
      <c r="H28" s="101">
        <v>19</v>
      </c>
      <c r="I28" s="620" t="s">
        <v>132</v>
      </c>
    </row>
    <row r="29" spans="1:9" ht="15" customHeight="1">
      <c r="A29" s="997" t="s">
        <v>115</v>
      </c>
      <c r="B29" s="113">
        <v>75</v>
      </c>
      <c r="C29" s="113">
        <v>13</v>
      </c>
      <c r="D29" s="113">
        <v>62</v>
      </c>
      <c r="E29" s="113">
        <v>49</v>
      </c>
      <c r="F29" s="113">
        <v>10</v>
      </c>
      <c r="G29" s="640">
        <v>3</v>
      </c>
      <c r="H29" s="640" t="s">
        <v>33</v>
      </c>
      <c r="I29" s="520" t="s">
        <v>2059</v>
      </c>
    </row>
    <row r="30" spans="1:9" ht="15" customHeight="1">
      <c r="A30" s="621" t="s">
        <v>512</v>
      </c>
      <c r="B30" s="101">
        <v>4</v>
      </c>
      <c r="C30" s="640">
        <v>1</v>
      </c>
      <c r="D30" s="103">
        <v>3</v>
      </c>
      <c r="E30" s="103">
        <v>3</v>
      </c>
      <c r="F30" s="640" t="s">
        <v>33</v>
      </c>
      <c r="G30" s="640" t="s">
        <v>33</v>
      </c>
      <c r="H30" s="640" t="s">
        <v>33</v>
      </c>
      <c r="I30" s="569" t="s">
        <v>131</v>
      </c>
    </row>
    <row r="31" spans="1:9" ht="15" customHeight="1">
      <c r="A31" s="621" t="s">
        <v>515</v>
      </c>
      <c r="B31" s="101">
        <v>71</v>
      </c>
      <c r="C31" s="101">
        <v>12</v>
      </c>
      <c r="D31" s="101">
        <v>59</v>
      </c>
      <c r="E31" s="101">
        <v>46</v>
      </c>
      <c r="F31" s="101">
        <v>10</v>
      </c>
      <c r="G31" s="103">
        <v>3</v>
      </c>
      <c r="H31" s="640" t="s">
        <v>33</v>
      </c>
      <c r="I31" s="620" t="s">
        <v>132</v>
      </c>
    </row>
    <row r="32" spans="1:9" ht="15" customHeight="1">
      <c r="A32" s="997" t="s">
        <v>113</v>
      </c>
      <c r="B32" s="113">
        <v>330</v>
      </c>
      <c r="C32" s="113">
        <v>15</v>
      </c>
      <c r="D32" s="113">
        <v>314</v>
      </c>
      <c r="E32" s="113">
        <v>228</v>
      </c>
      <c r="F32" s="113">
        <v>74</v>
      </c>
      <c r="G32" s="113">
        <v>12</v>
      </c>
      <c r="H32" s="640">
        <v>1</v>
      </c>
      <c r="I32" s="520" t="s">
        <v>2036</v>
      </c>
    </row>
    <row r="33" spans="1:9" ht="15" customHeight="1">
      <c r="A33" s="621" t="s">
        <v>512</v>
      </c>
      <c r="B33" s="101">
        <v>97</v>
      </c>
      <c r="C33" s="101">
        <v>8</v>
      </c>
      <c r="D33" s="101">
        <v>88</v>
      </c>
      <c r="E33" s="101">
        <v>65</v>
      </c>
      <c r="F33" s="101">
        <v>19</v>
      </c>
      <c r="G33" s="103">
        <v>4</v>
      </c>
      <c r="H33" s="103">
        <v>1</v>
      </c>
      <c r="I33" s="569" t="s">
        <v>131</v>
      </c>
    </row>
    <row r="34" spans="1:9" ht="15" customHeight="1">
      <c r="A34" s="621" t="s">
        <v>515</v>
      </c>
      <c r="B34" s="101">
        <v>233</v>
      </c>
      <c r="C34" s="101">
        <v>7</v>
      </c>
      <c r="D34" s="101">
        <v>226</v>
      </c>
      <c r="E34" s="101">
        <v>163</v>
      </c>
      <c r="F34" s="101">
        <v>55</v>
      </c>
      <c r="G34" s="640">
        <v>8</v>
      </c>
      <c r="H34" s="640" t="s">
        <v>33</v>
      </c>
      <c r="I34" s="620" t="s">
        <v>132</v>
      </c>
    </row>
    <row r="35" spans="1:9" ht="15" customHeight="1">
      <c r="A35" s="997" t="s">
        <v>514</v>
      </c>
      <c r="B35" s="113">
        <v>4935</v>
      </c>
      <c r="C35" s="113">
        <v>51</v>
      </c>
      <c r="D35" s="113">
        <v>4836</v>
      </c>
      <c r="E35" s="113">
        <v>1344</v>
      </c>
      <c r="F35" s="113">
        <v>1370</v>
      </c>
      <c r="G35" s="113">
        <v>2122</v>
      </c>
      <c r="H35" s="113">
        <v>48</v>
      </c>
      <c r="I35" s="609" t="s">
        <v>168</v>
      </c>
    </row>
    <row r="36" spans="1:9" ht="15" customHeight="1">
      <c r="A36" s="621" t="s">
        <v>512</v>
      </c>
      <c r="B36" s="101">
        <v>1563</v>
      </c>
      <c r="C36" s="101">
        <v>14</v>
      </c>
      <c r="D36" s="101">
        <v>1527</v>
      </c>
      <c r="E36" s="101">
        <v>316</v>
      </c>
      <c r="F36" s="101">
        <v>367</v>
      </c>
      <c r="G36" s="101">
        <v>844</v>
      </c>
      <c r="H36" s="101">
        <v>22</v>
      </c>
      <c r="I36" s="569" t="s">
        <v>131</v>
      </c>
    </row>
    <row r="37" spans="1:9" ht="15" customHeight="1">
      <c r="A37" s="621" t="s">
        <v>515</v>
      </c>
      <c r="B37" s="101">
        <v>3372</v>
      </c>
      <c r="C37" s="101">
        <v>37</v>
      </c>
      <c r="D37" s="101">
        <v>3309</v>
      </c>
      <c r="E37" s="101">
        <v>1028</v>
      </c>
      <c r="F37" s="101">
        <v>1003</v>
      </c>
      <c r="G37" s="101">
        <v>1278</v>
      </c>
      <c r="H37" s="101">
        <v>26</v>
      </c>
      <c r="I37" s="620" t="s">
        <v>132</v>
      </c>
    </row>
    <row r="38" spans="1:9" ht="15" customHeight="1">
      <c r="A38" s="990"/>
      <c r="B38" s="34"/>
      <c r="C38" s="34"/>
      <c r="D38" s="34"/>
      <c r="E38" s="34"/>
      <c r="F38" s="34"/>
      <c r="G38" s="34"/>
      <c r="H38" s="34"/>
      <c r="I38" s="641"/>
    </row>
    <row r="39" spans="1:9" ht="15" customHeight="1">
      <c r="A39" s="990"/>
      <c r="B39" s="34"/>
      <c r="C39" s="34"/>
      <c r="D39" s="34"/>
      <c r="E39" s="34"/>
      <c r="F39" s="34"/>
      <c r="G39" s="34"/>
      <c r="H39" s="34"/>
      <c r="I39" s="34"/>
    </row>
    <row r="40" spans="1:9" ht="15" customHeight="1"/>
  </sheetData>
  <mergeCells count="9">
    <mergeCell ref="A22:I22"/>
    <mergeCell ref="A3:A5"/>
    <mergeCell ref="B3:B5"/>
    <mergeCell ref="C3:H3"/>
    <mergeCell ref="I3:I5"/>
    <mergeCell ref="C4:C5"/>
    <mergeCell ref="D4:G4"/>
    <mergeCell ref="H4:H5"/>
    <mergeCell ref="D6:F6"/>
  </mergeCells>
  <hyperlinks>
    <hyperlink ref="I2" location="'Spis tablic List of tables'!A4" display="Return to list of tables" xr:uid="{00000000-0004-0000-2200-000000000000}"/>
    <hyperlink ref="I1" location="'Spis tablic List of tables'!A4" display="Powrót do spisu tablic" xr:uid="{00000000-0004-0000-2200-000001000000}"/>
    <hyperlink ref="I1:I2" location="'Spis tablic  List of tables'!A53" display="Powrót do spisu tablic" xr:uid="{00000000-0004-0000-2200-000002000000}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40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45.7109375" style="991" customWidth="1"/>
    <col min="2" max="8" width="15.7109375" style="40" customWidth="1"/>
    <col min="9" max="9" width="45.7109375" style="40" customWidth="1"/>
    <col min="10" max="16384" width="9.140625" style="3"/>
  </cols>
  <sheetData>
    <row r="1" spans="1:9" ht="15" customHeight="1">
      <c r="A1" s="1646" t="s">
        <v>2067</v>
      </c>
      <c r="B1" s="34"/>
      <c r="C1" s="34"/>
      <c r="D1" s="34"/>
      <c r="E1" s="34"/>
      <c r="F1" s="34"/>
      <c r="G1" s="34"/>
      <c r="H1" s="34"/>
      <c r="I1" s="1642" t="s">
        <v>384</v>
      </c>
    </row>
    <row r="2" spans="1:9" s="70" customFormat="1" ht="15" customHeight="1">
      <c r="A2" s="994" t="s">
        <v>1960</v>
      </c>
      <c r="B2" s="641"/>
      <c r="C2" s="641"/>
      <c r="D2" s="641"/>
      <c r="E2" s="641"/>
      <c r="F2" s="641"/>
      <c r="G2" s="641"/>
      <c r="H2" s="641"/>
      <c r="I2" s="1643" t="s">
        <v>385</v>
      </c>
    </row>
    <row r="3" spans="1:9" ht="15" customHeight="1">
      <c r="A3" s="1990" t="s">
        <v>0</v>
      </c>
      <c r="B3" s="1992" t="s">
        <v>1054</v>
      </c>
      <c r="C3" s="1992" t="s">
        <v>1055</v>
      </c>
      <c r="D3" s="1992"/>
      <c r="E3" s="1992"/>
      <c r="F3" s="1993"/>
      <c r="G3" s="1992"/>
      <c r="H3" s="1992"/>
      <c r="I3" s="1994" t="s">
        <v>1</v>
      </c>
    </row>
    <row r="4" spans="1:9" ht="15" customHeight="1">
      <c r="A4" s="1990"/>
      <c r="B4" s="1992"/>
      <c r="C4" s="1992" t="s">
        <v>1056</v>
      </c>
      <c r="D4" s="1992" t="s">
        <v>245</v>
      </c>
      <c r="E4" s="1992"/>
      <c r="F4" s="1993"/>
      <c r="G4" s="1992"/>
      <c r="H4" s="1992" t="s">
        <v>1057</v>
      </c>
      <c r="I4" s="1994"/>
    </row>
    <row r="5" spans="1:9" ht="30" customHeight="1">
      <c r="A5" s="1990"/>
      <c r="B5" s="1992"/>
      <c r="C5" s="1992"/>
      <c r="D5" s="603" t="s">
        <v>984</v>
      </c>
      <c r="E5" s="603" t="s">
        <v>411</v>
      </c>
      <c r="F5" s="272" t="s">
        <v>109</v>
      </c>
      <c r="G5" s="603" t="s">
        <v>107</v>
      </c>
      <c r="H5" s="1992"/>
      <c r="I5" s="1994"/>
    </row>
    <row r="6" spans="1:9" ht="30" customHeight="1">
      <c r="A6" s="996"/>
      <c r="B6" s="565"/>
      <c r="C6" s="565"/>
      <c r="D6" s="1893" t="s">
        <v>1058</v>
      </c>
      <c r="E6" s="1893"/>
      <c r="F6" s="1893"/>
      <c r="G6" s="565"/>
      <c r="H6" s="565"/>
      <c r="I6" s="565"/>
    </row>
    <row r="7" spans="1:9" ht="15" customHeight="1">
      <c r="A7" s="997" t="s">
        <v>161</v>
      </c>
      <c r="B7" s="113">
        <v>46703</v>
      </c>
      <c r="C7" s="113">
        <v>961</v>
      </c>
      <c r="D7" s="113">
        <v>45221</v>
      </c>
      <c r="E7" s="113">
        <v>20434</v>
      </c>
      <c r="F7" s="113">
        <v>12463</v>
      </c>
      <c r="G7" s="113">
        <v>12324</v>
      </c>
      <c r="H7" s="113">
        <v>521</v>
      </c>
      <c r="I7" s="609" t="s">
        <v>110</v>
      </c>
    </row>
    <row r="8" spans="1:9" ht="15" customHeight="1">
      <c r="A8" s="621" t="s">
        <v>512</v>
      </c>
      <c r="B8" s="101">
        <v>33809</v>
      </c>
      <c r="C8" s="101">
        <v>743</v>
      </c>
      <c r="D8" s="101">
        <v>32687</v>
      </c>
      <c r="E8" s="101">
        <v>15372</v>
      </c>
      <c r="F8" s="101">
        <v>8743</v>
      </c>
      <c r="G8" s="101">
        <v>8572</v>
      </c>
      <c r="H8" s="101">
        <v>379</v>
      </c>
      <c r="I8" s="620" t="s">
        <v>131</v>
      </c>
    </row>
    <row r="9" spans="1:9" ht="15" customHeight="1">
      <c r="A9" s="621" t="s">
        <v>515</v>
      </c>
      <c r="B9" s="101">
        <v>12894</v>
      </c>
      <c r="C9" s="101">
        <v>218</v>
      </c>
      <c r="D9" s="101">
        <v>12534</v>
      </c>
      <c r="E9" s="101">
        <v>5062</v>
      </c>
      <c r="F9" s="101">
        <v>3720</v>
      </c>
      <c r="G9" s="101">
        <v>3752</v>
      </c>
      <c r="H9" s="101">
        <v>142</v>
      </c>
      <c r="I9" s="620" t="s">
        <v>132</v>
      </c>
    </row>
    <row r="10" spans="1:9" ht="15" customHeight="1">
      <c r="A10" s="997" t="s">
        <v>513</v>
      </c>
      <c r="B10" s="113">
        <v>36177</v>
      </c>
      <c r="C10" s="113">
        <v>857</v>
      </c>
      <c r="D10" s="113">
        <v>35002</v>
      </c>
      <c r="E10" s="113">
        <v>17233</v>
      </c>
      <c r="F10" s="113">
        <v>9484</v>
      </c>
      <c r="G10" s="113">
        <v>8285</v>
      </c>
      <c r="H10" s="113">
        <v>318</v>
      </c>
      <c r="I10" s="609" t="s">
        <v>103</v>
      </c>
    </row>
    <row r="11" spans="1:9" ht="15" customHeight="1">
      <c r="A11" s="621" t="s">
        <v>512</v>
      </c>
      <c r="B11" s="101">
        <v>30595</v>
      </c>
      <c r="C11" s="101">
        <v>722</v>
      </c>
      <c r="D11" s="101">
        <v>29606</v>
      </c>
      <c r="E11" s="101">
        <v>14669</v>
      </c>
      <c r="F11" s="101">
        <v>7975</v>
      </c>
      <c r="G11" s="101">
        <v>6962</v>
      </c>
      <c r="H11" s="101">
        <v>267</v>
      </c>
      <c r="I11" s="620" t="s">
        <v>131</v>
      </c>
    </row>
    <row r="12" spans="1:9" ht="15" customHeight="1">
      <c r="A12" s="621" t="s">
        <v>515</v>
      </c>
      <c r="B12" s="101">
        <v>5582</v>
      </c>
      <c r="C12" s="101">
        <v>135</v>
      </c>
      <c r="D12" s="101">
        <v>5396</v>
      </c>
      <c r="E12" s="101">
        <v>2564</v>
      </c>
      <c r="F12" s="101">
        <v>1509</v>
      </c>
      <c r="G12" s="101">
        <v>1323</v>
      </c>
      <c r="H12" s="101">
        <v>51</v>
      </c>
      <c r="I12" s="620" t="s">
        <v>132</v>
      </c>
    </row>
    <row r="13" spans="1:9" ht="15" customHeight="1">
      <c r="A13" s="997" t="s">
        <v>115</v>
      </c>
      <c r="B13" s="113">
        <v>208</v>
      </c>
      <c r="C13" s="113">
        <v>5</v>
      </c>
      <c r="D13" s="113">
        <v>201</v>
      </c>
      <c r="E13" s="113">
        <v>142</v>
      </c>
      <c r="F13" s="113">
        <v>38</v>
      </c>
      <c r="G13" s="640">
        <v>21</v>
      </c>
      <c r="H13" s="103">
        <v>2</v>
      </c>
      <c r="I13" s="520" t="s">
        <v>2059</v>
      </c>
    </row>
    <row r="14" spans="1:9" ht="15" customHeight="1">
      <c r="A14" s="621" t="s">
        <v>512</v>
      </c>
      <c r="B14" s="101">
        <v>16</v>
      </c>
      <c r="C14" s="101" t="s">
        <v>33</v>
      </c>
      <c r="D14" s="101">
        <v>14</v>
      </c>
      <c r="E14" s="101" t="s">
        <v>33</v>
      </c>
      <c r="F14" s="101">
        <v>2</v>
      </c>
      <c r="G14" s="103">
        <v>12</v>
      </c>
      <c r="H14" s="103">
        <v>2</v>
      </c>
      <c r="I14" s="620" t="s">
        <v>131</v>
      </c>
    </row>
    <row r="15" spans="1:9" ht="15" customHeight="1">
      <c r="A15" s="621" t="s">
        <v>515</v>
      </c>
      <c r="B15" s="101">
        <v>192</v>
      </c>
      <c r="C15" s="101">
        <v>5</v>
      </c>
      <c r="D15" s="101">
        <v>187</v>
      </c>
      <c r="E15" s="101">
        <v>142</v>
      </c>
      <c r="F15" s="101">
        <v>36</v>
      </c>
      <c r="G15" s="103">
        <v>9</v>
      </c>
      <c r="H15" s="101" t="s">
        <v>33</v>
      </c>
      <c r="I15" s="620" t="s">
        <v>132</v>
      </c>
    </row>
    <row r="16" spans="1:9" ht="15" customHeight="1">
      <c r="A16" s="997" t="s">
        <v>113</v>
      </c>
      <c r="B16" s="113">
        <v>775</v>
      </c>
      <c r="C16" s="113">
        <v>31</v>
      </c>
      <c r="D16" s="113">
        <v>735</v>
      </c>
      <c r="E16" s="113">
        <v>509</v>
      </c>
      <c r="F16" s="113">
        <v>201</v>
      </c>
      <c r="G16" s="113">
        <v>25</v>
      </c>
      <c r="H16" s="640">
        <v>9</v>
      </c>
      <c r="I16" s="520" t="s">
        <v>2036</v>
      </c>
    </row>
    <row r="17" spans="1:9" ht="15" customHeight="1">
      <c r="A17" s="621" t="s">
        <v>512</v>
      </c>
      <c r="B17" s="101">
        <v>196</v>
      </c>
      <c r="C17" s="101">
        <v>8</v>
      </c>
      <c r="D17" s="101">
        <v>179</v>
      </c>
      <c r="E17" s="101">
        <v>116</v>
      </c>
      <c r="F17" s="101">
        <v>49</v>
      </c>
      <c r="G17" s="101">
        <v>14</v>
      </c>
      <c r="H17" s="103">
        <v>9</v>
      </c>
      <c r="I17" s="620" t="s">
        <v>131</v>
      </c>
    </row>
    <row r="18" spans="1:9" ht="15" customHeight="1">
      <c r="A18" s="621" t="s">
        <v>515</v>
      </c>
      <c r="B18" s="101">
        <v>579</v>
      </c>
      <c r="C18" s="101">
        <v>23</v>
      </c>
      <c r="D18" s="101">
        <v>556</v>
      </c>
      <c r="E18" s="101">
        <v>393</v>
      </c>
      <c r="F18" s="101">
        <v>152</v>
      </c>
      <c r="G18" s="101">
        <v>11</v>
      </c>
      <c r="H18" s="101" t="s">
        <v>33</v>
      </c>
      <c r="I18" s="620" t="s">
        <v>132</v>
      </c>
    </row>
    <row r="19" spans="1:9" ht="15" customHeight="1">
      <c r="A19" s="997" t="s">
        <v>514</v>
      </c>
      <c r="B19" s="113">
        <v>9543</v>
      </c>
      <c r="C19" s="113">
        <v>68</v>
      </c>
      <c r="D19" s="113">
        <v>9283</v>
      </c>
      <c r="E19" s="113">
        <v>2550</v>
      </c>
      <c r="F19" s="113">
        <v>2740</v>
      </c>
      <c r="G19" s="113">
        <v>3993</v>
      </c>
      <c r="H19" s="113">
        <v>192</v>
      </c>
      <c r="I19" s="609" t="s">
        <v>168</v>
      </c>
    </row>
    <row r="20" spans="1:9" ht="15" customHeight="1">
      <c r="A20" s="621" t="s">
        <v>512</v>
      </c>
      <c r="B20" s="101">
        <v>3002</v>
      </c>
      <c r="C20" s="101">
        <v>13</v>
      </c>
      <c r="D20" s="101">
        <v>2888</v>
      </c>
      <c r="E20" s="101">
        <v>587</v>
      </c>
      <c r="F20" s="101">
        <v>717</v>
      </c>
      <c r="G20" s="101">
        <v>1584</v>
      </c>
      <c r="H20" s="101">
        <v>101</v>
      </c>
      <c r="I20" s="620" t="s">
        <v>131</v>
      </c>
    </row>
    <row r="21" spans="1:9" ht="15" customHeight="1">
      <c r="A21" s="621" t="s">
        <v>515</v>
      </c>
      <c r="B21" s="101">
        <v>6541</v>
      </c>
      <c r="C21" s="101">
        <v>55</v>
      </c>
      <c r="D21" s="101">
        <v>6395</v>
      </c>
      <c r="E21" s="101">
        <v>1963</v>
      </c>
      <c r="F21" s="101">
        <v>2023</v>
      </c>
      <c r="G21" s="101">
        <v>2409</v>
      </c>
      <c r="H21" s="101">
        <v>91</v>
      </c>
      <c r="I21" s="620" t="s">
        <v>132</v>
      </c>
    </row>
    <row r="22" spans="1:9" ht="30" customHeight="1">
      <c r="A22" s="2018" t="s">
        <v>1592</v>
      </c>
      <c r="B22" s="2018"/>
      <c r="C22" s="2018"/>
      <c r="D22" s="2018"/>
      <c r="E22" s="2018"/>
      <c r="F22" s="2018"/>
      <c r="G22" s="2018"/>
      <c r="H22" s="2018"/>
      <c r="I22" s="2018"/>
    </row>
    <row r="23" spans="1:9" ht="15" customHeight="1">
      <c r="A23" s="997" t="s">
        <v>612</v>
      </c>
      <c r="B23" s="113">
        <v>22593</v>
      </c>
      <c r="C23" s="113">
        <v>490</v>
      </c>
      <c r="D23" s="113">
        <v>21944</v>
      </c>
      <c r="E23" s="113">
        <v>10036</v>
      </c>
      <c r="F23" s="113">
        <v>5992</v>
      </c>
      <c r="G23" s="113">
        <v>5916</v>
      </c>
      <c r="H23" s="113">
        <v>159</v>
      </c>
      <c r="I23" s="609" t="s">
        <v>114</v>
      </c>
    </row>
    <row r="24" spans="1:9" ht="15" customHeight="1">
      <c r="A24" s="621" t="s">
        <v>512</v>
      </c>
      <c r="B24" s="101">
        <v>16255</v>
      </c>
      <c r="C24" s="101">
        <v>377</v>
      </c>
      <c r="D24" s="101">
        <v>15765</v>
      </c>
      <c r="E24" s="101">
        <v>7515</v>
      </c>
      <c r="F24" s="101">
        <v>4177</v>
      </c>
      <c r="G24" s="101">
        <v>4073</v>
      </c>
      <c r="H24" s="101">
        <v>113</v>
      </c>
      <c r="I24" s="569" t="s">
        <v>131</v>
      </c>
    </row>
    <row r="25" spans="1:9" ht="15" customHeight="1">
      <c r="A25" s="621" t="s">
        <v>515</v>
      </c>
      <c r="B25" s="101">
        <v>6338</v>
      </c>
      <c r="C25" s="101">
        <v>113</v>
      </c>
      <c r="D25" s="101">
        <v>6179</v>
      </c>
      <c r="E25" s="101">
        <v>2521</v>
      </c>
      <c r="F25" s="101">
        <v>1815</v>
      </c>
      <c r="G25" s="101">
        <v>1843</v>
      </c>
      <c r="H25" s="101">
        <v>46</v>
      </c>
      <c r="I25" s="620" t="s">
        <v>132</v>
      </c>
    </row>
    <row r="26" spans="1:9" ht="15" customHeight="1">
      <c r="A26" s="997" t="s">
        <v>513</v>
      </c>
      <c r="B26" s="113">
        <v>17472</v>
      </c>
      <c r="C26" s="113">
        <v>441</v>
      </c>
      <c r="D26" s="113">
        <v>16941</v>
      </c>
      <c r="E26" s="113">
        <v>8454</v>
      </c>
      <c r="F26" s="113">
        <v>4553</v>
      </c>
      <c r="G26" s="113">
        <v>3934</v>
      </c>
      <c r="H26" s="113">
        <v>90</v>
      </c>
      <c r="I26" s="590" t="s">
        <v>103</v>
      </c>
    </row>
    <row r="27" spans="1:9" ht="15" customHeight="1">
      <c r="A27" s="621" t="s">
        <v>512</v>
      </c>
      <c r="B27" s="101">
        <v>14703</v>
      </c>
      <c r="C27" s="101">
        <v>371</v>
      </c>
      <c r="D27" s="101">
        <v>14257</v>
      </c>
      <c r="E27" s="101">
        <v>7175</v>
      </c>
      <c r="F27" s="101">
        <v>3806</v>
      </c>
      <c r="G27" s="101">
        <v>3276</v>
      </c>
      <c r="H27" s="101">
        <v>75</v>
      </c>
      <c r="I27" s="569" t="s">
        <v>131</v>
      </c>
    </row>
    <row r="28" spans="1:9" ht="15" customHeight="1">
      <c r="A28" s="621" t="s">
        <v>515</v>
      </c>
      <c r="B28" s="101">
        <v>2769</v>
      </c>
      <c r="C28" s="101">
        <v>70</v>
      </c>
      <c r="D28" s="101">
        <v>2684</v>
      </c>
      <c r="E28" s="101">
        <v>1279</v>
      </c>
      <c r="F28" s="101">
        <v>747</v>
      </c>
      <c r="G28" s="101">
        <v>658</v>
      </c>
      <c r="H28" s="101">
        <v>15</v>
      </c>
      <c r="I28" s="620" t="s">
        <v>132</v>
      </c>
    </row>
    <row r="29" spans="1:9" ht="15" customHeight="1">
      <c r="A29" s="997" t="s">
        <v>115</v>
      </c>
      <c r="B29" s="113">
        <v>92</v>
      </c>
      <c r="C29" s="113">
        <v>1</v>
      </c>
      <c r="D29" s="113">
        <v>91</v>
      </c>
      <c r="E29" s="113">
        <v>69</v>
      </c>
      <c r="F29" s="113">
        <v>14</v>
      </c>
      <c r="G29" s="640">
        <v>8</v>
      </c>
      <c r="H29" s="101" t="s">
        <v>33</v>
      </c>
      <c r="I29" s="520" t="s">
        <v>2059</v>
      </c>
    </row>
    <row r="30" spans="1:9" ht="15" customHeight="1">
      <c r="A30" s="621" t="s">
        <v>512</v>
      </c>
      <c r="B30" s="101">
        <v>6</v>
      </c>
      <c r="C30" s="101" t="s">
        <v>33</v>
      </c>
      <c r="D30" s="103">
        <v>6</v>
      </c>
      <c r="E30" s="101" t="s">
        <v>33</v>
      </c>
      <c r="F30" s="103">
        <v>1</v>
      </c>
      <c r="G30" s="103">
        <v>5</v>
      </c>
      <c r="H30" s="101" t="s">
        <v>33</v>
      </c>
      <c r="I30" s="569" t="s">
        <v>131</v>
      </c>
    </row>
    <row r="31" spans="1:9" ht="15" customHeight="1">
      <c r="A31" s="621" t="s">
        <v>515</v>
      </c>
      <c r="B31" s="101">
        <v>86</v>
      </c>
      <c r="C31" s="101">
        <v>1</v>
      </c>
      <c r="D31" s="101">
        <v>85</v>
      </c>
      <c r="E31" s="101">
        <v>69</v>
      </c>
      <c r="F31" s="101">
        <v>13</v>
      </c>
      <c r="G31" s="103">
        <v>3</v>
      </c>
      <c r="H31" s="101" t="s">
        <v>33</v>
      </c>
      <c r="I31" s="620" t="s">
        <v>132</v>
      </c>
    </row>
    <row r="32" spans="1:9" ht="15" customHeight="1">
      <c r="A32" s="997" t="s">
        <v>113</v>
      </c>
      <c r="B32" s="113">
        <v>360</v>
      </c>
      <c r="C32" s="113">
        <v>13</v>
      </c>
      <c r="D32" s="113">
        <v>343</v>
      </c>
      <c r="E32" s="113">
        <v>236</v>
      </c>
      <c r="F32" s="113">
        <v>99</v>
      </c>
      <c r="G32" s="113">
        <v>8</v>
      </c>
      <c r="H32" s="640">
        <v>4</v>
      </c>
      <c r="I32" s="520" t="s">
        <v>2036</v>
      </c>
    </row>
    <row r="33" spans="1:9" ht="15" customHeight="1">
      <c r="A33" s="621" t="s">
        <v>512</v>
      </c>
      <c r="B33" s="101">
        <v>74</v>
      </c>
      <c r="C33" s="101">
        <v>3</v>
      </c>
      <c r="D33" s="101">
        <v>67</v>
      </c>
      <c r="E33" s="101">
        <v>48</v>
      </c>
      <c r="F33" s="101">
        <v>18</v>
      </c>
      <c r="G33" s="103">
        <v>1</v>
      </c>
      <c r="H33" s="103">
        <v>4</v>
      </c>
      <c r="I33" s="569" t="s">
        <v>131</v>
      </c>
    </row>
    <row r="34" spans="1:9" ht="15" customHeight="1">
      <c r="A34" s="621" t="s">
        <v>515</v>
      </c>
      <c r="B34" s="101">
        <v>286</v>
      </c>
      <c r="C34" s="101">
        <v>10</v>
      </c>
      <c r="D34" s="101">
        <v>276</v>
      </c>
      <c r="E34" s="101">
        <v>188</v>
      </c>
      <c r="F34" s="101">
        <v>81</v>
      </c>
      <c r="G34" s="101">
        <v>7</v>
      </c>
      <c r="H34" s="103" t="s">
        <v>912</v>
      </c>
      <c r="I34" s="620" t="s">
        <v>132</v>
      </c>
    </row>
    <row r="35" spans="1:9" ht="15" customHeight="1">
      <c r="A35" s="997" t="s">
        <v>514</v>
      </c>
      <c r="B35" s="113">
        <v>4669</v>
      </c>
      <c r="C35" s="113">
        <v>35</v>
      </c>
      <c r="D35" s="113">
        <v>4569</v>
      </c>
      <c r="E35" s="113">
        <v>1277</v>
      </c>
      <c r="F35" s="113">
        <v>1326</v>
      </c>
      <c r="G35" s="113">
        <v>1966</v>
      </c>
      <c r="H35" s="113">
        <v>65</v>
      </c>
      <c r="I35" s="609" t="s">
        <v>168</v>
      </c>
    </row>
    <row r="36" spans="1:9" ht="15" customHeight="1">
      <c r="A36" s="621" t="s">
        <v>512</v>
      </c>
      <c r="B36" s="101">
        <v>1472</v>
      </c>
      <c r="C36" s="101">
        <v>3</v>
      </c>
      <c r="D36" s="101">
        <v>1435</v>
      </c>
      <c r="E36" s="101">
        <v>292</v>
      </c>
      <c r="F36" s="101">
        <v>352</v>
      </c>
      <c r="G36" s="101">
        <v>791</v>
      </c>
      <c r="H36" s="101">
        <v>34</v>
      </c>
      <c r="I36" s="569" t="s">
        <v>131</v>
      </c>
    </row>
    <row r="37" spans="1:9" ht="15" customHeight="1">
      <c r="A37" s="621" t="s">
        <v>515</v>
      </c>
      <c r="B37" s="101">
        <v>3197</v>
      </c>
      <c r="C37" s="101">
        <v>32</v>
      </c>
      <c r="D37" s="101">
        <v>3134</v>
      </c>
      <c r="E37" s="101">
        <v>985</v>
      </c>
      <c r="F37" s="101">
        <v>974</v>
      </c>
      <c r="G37" s="101">
        <v>1175</v>
      </c>
      <c r="H37" s="101">
        <v>31</v>
      </c>
      <c r="I37" s="620" t="s">
        <v>132</v>
      </c>
    </row>
    <row r="38" spans="1:9" ht="15" customHeight="1">
      <c r="A38" s="990"/>
      <c r="B38" s="34"/>
      <c r="C38" s="34"/>
      <c r="D38" s="34"/>
      <c r="E38" s="34"/>
      <c r="F38" s="34"/>
      <c r="G38" s="34"/>
      <c r="H38" s="34"/>
      <c r="I38" s="34"/>
    </row>
    <row r="39" spans="1:9" ht="15" customHeight="1">
      <c r="A39" s="990"/>
      <c r="B39" s="34"/>
      <c r="C39" s="34"/>
      <c r="D39" s="34"/>
      <c r="E39" s="34"/>
      <c r="F39" s="34"/>
      <c r="G39" s="34"/>
      <c r="H39" s="34"/>
      <c r="I39" s="34"/>
    </row>
    <row r="40" spans="1:9" ht="15" customHeight="1"/>
  </sheetData>
  <mergeCells count="9">
    <mergeCell ref="A22:I22"/>
    <mergeCell ref="A3:A5"/>
    <mergeCell ref="B3:B5"/>
    <mergeCell ref="C3:H3"/>
    <mergeCell ref="I3:I5"/>
    <mergeCell ref="C4:C5"/>
    <mergeCell ref="D4:G4"/>
    <mergeCell ref="H4:H5"/>
    <mergeCell ref="D6:F6"/>
  </mergeCells>
  <hyperlinks>
    <hyperlink ref="I2" location="'Spis tablic List of tables'!A4" display="Return to list of tables" xr:uid="{00000000-0004-0000-2300-000000000000}"/>
    <hyperlink ref="I1" location="'Spis tablic List of tables'!A4" display="Powrót do spisu tablic" xr:uid="{00000000-0004-0000-2300-000001000000}"/>
    <hyperlink ref="I1:I2" location="'Spis tablic  List of tables'!A53" display="Powrót do spisu tablic" xr:uid="{00000000-0004-0000-2300-000002000000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38"/>
  <sheetViews>
    <sheetView zoomScaleNormal="100" workbookViewId="0"/>
  </sheetViews>
  <sheetFormatPr defaultColWidth="9.140625" defaultRowHeight="11.25"/>
  <cols>
    <col min="1" max="1" width="45.7109375" style="991" customWidth="1"/>
    <col min="2" max="8" width="15.7109375" style="40" customWidth="1"/>
    <col min="9" max="9" width="45.7109375" style="40" customWidth="1"/>
    <col min="10" max="16384" width="9.140625" style="3"/>
  </cols>
  <sheetData>
    <row r="1" spans="1:9" ht="15" customHeight="1">
      <c r="A1" s="995" t="s">
        <v>2068</v>
      </c>
      <c r="B1" s="34"/>
      <c r="C1" s="34"/>
      <c r="D1" s="34"/>
      <c r="E1" s="34"/>
      <c r="F1" s="34"/>
      <c r="G1" s="34"/>
      <c r="H1" s="34"/>
      <c r="I1" s="1642" t="s">
        <v>384</v>
      </c>
    </row>
    <row r="2" spans="1:9" ht="15" customHeight="1">
      <c r="A2" s="994" t="s">
        <v>1961</v>
      </c>
      <c r="B2" s="34"/>
      <c r="C2" s="34"/>
      <c r="D2" s="34"/>
      <c r="E2" s="34"/>
      <c r="F2" s="34"/>
      <c r="G2" s="34"/>
      <c r="H2" s="34"/>
      <c r="I2" s="1643" t="s">
        <v>385</v>
      </c>
    </row>
    <row r="3" spans="1:9" ht="15" customHeight="1">
      <c r="A3" s="1990" t="s">
        <v>0</v>
      </c>
      <c r="B3" s="1992" t="s">
        <v>1054</v>
      </c>
      <c r="C3" s="1992" t="s">
        <v>1055</v>
      </c>
      <c r="D3" s="1992"/>
      <c r="E3" s="1992"/>
      <c r="F3" s="1993"/>
      <c r="G3" s="1992"/>
      <c r="H3" s="1992"/>
      <c r="I3" s="1994" t="s">
        <v>1</v>
      </c>
    </row>
    <row r="4" spans="1:9" ht="15" customHeight="1">
      <c r="A4" s="1990"/>
      <c r="B4" s="1992"/>
      <c r="C4" s="1992" t="s">
        <v>1056</v>
      </c>
      <c r="D4" s="1992" t="s">
        <v>245</v>
      </c>
      <c r="E4" s="1992"/>
      <c r="F4" s="1993"/>
      <c r="G4" s="1992"/>
      <c r="H4" s="1992" t="s">
        <v>1057</v>
      </c>
      <c r="I4" s="1994"/>
    </row>
    <row r="5" spans="1:9" ht="30" customHeight="1">
      <c r="A5" s="1990"/>
      <c r="B5" s="1992"/>
      <c r="C5" s="1992"/>
      <c r="D5" s="1273" t="s">
        <v>984</v>
      </c>
      <c r="E5" s="1273" t="s">
        <v>411</v>
      </c>
      <c r="F5" s="1274" t="s">
        <v>109</v>
      </c>
      <c r="G5" s="1273" t="s">
        <v>107</v>
      </c>
      <c r="H5" s="1992"/>
      <c r="I5" s="1994"/>
    </row>
    <row r="6" spans="1:9" ht="30" customHeight="1">
      <c r="A6" s="996"/>
      <c r="B6" s="1275"/>
      <c r="C6" s="1275"/>
      <c r="D6" s="1893" t="s">
        <v>1058</v>
      </c>
      <c r="E6" s="1893"/>
      <c r="F6" s="1893"/>
      <c r="G6" s="1275"/>
      <c r="H6" s="1275"/>
      <c r="I6" s="1275"/>
    </row>
    <row r="7" spans="1:9" ht="15" customHeight="1">
      <c r="A7" s="997" t="s">
        <v>161</v>
      </c>
      <c r="B7" s="113">
        <v>47536</v>
      </c>
      <c r="C7" s="113">
        <v>801</v>
      </c>
      <c r="D7" s="113">
        <v>46229</v>
      </c>
      <c r="E7" s="113">
        <v>21108</v>
      </c>
      <c r="F7" s="113">
        <v>11969</v>
      </c>
      <c r="G7" s="113">
        <v>13152</v>
      </c>
      <c r="H7" s="113">
        <v>506</v>
      </c>
      <c r="I7" s="609" t="s">
        <v>110</v>
      </c>
    </row>
    <row r="8" spans="1:9" ht="15" customHeight="1">
      <c r="A8" s="621" t="s">
        <v>512</v>
      </c>
      <c r="B8" s="101">
        <v>34578</v>
      </c>
      <c r="C8" s="101">
        <v>634</v>
      </c>
      <c r="D8" s="101">
        <v>33560</v>
      </c>
      <c r="E8" s="101">
        <v>15938</v>
      </c>
      <c r="F8" s="101">
        <v>8509</v>
      </c>
      <c r="G8" s="101">
        <v>9113</v>
      </c>
      <c r="H8" s="101">
        <v>384</v>
      </c>
      <c r="I8" s="620" t="s">
        <v>131</v>
      </c>
    </row>
    <row r="9" spans="1:9" ht="15" customHeight="1">
      <c r="A9" s="621" t="s">
        <v>515</v>
      </c>
      <c r="B9" s="101">
        <v>12958</v>
      </c>
      <c r="C9" s="101">
        <v>167</v>
      </c>
      <c r="D9" s="101">
        <v>12669</v>
      </c>
      <c r="E9" s="101">
        <v>5170</v>
      </c>
      <c r="F9" s="101">
        <v>3460</v>
      </c>
      <c r="G9" s="101">
        <v>4039</v>
      </c>
      <c r="H9" s="101">
        <v>122</v>
      </c>
      <c r="I9" s="620" t="s">
        <v>132</v>
      </c>
    </row>
    <row r="10" spans="1:9" ht="15" customHeight="1">
      <c r="A10" s="997" t="s">
        <v>513</v>
      </c>
      <c r="B10" s="113">
        <v>37056</v>
      </c>
      <c r="C10" s="113">
        <v>723</v>
      </c>
      <c r="D10" s="113">
        <v>36010</v>
      </c>
      <c r="E10" s="113">
        <v>17913</v>
      </c>
      <c r="F10" s="113">
        <v>9336</v>
      </c>
      <c r="G10" s="113">
        <v>8761</v>
      </c>
      <c r="H10" s="113">
        <v>323</v>
      </c>
      <c r="I10" s="609" t="s">
        <v>103</v>
      </c>
    </row>
    <row r="11" spans="1:9" ht="15" customHeight="1">
      <c r="A11" s="621" t="s">
        <v>512</v>
      </c>
      <c r="B11" s="101">
        <v>31285</v>
      </c>
      <c r="C11" s="101">
        <v>616</v>
      </c>
      <c r="D11" s="101">
        <v>30399</v>
      </c>
      <c r="E11" s="101">
        <v>15199</v>
      </c>
      <c r="F11" s="101">
        <v>7833</v>
      </c>
      <c r="G11" s="101">
        <v>7367</v>
      </c>
      <c r="H11" s="101">
        <v>270</v>
      </c>
      <c r="I11" s="620" t="s">
        <v>131</v>
      </c>
    </row>
    <row r="12" spans="1:9" ht="15" customHeight="1">
      <c r="A12" s="621" t="s">
        <v>515</v>
      </c>
      <c r="B12" s="101">
        <v>5771</v>
      </c>
      <c r="C12" s="101">
        <v>107</v>
      </c>
      <c r="D12" s="101">
        <v>5611</v>
      </c>
      <c r="E12" s="101">
        <v>2714</v>
      </c>
      <c r="F12" s="101">
        <v>1503</v>
      </c>
      <c r="G12" s="101">
        <v>1394</v>
      </c>
      <c r="H12" s="101">
        <v>53</v>
      </c>
      <c r="I12" s="620" t="s">
        <v>132</v>
      </c>
    </row>
    <row r="13" spans="1:9" ht="15" customHeight="1">
      <c r="A13" s="997" t="s">
        <v>115</v>
      </c>
      <c r="B13" s="113">
        <v>167</v>
      </c>
      <c r="C13" s="113">
        <v>2</v>
      </c>
      <c r="D13" s="113">
        <v>165</v>
      </c>
      <c r="E13" s="113">
        <v>116</v>
      </c>
      <c r="F13" s="113">
        <v>35</v>
      </c>
      <c r="G13" s="640">
        <v>14</v>
      </c>
      <c r="H13" s="103" t="s">
        <v>33</v>
      </c>
      <c r="I13" s="520" t="s">
        <v>2059</v>
      </c>
    </row>
    <row r="14" spans="1:9" ht="15" customHeight="1">
      <c r="A14" s="621" t="s">
        <v>515</v>
      </c>
      <c r="B14" s="101">
        <v>167</v>
      </c>
      <c r="C14" s="101">
        <v>2</v>
      </c>
      <c r="D14" s="101">
        <v>165</v>
      </c>
      <c r="E14" s="101">
        <v>116</v>
      </c>
      <c r="F14" s="101">
        <v>35</v>
      </c>
      <c r="G14" s="103">
        <v>14</v>
      </c>
      <c r="H14" s="103" t="s">
        <v>33</v>
      </c>
      <c r="I14" s="620" t="s">
        <v>132</v>
      </c>
    </row>
    <row r="15" spans="1:9" ht="15" customHeight="1">
      <c r="A15" s="997" t="s">
        <v>113</v>
      </c>
      <c r="B15" s="113">
        <v>702</v>
      </c>
      <c r="C15" s="113">
        <v>25</v>
      </c>
      <c r="D15" s="113">
        <v>662</v>
      </c>
      <c r="E15" s="113">
        <v>436</v>
      </c>
      <c r="F15" s="113">
        <v>185</v>
      </c>
      <c r="G15" s="113">
        <v>41</v>
      </c>
      <c r="H15" s="640">
        <v>15</v>
      </c>
      <c r="I15" s="520" t="s">
        <v>2036</v>
      </c>
    </row>
    <row r="16" spans="1:9" ht="15" customHeight="1">
      <c r="A16" s="621" t="s">
        <v>512</v>
      </c>
      <c r="B16" s="101">
        <v>175</v>
      </c>
      <c r="C16" s="101">
        <v>7</v>
      </c>
      <c r="D16" s="101">
        <v>155</v>
      </c>
      <c r="E16" s="101">
        <v>86</v>
      </c>
      <c r="F16" s="101">
        <v>53</v>
      </c>
      <c r="G16" s="101">
        <v>16</v>
      </c>
      <c r="H16" s="103">
        <v>13</v>
      </c>
      <c r="I16" s="620" t="s">
        <v>131</v>
      </c>
    </row>
    <row r="17" spans="1:9" ht="15" customHeight="1">
      <c r="A17" s="621" t="s">
        <v>515</v>
      </c>
      <c r="B17" s="101">
        <v>527</v>
      </c>
      <c r="C17" s="101">
        <v>18</v>
      </c>
      <c r="D17" s="101">
        <v>507</v>
      </c>
      <c r="E17" s="101">
        <v>350</v>
      </c>
      <c r="F17" s="101">
        <v>132</v>
      </c>
      <c r="G17" s="101">
        <v>25</v>
      </c>
      <c r="H17" s="103">
        <v>2</v>
      </c>
      <c r="I17" s="620" t="s">
        <v>132</v>
      </c>
    </row>
    <row r="18" spans="1:9" ht="15" customHeight="1">
      <c r="A18" s="997" t="s">
        <v>514</v>
      </c>
      <c r="B18" s="113">
        <v>9611</v>
      </c>
      <c r="C18" s="113">
        <v>51</v>
      </c>
      <c r="D18" s="113">
        <v>9392</v>
      </c>
      <c r="E18" s="113">
        <v>2643</v>
      </c>
      <c r="F18" s="113">
        <v>2413</v>
      </c>
      <c r="G18" s="113">
        <v>4336</v>
      </c>
      <c r="H18" s="113">
        <v>168</v>
      </c>
      <c r="I18" s="609" t="s">
        <v>168</v>
      </c>
    </row>
    <row r="19" spans="1:9" ht="15" customHeight="1">
      <c r="A19" s="621" t="s">
        <v>512</v>
      </c>
      <c r="B19" s="101">
        <v>3118</v>
      </c>
      <c r="C19" s="101">
        <v>11</v>
      </c>
      <c r="D19" s="101">
        <v>3006</v>
      </c>
      <c r="E19" s="101">
        <v>653</v>
      </c>
      <c r="F19" s="101">
        <v>623</v>
      </c>
      <c r="G19" s="101">
        <v>1730</v>
      </c>
      <c r="H19" s="101">
        <v>101</v>
      </c>
      <c r="I19" s="620" t="s">
        <v>131</v>
      </c>
    </row>
    <row r="20" spans="1:9" ht="15" customHeight="1">
      <c r="A20" s="621" t="s">
        <v>515</v>
      </c>
      <c r="B20" s="101">
        <v>6493</v>
      </c>
      <c r="C20" s="101">
        <v>40</v>
      </c>
      <c r="D20" s="101">
        <v>6386</v>
      </c>
      <c r="E20" s="101">
        <v>1990</v>
      </c>
      <c r="F20" s="101">
        <v>1790</v>
      </c>
      <c r="G20" s="101">
        <v>2606</v>
      </c>
      <c r="H20" s="101">
        <v>67</v>
      </c>
      <c r="I20" s="620" t="s">
        <v>132</v>
      </c>
    </row>
    <row r="21" spans="1:9" ht="30" customHeight="1">
      <c r="A21" s="2018" t="s">
        <v>1592</v>
      </c>
      <c r="B21" s="2018"/>
      <c r="C21" s="2018"/>
      <c r="D21" s="2018"/>
      <c r="E21" s="2018"/>
      <c r="F21" s="2018"/>
      <c r="G21" s="2018"/>
      <c r="H21" s="2018"/>
      <c r="I21" s="2018"/>
    </row>
    <row r="22" spans="1:9" ht="15" customHeight="1">
      <c r="A22" s="997" t="s">
        <v>612</v>
      </c>
      <c r="B22" s="113">
        <v>23103</v>
      </c>
      <c r="C22" s="113">
        <v>420</v>
      </c>
      <c r="D22" s="113">
        <v>22526</v>
      </c>
      <c r="E22" s="113">
        <v>10448</v>
      </c>
      <c r="F22" s="113">
        <v>5817</v>
      </c>
      <c r="G22" s="113">
        <v>6261</v>
      </c>
      <c r="H22" s="113">
        <v>157</v>
      </c>
      <c r="I22" s="609" t="s">
        <v>114</v>
      </c>
    </row>
    <row r="23" spans="1:9" ht="15" customHeight="1">
      <c r="A23" s="621" t="s">
        <v>512</v>
      </c>
      <c r="B23" s="101">
        <v>16699</v>
      </c>
      <c r="C23" s="101">
        <v>312</v>
      </c>
      <c r="D23" s="101">
        <v>16272</v>
      </c>
      <c r="E23" s="101">
        <v>7794</v>
      </c>
      <c r="F23" s="101">
        <v>4155</v>
      </c>
      <c r="G23" s="101">
        <v>4323</v>
      </c>
      <c r="H23" s="101">
        <v>115</v>
      </c>
      <c r="I23" s="569" t="s">
        <v>131</v>
      </c>
    </row>
    <row r="24" spans="1:9" ht="15" customHeight="1">
      <c r="A24" s="621" t="s">
        <v>515</v>
      </c>
      <c r="B24" s="101">
        <v>6404</v>
      </c>
      <c r="C24" s="101">
        <v>108</v>
      </c>
      <c r="D24" s="101">
        <v>6254</v>
      </c>
      <c r="E24" s="101">
        <v>2654</v>
      </c>
      <c r="F24" s="101">
        <v>1662</v>
      </c>
      <c r="G24" s="101">
        <v>1938</v>
      </c>
      <c r="H24" s="101">
        <v>42</v>
      </c>
      <c r="I24" s="620" t="s">
        <v>132</v>
      </c>
    </row>
    <row r="25" spans="1:9" ht="15" customHeight="1">
      <c r="A25" s="997" t="s">
        <v>513</v>
      </c>
      <c r="B25" s="113">
        <v>17971</v>
      </c>
      <c r="C25" s="113">
        <v>368</v>
      </c>
      <c r="D25" s="113">
        <v>17504</v>
      </c>
      <c r="E25" s="113">
        <v>8810</v>
      </c>
      <c r="F25" s="113">
        <v>4530</v>
      </c>
      <c r="G25" s="113">
        <v>4164</v>
      </c>
      <c r="H25" s="113">
        <v>99</v>
      </c>
      <c r="I25" s="590" t="s">
        <v>103</v>
      </c>
    </row>
    <row r="26" spans="1:9" ht="15" customHeight="1">
      <c r="A26" s="621" t="s">
        <v>512</v>
      </c>
      <c r="B26" s="101">
        <v>15126</v>
      </c>
      <c r="C26" s="101">
        <v>301</v>
      </c>
      <c r="D26" s="101">
        <v>14746</v>
      </c>
      <c r="E26" s="101">
        <v>7446</v>
      </c>
      <c r="F26" s="101">
        <v>3811</v>
      </c>
      <c r="G26" s="101">
        <v>3489</v>
      </c>
      <c r="H26" s="101">
        <v>79</v>
      </c>
      <c r="I26" s="569" t="s">
        <v>131</v>
      </c>
    </row>
    <row r="27" spans="1:9" ht="15" customHeight="1">
      <c r="A27" s="621" t="s">
        <v>515</v>
      </c>
      <c r="B27" s="101">
        <v>2845</v>
      </c>
      <c r="C27" s="101">
        <v>67</v>
      </c>
      <c r="D27" s="101">
        <v>2758</v>
      </c>
      <c r="E27" s="101">
        <v>1364</v>
      </c>
      <c r="F27" s="101">
        <v>719</v>
      </c>
      <c r="G27" s="101">
        <v>675</v>
      </c>
      <c r="H27" s="101">
        <v>20</v>
      </c>
      <c r="I27" s="620" t="s">
        <v>132</v>
      </c>
    </row>
    <row r="28" spans="1:9" ht="15" customHeight="1">
      <c r="A28" s="997" t="s">
        <v>115</v>
      </c>
      <c r="B28" s="113">
        <v>85</v>
      </c>
      <c r="C28" s="113" t="s">
        <v>33</v>
      </c>
      <c r="D28" s="113">
        <v>85</v>
      </c>
      <c r="E28" s="113">
        <v>62</v>
      </c>
      <c r="F28" s="113">
        <v>16</v>
      </c>
      <c r="G28" s="640">
        <v>7</v>
      </c>
      <c r="H28" s="103" t="s">
        <v>33</v>
      </c>
      <c r="I28" s="520" t="s">
        <v>2059</v>
      </c>
    </row>
    <row r="29" spans="1:9" ht="15" customHeight="1">
      <c r="A29" s="621" t="s">
        <v>515</v>
      </c>
      <c r="B29" s="101">
        <v>85</v>
      </c>
      <c r="C29" s="101" t="s">
        <v>33</v>
      </c>
      <c r="D29" s="101">
        <v>85</v>
      </c>
      <c r="E29" s="101">
        <v>62</v>
      </c>
      <c r="F29" s="101">
        <v>16</v>
      </c>
      <c r="G29" s="103">
        <v>7</v>
      </c>
      <c r="H29" s="103" t="s">
        <v>33</v>
      </c>
      <c r="I29" s="620" t="s">
        <v>132</v>
      </c>
    </row>
    <row r="30" spans="1:9" ht="15" customHeight="1">
      <c r="A30" s="997" t="s">
        <v>113</v>
      </c>
      <c r="B30" s="113">
        <v>342</v>
      </c>
      <c r="C30" s="113">
        <v>18</v>
      </c>
      <c r="D30" s="113">
        <v>321</v>
      </c>
      <c r="E30" s="113">
        <v>222</v>
      </c>
      <c r="F30" s="113">
        <v>83</v>
      </c>
      <c r="G30" s="113">
        <v>16</v>
      </c>
      <c r="H30" s="640">
        <v>3</v>
      </c>
      <c r="I30" s="520" t="s">
        <v>2036</v>
      </c>
    </row>
    <row r="31" spans="1:9" ht="15" customHeight="1">
      <c r="A31" s="621" t="s">
        <v>512</v>
      </c>
      <c r="B31" s="101">
        <v>72</v>
      </c>
      <c r="C31" s="101">
        <v>4</v>
      </c>
      <c r="D31" s="101">
        <v>66</v>
      </c>
      <c r="E31" s="101">
        <v>34</v>
      </c>
      <c r="F31" s="101">
        <v>28</v>
      </c>
      <c r="G31" s="103">
        <v>4</v>
      </c>
      <c r="H31" s="103">
        <v>2</v>
      </c>
      <c r="I31" s="569" t="s">
        <v>131</v>
      </c>
    </row>
    <row r="32" spans="1:9" ht="15" customHeight="1">
      <c r="A32" s="621" t="s">
        <v>515</v>
      </c>
      <c r="B32" s="101">
        <v>270</v>
      </c>
      <c r="C32" s="101">
        <v>14</v>
      </c>
      <c r="D32" s="101">
        <v>255</v>
      </c>
      <c r="E32" s="101">
        <v>188</v>
      </c>
      <c r="F32" s="101">
        <v>55</v>
      </c>
      <c r="G32" s="101">
        <v>12</v>
      </c>
      <c r="H32" s="103">
        <v>1</v>
      </c>
      <c r="I32" s="620" t="s">
        <v>132</v>
      </c>
    </row>
    <row r="33" spans="1:9" ht="15" customHeight="1">
      <c r="A33" s="997" t="s">
        <v>514</v>
      </c>
      <c r="B33" s="113">
        <v>4705</v>
      </c>
      <c r="C33" s="113">
        <v>34</v>
      </c>
      <c r="D33" s="113">
        <v>4616</v>
      </c>
      <c r="E33" s="113">
        <v>1354</v>
      </c>
      <c r="F33" s="113">
        <v>1188</v>
      </c>
      <c r="G33" s="113">
        <v>2074</v>
      </c>
      <c r="H33" s="113">
        <v>55</v>
      </c>
      <c r="I33" s="609" t="s">
        <v>168</v>
      </c>
    </row>
    <row r="34" spans="1:9" ht="15" customHeight="1">
      <c r="A34" s="621" t="s">
        <v>512</v>
      </c>
      <c r="B34" s="101">
        <v>1501</v>
      </c>
      <c r="C34" s="101">
        <v>7</v>
      </c>
      <c r="D34" s="101">
        <v>1460</v>
      </c>
      <c r="E34" s="101">
        <v>314</v>
      </c>
      <c r="F34" s="101">
        <v>316</v>
      </c>
      <c r="G34" s="101">
        <v>830</v>
      </c>
      <c r="H34" s="101">
        <v>34</v>
      </c>
      <c r="I34" s="569" t="s">
        <v>131</v>
      </c>
    </row>
    <row r="35" spans="1:9" ht="15" customHeight="1">
      <c r="A35" s="621" t="s">
        <v>515</v>
      </c>
      <c r="B35" s="101">
        <v>3204</v>
      </c>
      <c r="C35" s="101">
        <v>27</v>
      </c>
      <c r="D35" s="101">
        <v>3156</v>
      </c>
      <c r="E35" s="101">
        <v>1040</v>
      </c>
      <c r="F35" s="101">
        <v>872</v>
      </c>
      <c r="G35" s="101">
        <v>1244</v>
      </c>
      <c r="H35" s="101">
        <v>21</v>
      </c>
      <c r="I35" s="620" t="s">
        <v>132</v>
      </c>
    </row>
    <row r="36" spans="1:9" ht="15" customHeight="1">
      <c r="A36" s="990"/>
      <c r="B36" s="34"/>
      <c r="C36" s="34"/>
      <c r="D36" s="34"/>
      <c r="E36" s="34"/>
      <c r="F36" s="34"/>
      <c r="G36" s="34"/>
      <c r="H36" s="34"/>
      <c r="I36" s="34"/>
    </row>
    <row r="37" spans="1:9" ht="15" customHeight="1">
      <c r="A37" s="990"/>
      <c r="B37" s="34"/>
      <c r="C37" s="34"/>
      <c r="D37" s="34"/>
      <c r="E37" s="34"/>
      <c r="F37" s="34"/>
      <c r="G37" s="34"/>
      <c r="H37" s="34"/>
      <c r="I37" s="34"/>
    </row>
    <row r="38" spans="1:9" ht="15" customHeight="1"/>
  </sheetData>
  <mergeCells count="9">
    <mergeCell ref="D6:F6"/>
    <mergeCell ref="A21:I21"/>
    <mergeCell ref="A3:A5"/>
    <mergeCell ref="B3:B5"/>
    <mergeCell ref="C3:H3"/>
    <mergeCell ref="I3:I5"/>
    <mergeCell ref="C4:C5"/>
    <mergeCell ref="D4:G4"/>
    <mergeCell ref="H4:H5"/>
  </mergeCells>
  <hyperlinks>
    <hyperlink ref="I2" location="'Spis tablic List of tables'!A4" display="Return to list of tables" xr:uid="{00000000-0004-0000-2400-000000000000}"/>
    <hyperlink ref="I1" location="'Spis tablic List of tables'!A4" display="Powrót do spisu tablic" xr:uid="{00000000-0004-0000-2400-000001000000}"/>
    <hyperlink ref="I1:I2" location="'Spis tablic  List of tables'!A53" display="Powrót do spisu tablic" xr:uid="{00000000-0004-0000-2400-000002000000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31"/>
  <sheetViews>
    <sheetView zoomScaleNormal="100" workbookViewId="0"/>
  </sheetViews>
  <sheetFormatPr defaultColWidth="9.140625" defaultRowHeight="11.25"/>
  <cols>
    <col min="1" max="1" width="30.7109375" style="991" customWidth="1"/>
    <col min="2" max="5" width="13.85546875" style="40" customWidth="1"/>
    <col min="6" max="6" width="30.7109375" style="40" customWidth="1"/>
    <col min="7" max="16384" width="9.140625" style="3"/>
  </cols>
  <sheetData>
    <row r="1" spans="1:7" ht="12.75">
      <c r="A1" s="1003" t="s">
        <v>805</v>
      </c>
    </row>
    <row r="2" spans="1:7" ht="12.75">
      <c r="A2" s="1004" t="s">
        <v>1669</v>
      </c>
    </row>
    <row r="5" spans="1:7" ht="12.75">
      <c r="A5" s="987" t="s">
        <v>1442</v>
      </c>
      <c r="B5" s="34"/>
      <c r="C5" s="34"/>
      <c r="D5" s="34"/>
      <c r="E5" s="34"/>
      <c r="F5" s="1"/>
      <c r="G5" s="1645" t="s">
        <v>384</v>
      </c>
    </row>
    <row r="6" spans="1:7" ht="12.75">
      <c r="A6" s="988" t="s">
        <v>1263</v>
      </c>
      <c r="B6" s="34"/>
      <c r="C6" s="34"/>
      <c r="D6" s="34"/>
      <c r="E6" s="34"/>
      <c r="F6" s="2"/>
      <c r="G6" s="1643" t="s">
        <v>385</v>
      </c>
    </row>
    <row r="7" spans="1:7" ht="30" customHeight="1">
      <c r="A7" s="2008" t="s">
        <v>135</v>
      </c>
      <c r="B7" s="2010" t="s">
        <v>998</v>
      </c>
      <c r="C7" s="2010" t="s">
        <v>999</v>
      </c>
      <c r="D7" s="2019" t="s">
        <v>1023</v>
      </c>
      <c r="E7" s="2020"/>
      <c r="F7" s="2006" t="s">
        <v>1</v>
      </c>
    </row>
    <row r="8" spans="1:7" ht="45" customHeight="1">
      <c r="A8" s="2009"/>
      <c r="B8" s="2011"/>
      <c r="C8" s="2011"/>
      <c r="D8" s="603" t="s">
        <v>973</v>
      </c>
      <c r="E8" s="603" t="s">
        <v>1039</v>
      </c>
      <c r="F8" s="2007"/>
    </row>
    <row r="9" spans="1:7" ht="30" customHeight="1">
      <c r="A9" s="2005" t="s">
        <v>1047</v>
      </c>
      <c r="B9" s="2005"/>
      <c r="C9" s="2005"/>
      <c r="D9" s="2005"/>
      <c r="E9" s="2005"/>
      <c r="F9" s="2005"/>
    </row>
    <row r="10" spans="1:7">
      <c r="A10" s="1005" t="s">
        <v>516</v>
      </c>
      <c r="B10" s="618">
        <v>561</v>
      </c>
      <c r="C10" s="618">
        <v>5770</v>
      </c>
      <c r="D10" s="618">
        <v>98341</v>
      </c>
      <c r="E10" s="618">
        <v>47382</v>
      </c>
      <c r="F10" s="619" t="s">
        <v>48</v>
      </c>
    </row>
    <row r="11" spans="1:7">
      <c r="A11" s="616" t="s">
        <v>81</v>
      </c>
      <c r="B11" s="535" t="s">
        <v>413</v>
      </c>
      <c r="C11" s="535" t="s">
        <v>413</v>
      </c>
      <c r="D11" s="535" t="s">
        <v>413</v>
      </c>
      <c r="E11" s="535" t="s">
        <v>413</v>
      </c>
      <c r="F11" s="589" t="s">
        <v>65</v>
      </c>
    </row>
    <row r="12" spans="1:7">
      <c r="A12" s="633" t="s">
        <v>2075</v>
      </c>
      <c r="B12" s="1303">
        <v>18</v>
      </c>
      <c r="C12" s="480">
        <v>69</v>
      </c>
      <c r="D12" s="1303">
        <v>610</v>
      </c>
      <c r="E12" s="1303">
        <v>269</v>
      </c>
      <c r="F12" s="620" t="s">
        <v>2079</v>
      </c>
    </row>
    <row r="13" spans="1:7">
      <c r="A13" s="633" t="s">
        <v>2076</v>
      </c>
      <c r="B13" s="1303">
        <v>2</v>
      </c>
      <c r="C13" s="480">
        <v>19</v>
      </c>
      <c r="D13" s="1303">
        <v>289</v>
      </c>
      <c r="E13" s="1303">
        <v>188</v>
      </c>
      <c r="F13" s="620" t="s">
        <v>2080</v>
      </c>
    </row>
    <row r="14" spans="1:7">
      <c r="A14" s="633" t="s">
        <v>2077</v>
      </c>
      <c r="B14" s="1303">
        <v>1</v>
      </c>
      <c r="C14" s="480">
        <v>32</v>
      </c>
      <c r="D14" s="1303">
        <v>721</v>
      </c>
      <c r="E14" s="1303">
        <v>375</v>
      </c>
      <c r="F14" s="620" t="s">
        <v>2081</v>
      </c>
    </row>
    <row r="15" spans="1:7">
      <c r="A15" s="633" t="s">
        <v>2078</v>
      </c>
      <c r="B15" s="1303">
        <v>3</v>
      </c>
      <c r="C15" s="480">
        <v>19</v>
      </c>
      <c r="D15" s="1303">
        <v>243</v>
      </c>
      <c r="E15" s="1303">
        <v>112</v>
      </c>
      <c r="F15" s="620" t="s">
        <v>2082</v>
      </c>
    </row>
    <row r="16" spans="1:7">
      <c r="A16" s="633" t="s">
        <v>415</v>
      </c>
      <c r="B16" s="1303">
        <v>40</v>
      </c>
      <c r="C16" s="480">
        <v>282.5</v>
      </c>
      <c r="D16" s="1303">
        <v>1517</v>
      </c>
      <c r="E16" s="1303">
        <v>493</v>
      </c>
      <c r="F16" s="620" t="s">
        <v>2074</v>
      </c>
    </row>
    <row r="17" spans="1:6" ht="30" customHeight="1">
      <c r="A17" s="2018" t="s">
        <v>1594</v>
      </c>
      <c r="B17" s="2018"/>
      <c r="C17" s="2018"/>
      <c r="D17" s="2018"/>
      <c r="E17" s="2018"/>
      <c r="F17" s="2018"/>
    </row>
    <row r="18" spans="1:6">
      <c r="A18" s="1006" t="s">
        <v>516</v>
      </c>
      <c r="B18" s="618">
        <v>212</v>
      </c>
      <c r="C18" s="618">
        <v>3231.5</v>
      </c>
      <c r="D18" s="618">
        <v>64709</v>
      </c>
      <c r="E18" s="618">
        <v>31157</v>
      </c>
      <c r="F18" s="619" t="s">
        <v>48</v>
      </c>
    </row>
    <row r="19" spans="1:6">
      <c r="A19" s="616" t="s">
        <v>81</v>
      </c>
      <c r="B19" s="535" t="s">
        <v>413</v>
      </c>
      <c r="C19" s="535" t="s">
        <v>413</v>
      </c>
      <c r="D19" s="535" t="s">
        <v>413</v>
      </c>
      <c r="E19" s="535" t="s">
        <v>413</v>
      </c>
      <c r="F19" s="589" t="s">
        <v>65</v>
      </c>
    </row>
    <row r="20" spans="1:6">
      <c r="A20" s="633" t="s">
        <v>2076</v>
      </c>
      <c r="B20" s="1303">
        <v>2</v>
      </c>
      <c r="C20" s="480">
        <v>19</v>
      </c>
      <c r="D20" s="1303">
        <v>289</v>
      </c>
      <c r="E20" s="1303">
        <v>188</v>
      </c>
      <c r="F20" s="620" t="s">
        <v>2080</v>
      </c>
    </row>
    <row r="21" spans="1:6">
      <c r="A21" s="633" t="s">
        <v>2077</v>
      </c>
      <c r="B21" s="1303">
        <v>1</v>
      </c>
      <c r="C21" s="480">
        <v>32</v>
      </c>
      <c r="D21" s="1303">
        <v>721</v>
      </c>
      <c r="E21" s="1303">
        <v>375</v>
      </c>
      <c r="F21" s="620" t="s">
        <v>2081</v>
      </c>
    </row>
    <row r="22" spans="1:6">
      <c r="A22" s="633" t="s">
        <v>2078</v>
      </c>
      <c r="B22" s="1303">
        <v>3</v>
      </c>
      <c r="C22" s="480">
        <v>19</v>
      </c>
      <c r="D22" s="1303">
        <v>243</v>
      </c>
      <c r="E22" s="1303">
        <v>112</v>
      </c>
      <c r="F22" s="620" t="s">
        <v>2082</v>
      </c>
    </row>
    <row r="23" spans="1:6">
      <c r="A23" s="633" t="s">
        <v>415</v>
      </c>
      <c r="B23" s="1303">
        <v>34</v>
      </c>
      <c r="C23" s="480">
        <v>258.5</v>
      </c>
      <c r="D23" s="1303">
        <v>1348</v>
      </c>
      <c r="E23" s="1303">
        <v>437</v>
      </c>
      <c r="F23" s="620" t="s">
        <v>2074</v>
      </c>
    </row>
    <row r="24" spans="1:6" ht="30" customHeight="1">
      <c r="A24" s="2018" t="s">
        <v>1595</v>
      </c>
      <c r="B24" s="2018"/>
      <c r="C24" s="2018"/>
      <c r="D24" s="2018"/>
      <c r="E24" s="2018"/>
      <c r="F24" s="2018"/>
    </row>
    <row r="25" spans="1:6">
      <c r="A25" s="1005" t="s">
        <v>516</v>
      </c>
      <c r="B25" s="618">
        <v>349</v>
      </c>
      <c r="C25" s="618">
        <v>2538.5</v>
      </c>
      <c r="D25" s="618">
        <v>33632</v>
      </c>
      <c r="E25" s="618">
        <v>16225</v>
      </c>
      <c r="F25" s="634" t="s">
        <v>48</v>
      </c>
    </row>
    <row r="26" spans="1:6">
      <c r="A26" s="616" t="s">
        <v>81</v>
      </c>
      <c r="B26" s="535" t="s">
        <v>413</v>
      </c>
      <c r="C26" s="535" t="s">
        <v>413</v>
      </c>
      <c r="D26" s="535" t="s">
        <v>413</v>
      </c>
      <c r="E26" s="535" t="s">
        <v>413</v>
      </c>
      <c r="F26" s="589" t="s">
        <v>65</v>
      </c>
    </row>
    <row r="27" spans="1:6">
      <c r="A27" s="633" t="s">
        <v>2075</v>
      </c>
      <c r="B27" s="1303">
        <v>18</v>
      </c>
      <c r="C27" s="480">
        <v>69</v>
      </c>
      <c r="D27" s="1303">
        <v>610</v>
      </c>
      <c r="E27" s="1303">
        <v>269</v>
      </c>
      <c r="F27" s="620" t="s">
        <v>2079</v>
      </c>
    </row>
    <row r="28" spans="1:6">
      <c r="A28" s="633" t="s">
        <v>415</v>
      </c>
      <c r="B28" s="1303">
        <v>6</v>
      </c>
      <c r="C28" s="480">
        <v>24</v>
      </c>
      <c r="D28" s="1303">
        <v>169</v>
      </c>
      <c r="E28" s="1303">
        <v>56</v>
      </c>
      <c r="F28" s="620" t="s">
        <v>2074</v>
      </c>
    </row>
    <row r="29" spans="1:6">
      <c r="A29" s="990"/>
      <c r="B29" s="34"/>
      <c r="C29" s="34"/>
      <c r="D29" s="34"/>
      <c r="E29" s="34"/>
      <c r="F29" s="34"/>
    </row>
    <row r="30" spans="1:6" ht="15" customHeight="1">
      <c r="A30" s="1007" t="s">
        <v>1264</v>
      </c>
      <c r="B30" s="38"/>
      <c r="C30" s="38"/>
      <c r="D30" s="38"/>
      <c r="E30" s="38"/>
      <c r="F30" s="38"/>
    </row>
    <row r="31" spans="1:6">
      <c r="A31" s="1008" t="s">
        <v>1265</v>
      </c>
      <c r="B31" s="34"/>
      <c r="C31" s="34"/>
      <c r="D31" s="34"/>
      <c r="E31" s="34"/>
      <c r="F31" s="34"/>
    </row>
  </sheetData>
  <mergeCells count="8">
    <mergeCell ref="F7:F8"/>
    <mergeCell ref="A9:F9"/>
    <mergeCell ref="A17:F17"/>
    <mergeCell ref="A24:F24"/>
    <mergeCell ref="A7:A8"/>
    <mergeCell ref="B7:B8"/>
    <mergeCell ref="C7:C8"/>
    <mergeCell ref="D7:E7"/>
  </mergeCells>
  <hyperlinks>
    <hyperlink ref="G6" location="'Spis tablic List of tables'!A4" display="Return to list of tables" xr:uid="{00000000-0004-0000-2500-000000000000}"/>
    <hyperlink ref="G5" location="'Spis tablic List of tables'!A4" display="Powrót do spisu tablic" xr:uid="{00000000-0004-0000-2500-000001000000}"/>
    <hyperlink ref="G5:G6" location="'Spis tablic  List of tables'!A81" display="Powrót do spisu tablic" xr:uid="{00000000-0004-0000-2500-000002000000}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27"/>
  <sheetViews>
    <sheetView zoomScaleNormal="100" workbookViewId="0"/>
  </sheetViews>
  <sheetFormatPr defaultColWidth="9.140625" defaultRowHeight="11.25"/>
  <cols>
    <col min="1" max="1" width="30.7109375" style="991" customWidth="1"/>
    <col min="2" max="5" width="13.85546875" style="40" customWidth="1"/>
    <col min="6" max="6" width="30.7109375" style="40" customWidth="1"/>
    <col min="7" max="16384" width="9.140625" style="3"/>
  </cols>
  <sheetData>
    <row r="1" spans="1:7" ht="12.75">
      <c r="A1" s="987" t="s">
        <v>1443</v>
      </c>
      <c r="B1" s="34"/>
      <c r="C1" s="34"/>
      <c r="D1" s="34"/>
      <c r="E1" s="34"/>
      <c r="F1" s="1"/>
      <c r="G1" s="1645" t="s">
        <v>384</v>
      </c>
    </row>
    <row r="2" spans="1:7" ht="12.75">
      <c r="A2" s="994" t="s">
        <v>1267</v>
      </c>
      <c r="B2" s="34"/>
      <c r="C2" s="34"/>
      <c r="D2" s="34"/>
      <c r="E2" s="34"/>
      <c r="F2" s="2"/>
      <c r="G2" s="1643" t="s">
        <v>385</v>
      </c>
    </row>
    <row r="3" spans="1:7" ht="30" customHeight="1">
      <c r="A3" s="2008" t="s">
        <v>135</v>
      </c>
      <c r="B3" s="2010" t="s">
        <v>998</v>
      </c>
      <c r="C3" s="2010" t="s">
        <v>999</v>
      </c>
      <c r="D3" s="2019" t="s">
        <v>1023</v>
      </c>
      <c r="E3" s="2020"/>
      <c r="F3" s="2006" t="s">
        <v>1</v>
      </c>
    </row>
    <row r="4" spans="1:7" ht="45" customHeight="1">
      <c r="A4" s="2009"/>
      <c r="B4" s="2011"/>
      <c r="C4" s="2011"/>
      <c r="D4" s="603" t="s">
        <v>973</v>
      </c>
      <c r="E4" s="603" t="s">
        <v>1039</v>
      </c>
      <c r="F4" s="2007"/>
    </row>
    <row r="5" spans="1:7" ht="30" customHeight="1">
      <c r="A5" s="2005" t="s">
        <v>1047</v>
      </c>
      <c r="B5" s="2005"/>
      <c r="C5" s="2005"/>
      <c r="D5" s="2005"/>
      <c r="E5" s="2005"/>
      <c r="F5" s="2005"/>
    </row>
    <row r="6" spans="1:7">
      <c r="A6" s="1006" t="s">
        <v>516</v>
      </c>
      <c r="B6" s="618">
        <v>563</v>
      </c>
      <c r="C6" s="618">
        <v>6602.5</v>
      </c>
      <c r="D6" s="618">
        <v>111888</v>
      </c>
      <c r="E6" s="618">
        <v>53964</v>
      </c>
      <c r="F6" s="619" t="s">
        <v>48</v>
      </c>
    </row>
    <row r="7" spans="1:7">
      <c r="A7" s="616" t="s">
        <v>81</v>
      </c>
      <c r="B7" s="535" t="s">
        <v>413</v>
      </c>
      <c r="C7" s="535" t="s">
        <v>413</v>
      </c>
      <c r="D7" s="535" t="s">
        <v>413</v>
      </c>
      <c r="E7" s="535" t="s">
        <v>413</v>
      </c>
      <c r="F7" s="589" t="s">
        <v>65</v>
      </c>
    </row>
    <row r="8" spans="1:7">
      <c r="A8" s="633" t="s">
        <v>2075</v>
      </c>
      <c r="B8" s="480">
        <v>17</v>
      </c>
      <c r="C8" s="480">
        <v>75</v>
      </c>
      <c r="D8" s="480">
        <v>795</v>
      </c>
      <c r="E8" s="480">
        <v>361</v>
      </c>
      <c r="F8" s="620" t="s">
        <v>2079</v>
      </c>
    </row>
    <row r="9" spans="1:7">
      <c r="A9" s="633" t="s">
        <v>2076</v>
      </c>
      <c r="B9" s="480">
        <v>2</v>
      </c>
      <c r="C9" s="480">
        <v>20</v>
      </c>
      <c r="D9" s="480">
        <v>288</v>
      </c>
      <c r="E9" s="480">
        <v>180</v>
      </c>
      <c r="F9" s="620" t="s">
        <v>2080</v>
      </c>
    </row>
    <row r="10" spans="1:7">
      <c r="A10" s="633" t="s">
        <v>2077</v>
      </c>
      <c r="B10" s="480">
        <v>1</v>
      </c>
      <c r="C10" s="480">
        <v>37</v>
      </c>
      <c r="D10" s="480">
        <v>846</v>
      </c>
      <c r="E10" s="480">
        <v>429</v>
      </c>
      <c r="F10" s="620" t="s">
        <v>2081</v>
      </c>
    </row>
    <row r="11" spans="1:7">
      <c r="A11" s="633" t="s">
        <v>2078</v>
      </c>
      <c r="B11" s="480">
        <v>3</v>
      </c>
      <c r="C11" s="480">
        <v>23</v>
      </c>
      <c r="D11" s="480">
        <v>307</v>
      </c>
      <c r="E11" s="480">
        <v>136</v>
      </c>
      <c r="F11" s="620" t="s">
        <v>2082</v>
      </c>
    </row>
    <row r="12" spans="1:7">
      <c r="A12" s="633" t="s">
        <v>415</v>
      </c>
      <c r="B12" s="480">
        <v>41</v>
      </c>
      <c r="C12" s="480">
        <v>342</v>
      </c>
      <c r="D12" s="480">
        <v>1838</v>
      </c>
      <c r="E12" s="480">
        <v>583</v>
      </c>
      <c r="F12" s="620" t="s">
        <v>2074</v>
      </c>
    </row>
    <row r="13" spans="1:7" ht="30" customHeight="1">
      <c r="A13" s="2018" t="s">
        <v>1594</v>
      </c>
      <c r="B13" s="2018"/>
      <c r="C13" s="2018"/>
      <c r="D13" s="2018"/>
      <c r="E13" s="2018"/>
      <c r="F13" s="2018"/>
    </row>
    <row r="14" spans="1:7">
      <c r="A14" s="1006" t="s">
        <v>516</v>
      </c>
      <c r="B14" s="618">
        <v>213</v>
      </c>
      <c r="C14" s="618">
        <v>3719</v>
      </c>
      <c r="D14" s="618">
        <v>74105</v>
      </c>
      <c r="E14" s="618">
        <v>35687</v>
      </c>
      <c r="F14" s="619" t="s">
        <v>48</v>
      </c>
    </row>
    <row r="15" spans="1:7">
      <c r="A15" s="616" t="s">
        <v>81</v>
      </c>
      <c r="B15" s="535" t="s">
        <v>413</v>
      </c>
      <c r="C15" s="535" t="s">
        <v>413</v>
      </c>
      <c r="D15" s="535" t="s">
        <v>413</v>
      </c>
      <c r="E15" s="535" t="s">
        <v>413</v>
      </c>
      <c r="F15" s="589" t="s">
        <v>65</v>
      </c>
    </row>
    <row r="16" spans="1:7">
      <c r="A16" s="633" t="s">
        <v>2076</v>
      </c>
      <c r="B16" s="480">
        <v>2</v>
      </c>
      <c r="C16" s="480">
        <v>20</v>
      </c>
      <c r="D16" s="480">
        <v>288</v>
      </c>
      <c r="E16" s="480">
        <v>180</v>
      </c>
      <c r="F16" s="620" t="s">
        <v>2080</v>
      </c>
    </row>
    <row r="17" spans="1:6">
      <c r="A17" s="633" t="s">
        <v>2077</v>
      </c>
      <c r="B17" s="480">
        <v>1</v>
      </c>
      <c r="C17" s="480">
        <v>37</v>
      </c>
      <c r="D17" s="480">
        <v>846</v>
      </c>
      <c r="E17" s="480">
        <v>429</v>
      </c>
      <c r="F17" s="620" t="s">
        <v>2081</v>
      </c>
    </row>
    <row r="18" spans="1:6">
      <c r="A18" s="633" t="s">
        <v>2078</v>
      </c>
      <c r="B18" s="480">
        <v>3</v>
      </c>
      <c r="C18" s="480">
        <v>23</v>
      </c>
      <c r="D18" s="480">
        <v>307</v>
      </c>
      <c r="E18" s="480">
        <v>136</v>
      </c>
      <c r="F18" s="620" t="s">
        <v>2082</v>
      </c>
    </row>
    <row r="19" spans="1:6">
      <c r="A19" s="633" t="s">
        <v>415</v>
      </c>
      <c r="B19" s="480">
        <v>34</v>
      </c>
      <c r="C19" s="480">
        <v>311</v>
      </c>
      <c r="D19" s="480">
        <v>1637</v>
      </c>
      <c r="E19" s="480">
        <v>521</v>
      </c>
      <c r="F19" s="620" t="s">
        <v>2074</v>
      </c>
    </row>
    <row r="20" spans="1:6" ht="30" customHeight="1">
      <c r="A20" s="2018" t="s">
        <v>1595</v>
      </c>
      <c r="B20" s="2018"/>
      <c r="C20" s="2018"/>
      <c r="D20" s="2018"/>
      <c r="E20" s="2018"/>
      <c r="F20" s="2018"/>
    </row>
    <row r="21" spans="1:6">
      <c r="A21" s="1005" t="s">
        <v>516</v>
      </c>
      <c r="B21" s="618">
        <v>350</v>
      </c>
      <c r="C21" s="618">
        <v>2883.5</v>
      </c>
      <c r="D21" s="618">
        <v>37783</v>
      </c>
      <c r="E21" s="618">
        <v>18277</v>
      </c>
      <c r="F21" s="634" t="s">
        <v>48</v>
      </c>
    </row>
    <row r="22" spans="1:6">
      <c r="A22" s="616" t="s">
        <v>81</v>
      </c>
      <c r="B22" s="535" t="s">
        <v>413</v>
      </c>
      <c r="C22" s="535" t="s">
        <v>413</v>
      </c>
      <c r="D22" s="535" t="s">
        <v>413</v>
      </c>
      <c r="E22" s="535" t="s">
        <v>413</v>
      </c>
      <c r="F22" s="589" t="s">
        <v>65</v>
      </c>
    </row>
    <row r="23" spans="1:6">
      <c r="A23" s="633" t="s">
        <v>2075</v>
      </c>
      <c r="B23" s="480">
        <v>17</v>
      </c>
      <c r="C23" s="480">
        <v>75</v>
      </c>
      <c r="D23" s="480">
        <v>795</v>
      </c>
      <c r="E23" s="480">
        <v>361</v>
      </c>
      <c r="F23" s="620" t="s">
        <v>2079</v>
      </c>
    </row>
    <row r="24" spans="1:6">
      <c r="A24" s="633" t="s">
        <v>415</v>
      </c>
      <c r="B24" s="480">
        <v>7</v>
      </c>
      <c r="C24" s="480">
        <v>31</v>
      </c>
      <c r="D24" s="480">
        <v>201</v>
      </c>
      <c r="E24" s="480">
        <v>62</v>
      </c>
      <c r="F24" s="620" t="s">
        <v>2074</v>
      </c>
    </row>
    <row r="25" spans="1:6">
      <c r="A25" s="990"/>
      <c r="B25" s="34"/>
      <c r="C25" s="34"/>
      <c r="D25" s="34"/>
      <c r="E25" s="34"/>
      <c r="F25" s="34"/>
    </row>
    <row r="26" spans="1:6" ht="15" customHeight="1">
      <c r="A26" s="1007" t="s">
        <v>1264</v>
      </c>
      <c r="B26" s="38"/>
      <c r="C26" s="38"/>
      <c r="D26" s="38"/>
      <c r="E26" s="38"/>
      <c r="F26" s="38"/>
    </row>
    <row r="27" spans="1:6">
      <c r="A27" s="1008" t="s">
        <v>1265</v>
      </c>
      <c r="B27" s="34"/>
      <c r="C27" s="34"/>
      <c r="D27" s="34"/>
      <c r="E27" s="34"/>
      <c r="F27" s="34"/>
    </row>
  </sheetData>
  <mergeCells count="8">
    <mergeCell ref="A20:F20"/>
    <mergeCell ref="F3:F4"/>
    <mergeCell ref="A5:F5"/>
    <mergeCell ref="A3:A4"/>
    <mergeCell ref="B3:B4"/>
    <mergeCell ref="C3:C4"/>
    <mergeCell ref="D3:E3"/>
    <mergeCell ref="A13:F13"/>
  </mergeCells>
  <hyperlinks>
    <hyperlink ref="G2" location="'Spis tablic List of tables'!A4" display="Return to list of tables" xr:uid="{00000000-0004-0000-2600-000000000000}"/>
    <hyperlink ref="G1" location="'Spis tablic List of tables'!A4" display="Powrót do spisu tablic" xr:uid="{00000000-0004-0000-2600-000001000000}"/>
    <hyperlink ref="G1:G2" location="'Spis tablic  List of tables'!A81" display="Powrót do spisu tablic" xr:uid="{00000000-0004-0000-2600-000002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2"/>
  <sheetViews>
    <sheetView zoomScaleNormal="100" workbookViewId="0">
      <pane ySplit="5" topLeftCell="A6" activePane="bottomLeft" state="frozen"/>
      <selection pane="bottomLeft"/>
    </sheetView>
  </sheetViews>
  <sheetFormatPr defaultColWidth="9.140625" defaultRowHeight="11.25"/>
  <cols>
    <col min="1" max="1" width="45.7109375" style="991" customWidth="1"/>
    <col min="2" max="10" width="16.7109375" style="40" customWidth="1"/>
    <col min="11" max="13" width="16.7109375" style="3" customWidth="1"/>
    <col min="14" max="14" width="45.7109375" style="40" customWidth="1"/>
    <col min="15" max="16384" width="9.140625" style="3"/>
  </cols>
  <sheetData>
    <row r="1" spans="1:16" ht="15" customHeight="1">
      <c r="A1" s="998" t="s">
        <v>866</v>
      </c>
      <c r="B1" s="504"/>
      <c r="C1" s="504"/>
      <c r="D1" s="504"/>
      <c r="E1" s="504"/>
      <c r="F1" s="504"/>
      <c r="G1" s="504"/>
      <c r="H1" s="504"/>
      <c r="I1" s="504"/>
      <c r="J1" s="504"/>
      <c r="K1" s="30"/>
      <c r="L1" s="30"/>
      <c r="M1" s="30"/>
      <c r="N1" s="1642" t="s">
        <v>384</v>
      </c>
      <c r="O1" s="46"/>
      <c r="P1" s="46"/>
    </row>
    <row r="2" spans="1:16" ht="15" customHeight="1">
      <c r="A2" s="1176" t="s">
        <v>867</v>
      </c>
      <c r="B2" s="842"/>
      <c r="C2" s="842"/>
      <c r="D2" s="842"/>
      <c r="E2" s="842"/>
      <c r="F2" s="842"/>
      <c r="G2" s="842"/>
      <c r="H2" s="842"/>
      <c r="I2" s="842"/>
      <c r="J2" s="842"/>
      <c r="K2" s="30"/>
      <c r="L2" s="30"/>
      <c r="M2" s="30"/>
      <c r="N2" s="1643" t="s">
        <v>385</v>
      </c>
      <c r="O2" s="46"/>
      <c r="P2" s="46"/>
    </row>
    <row r="3" spans="1:16" s="40" customFormat="1" ht="30" customHeight="1">
      <c r="A3" s="1837" t="s">
        <v>0</v>
      </c>
      <c r="B3" s="638" t="s">
        <v>1129</v>
      </c>
      <c r="C3" s="1838" t="s">
        <v>1997</v>
      </c>
      <c r="D3" s="1838"/>
      <c r="E3" s="1205" t="s">
        <v>1129</v>
      </c>
      <c r="F3" s="1838" t="s">
        <v>1997</v>
      </c>
      <c r="G3" s="1838"/>
      <c r="H3" s="638" t="s">
        <v>1129</v>
      </c>
      <c r="I3" s="1838" t="s">
        <v>1997</v>
      </c>
      <c r="J3" s="1838"/>
      <c r="K3" s="638" t="s">
        <v>1129</v>
      </c>
      <c r="L3" s="1839" t="s">
        <v>1997</v>
      </c>
      <c r="M3" s="1840"/>
      <c r="N3" s="1841" t="s">
        <v>1</v>
      </c>
      <c r="O3" s="29"/>
      <c r="P3" s="29"/>
    </row>
    <row r="4" spans="1:16" s="40" customFormat="1" ht="30" customHeight="1">
      <c r="A4" s="1837"/>
      <c r="B4" s="1838" t="s">
        <v>1130</v>
      </c>
      <c r="C4" s="1838"/>
      <c r="D4" s="638" t="s">
        <v>1131</v>
      </c>
      <c r="E4" s="1838" t="s">
        <v>1130</v>
      </c>
      <c r="F4" s="1838"/>
      <c r="G4" s="1205" t="s">
        <v>1131</v>
      </c>
      <c r="H4" s="1838" t="s">
        <v>1130</v>
      </c>
      <c r="I4" s="1838"/>
      <c r="J4" s="638" t="s">
        <v>1131</v>
      </c>
      <c r="K4" s="1838" t="s">
        <v>1130</v>
      </c>
      <c r="L4" s="1838"/>
      <c r="M4" s="638" t="s">
        <v>1131</v>
      </c>
      <c r="N4" s="1841"/>
      <c r="O4" s="29"/>
      <c r="P4" s="29"/>
    </row>
    <row r="5" spans="1:16" s="40" customFormat="1" ht="30" customHeight="1">
      <c r="A5" s="1837"/>
      <c r="B5" s="1842" t="s">
        <v>908</v>
      </c>
      <c r="C5" s="1843"/>
      <c r="D5" s="1844"/>
      <c r="E5" s="1842" t="s">
        <v>909</v>
      </c>
      <c r="F5" s="1843"/>
      <c r="G5" s="1844"/>
      <c r="H5" s="1842" t="s">
        <v>910</v>
      </c>
      <c r="I5" s="1843"/>
      <c r="J5" s="1844"/>
      <c r="K5" s="1832" t="s">
        <v>911</v>
      </c>
      <c r="L5" s="1833"/>
      <c r="M5" s="1834"/>
      <c r="N5" s="1841"/>
      <c r="O5" s="29"/>
      <c r="P5" s="29"/>
    </row>
    <row r="6" spans="1:16" ht="30" customHeight="1">
      <c r="A6" s="1835" t="s">
        <v>1571</v>
      </c>
      <c r="B6" s="1835"/>
      <c r="C6" s="1835"/>
      <c r="D6" s="1835"/>
      <c r="E6" s="1835"/>
      <c r="F6" s="1835"/>
      <c r="G6" s="1835"/>
      <c r="H6" s="1835"/>
      <c r="I6" s="1835"/>
      <c r="J6" s="1835"/>
      <c r="K6" s="1835"/>
      <c r="L6" s="1835"/>
      <c r="M6" s="1835"/>
      <c r="N6" s="1835"/>
      <c r="O6" s="46"/>
      <c r="P6" s="46"/>
    </row>
    <row r="7" spans="1:16" ht="15" customHeight="1">
      <c r="A7" s="847" t="s">
        <v>36</v>
      </c>
      <c r="B7" s="843">
        <v>21980</v>
      </c>
      <c r="C7" s="843">
        <v>789</v>
      </c>
      <c r="D7" s="844">
        <v>3.5896269335759783</v>
      </c>
      <c r="E7" s="1270">
        <v>22157</v>
      </c>
      <c r="F7" s="1270">
        <v>784</v>
      </c>
      <c r="G7" s="1257">
        <v>3.5383851604459089</v>
      </c>
      <c r="H7" s="639">
        <v>22318</v>
      </c>
      <c r="I7" s="639">
        <v>779</v>
      </c>
      <c r="J7" s="844">
        <v>3.490456134062192</v>
      </c>
      <c r="K7" s="812">
        <v>22354</v>
      </c>
      <c r="L7" s="812">
        <v>784</v>
      </c>
      <c r="M7" s="845">
        <v>3.5072022904178222</v>
      </c>
      <c r="N7" s="846" t="s">
        <v>1569</v>
      </c>
      <c r="O7" s="46"/>
      <c r="P7" s="46"/>
    </row>
    <row r="8" spans="1:16" ht="15" customHeight="1">
      <c r="A8" s="847" t="s">
        <v>1226</v>
      </c>
      <c r="B8" s="722"/>
      <c r="C8" s="722"/>
      <c r="D8" s="844"/>
      <c r="E8" s="1270"/>
      <c r="F8" s="1270"/>
      <c r="G8" s="1257"/>
      <c r="H8" s="722"/>
      <c r="I8" s="722"/>
      <c r="J8" s="844"/>
      <c r="K8" s="812"/>
      <c r="L8" s="812"/>
      <c r="M8" s="845"/>
      <c r="N8" s="71"/>
      <c r="O8" s="46"/>
      <c r="P8" s="46"/>
    </row>
    <row r="9" spans="1:16" ht="15" customHeight="1">
      <c r="A9" s="42" t="s">
        <v>390</v>
      </c>
      <c r="B9" s="639">
        <v>67910</v>
      </c>
      <c r="C9" s="639">
        <v>2300</v>
      </c>
      <c r="D9" s="844">
        <v>3.3868355175968192</v>
      </c>
      <c r="E9" s="1270">
        <v>70457</v>
      </c>
      <c r="F9" s="1270">
        <v>2405</v>
      </c>
      <c r="G9" s="1257">
        <v>3.4134294676185477</v>
      </c>
      <c r="H9" s="639">
        <v>73525</v>
      </c>
      <c r="I9" s="639">
        <v>2436</v>
      </c>
      <c r="J9" s="844">
        <v>3.3131587895273715</v>
      </c>
      <c r="K9" s="812">
        <v>73757</v>
      </c>
      <c r="L9" s="812">
        <v>2449</v>
      </c>
      <c r="M9" s="845">
        <v>3.3203628130211369</v>
      </c>
      <c r="N9" s="846" t="s">
        <v>1570</v>
      </c>
      <c r="O9" s="46"/>
      <c r="P9" s="46"/>
    </row>
    <row r="10" spans="1:16" ht="15" customHeight="1">
      <c r="A10" s="847" t="s">
        <v>274</v>
      </c>
      <c r="B10" s="722"/>
      <c r="C10" s="722"/>
      <c r="D10" s="844"/>
      <c r="E10" s="1270"/>
      <c r="F10" s="1270"/>
      <c r="G10" s="1257"/>
      <c r="H10" s="848"/>
      <c r="I10" s="848"/>
      <c r="J10" s="844"/>
      <c r="K10" s="849"/>
      <c r="L10" s="812"/>
      <c r="M10" s="845"/>
      <c r="N10" s="846" t="s">
        <v>1998</v>
      </c>
      <c r="O10" s="46"/>
      <c r="P10" s="46"/>
    </row>
    <row r="11" spans="1:16" ht="15" customHeight="1">
      <c r="A11" s="42" t="s">
        <v>390</v>
      </c>
      <c r="B11" s="535">
        <v>1361183</v>
      </c>
      <c r="C11" s="535">
        <v>45582</v>
      </c>
      <c r="D11" s="844">
        <v>3.348704766368666</v>
      </c>
      <c r="E11" s="1270">
        <v>1392920</v>
      </c>
      <c r="F11" s="1270">
        <v>46633</v>
      </c>
      <c r="G11" s="1257">
        <v>3.3478591735347325</v>
      </c>
      <c r="H11" s="535">
        <v>1401026</v>
      </c>
      <c r="I11" s="535">
        <v>46703</v>
      </c>
      <c r="J11" s="844">
        <v>3.3334856026940258</v>
      </c>
      <c r="K11" s="849">
        <v>1424536</v>
      </c>
      <c r="L11" s="812">
        <v>47536</v>
      </c>
      <c r="M11" s="845">
        <v>3.3369462056416963</v>
      </c>
      <c r="N11" s="850" t="s">
        <v>1999</v>
      </c>
      <c r="O11" s="46"/>
      <c r="P11" s="46"/>
    </row>
    <row r="12" spans="1:16" ht="30" customHeight="1">
      <c r="A12" s="1835" t="s">
        <v>1132</v>
      </c>
      <c r="B12" s="1835"/>
      <c r="C12" s="1835"/>
      <c r="D12" s="1835"/>
      <c r="E12" s="1835"/>
      <c r="F12" s="1835"/>
      <c r="G12" s="1835"/>
      <c r="H12" s="1835"/>
      <c r="I12" s="1835"/>
      <c r="J12" s="1835"/>
      <c r="K12" s="1835"/>
      <c r="L12" s="1835"/>
      <c r="M12" s="1835"/>
      <c r="N12" s="1835"/>
      <c r="O12" s="46"/>
      <c r="P12" s="46"/>
    </row>
    <row r="13" spans="1:16" ht="15" customHeight="1">
      <c r="A13" s="515" t="s">
        <v>2</v>
      </c>
      <c r="B13" s="758">
        <v>14468</v>
      </c>
      <c r="C13" s="758">
        <v>561</v>
      </c>
      <c r="D13" s="851">
        <v>3.8775228089576999</v>
      </c>
      <c r="E13" s="1258">
        <v>14467</v>
      </c>
      <c r="F13" s="1258">
        <v>563</v>
      </c>
      <c r="G13" s="1258">
        <v>3.8916154005668071</v>
      </c>
      <c r="H13" s="758">
        <v>14396</v>
      </c>
      <c r="I13" s="758">
        <v>561</v>
      </c>
      <c r="J13" s="759">
        <v>3.8969158099472074</v>
      </c>
      <c r="K13" s="852">
        <v>14219</v>
      </c>
      <c r="L13" s="853">
        <v>557</v>
      </c>
      <c r="M13" s="845">
        <v>3.9172937618679229</v>
      </c>
      <c r="N13" s="514" t="s">
        <v>3</v>
      </c>
      <c r="O13" s="46"/>
      <c r="P13" s="46"/>
    </row>
    <row r="14" spans="1:16" ht="15" customHeight="1">
      <c r="A14" s="515" t="s">
        <v>4</v>
      </c>
      <c r="B14" s="758">
        <v>1861</v>
      </c>
      <c r="C14" s="758">
        <v>89</v>
      </c>
      <c r="D14" s="851">
        <v>4.7823750671681893</v>
      </c>
      <c r="E14" s="1258">
        <v>1640</v>
      </c>
      <c r="F14" s="1258">
        <v>70</v>
      </c>
      <c r="G14" s="1258">
        <v>4.2682926829268295</v>
      </c>
      <c r="H14" s="758" t="s">
        <v>912</v>
      </c>
      <c r="I14" s="758" t="s">
        <v>912</v>
      </c>
      <c r="J14" s="759" t="s">
        <v>912</v>
      </c>
      <c r="K14" s="852" t="s">
        <v>912</v>
      </c>
      <c r="L14" s="853" t="s">
        <v>912</v>
      </c>
      <c r="M14" s="845" t="s">
        <v>912</v>
      </c>
      <c r="N14" s="514" t="s">
        <v>5</v>
      </c>
      <c r="O14" s="46"/>
      <c r="P14" s="46"/>
    </row>
    <row r="15" spans="1:16" ht="15" customHeight="1">
      <c r="A15" s="515" t="s">
        <v>37</v>
      </c>
      <c r="B15" s="758">
        <v>510</v>
      </c>
      <c r="C15" s="758">
        <v>27</v>
      </c>
      <c r="D15" s="851">
        <v>5.2941176470588234</v>
      </c>
      <c r="E15" s="1258">
        <v>522</v>
      </c>
      <c r="F15" s="1258">
        <v>28</v>
      </c>
      <c r="G15" s="1258">
        <v>5.3639846743295019</v>
      </c>
      <c r="H15" s="758">
        <v>538</v>
      </c>
      <c r="I15" s="758">
        <v>28</v>
      </c>
      <c r="J15" s="759">
        <v>5.2044609665427508</v>
      </c>
      <c r="K15" s="852">
        <v>550</v>
      </c>
      <c r="L15" s="853">
        <v>29</v>
      </c>
      <c r="M15" s="845">
        <v>5.2727272727272725</v>
      </c>
      <c r="N15" s="514" t="s">
        <v>8</v>
      </c>
      <c r="O15" s="46"/>
      <c r="P15" s="46"/>
    </row>
    <row r="16" spans="1:16" ht="15" customHeight="1">
      <c r="A16" s="515" t="s">
        <v>1227</v>
      </c>
      <c r="B16" s="758">
        <v>1504</v>
      </c>
      <c r="C16" s="758">
        <v>71</v>
      </c>
      <c r="D16" s="851">
        <v>4.7207446808510642</v>
      </c>
      <c r="E16" s="1258">
        <v>1578</v>
      </c>
      <c r="F16" s="1258">
        <v>74</v>
      </c>
      <c r="G16" s="1258">
        <v>4.6894803548795947</v>
      </c>
      <c r="H16" s="758">
        <v>1670</v>
      </c>
      <c r="I16" s="758">
        <v>75</v>
      </c>
      <c r="J16" s="759">
        <v>4.4910179640718564</v>
      </c>
      <c r="K16" s="852">
        <v>1668</v>
      </c>
      <c r="L16" s="853">
        <v>75</v>
      </c>
      <c r="M16" s="845">
        <v>4.4964028776978413</v>
      </c>
      <c r="N16" s="514" t="s">
        <v>1551</v>
      </c>
      <c r="O16" s="46"/>
      <c r="P16" s="46"/>
    </row>
    <row r="17" spans="1:16" ht="15" customHeight="1">
      <c r="A17" s="515" t="s">
        <v>9</v>
      </c>
      <c r="B17" s="758">
        <v>2248</v>
      </c>
      <c r="C17" s="758">
        <v>92</v>
      </c>
      <c r="D17" s="851">
        <v>4.092526690391459</v>
      </c>
      <c r="E17" s="1258">
        <v>2235</v>
      </c>
      <c r="F17" s="1258">
        <v>91</v>
      </c>
      <c r="G17" s="1258">
        <v>4.0715883668903805</v>
      </c>
      <c r="H17" s="758">
        <v>2334</v>
      </c>
      <c r="I17" s="758">
        <v>92</v>
      </c>
      <c r="J17" s="759">
        <v>3.9417309340188522</v>
      </c>
      <c r="K17" s="852">
        <v>2319</v>
      </c>
      <c r="L17" s="853">
        <v>89</v>
      </c>
      <c r="M17" s="845">
        <v>3.8378611470461408</v>
      </c>
      <c r="N17" s="514" t="s">
        <v>10</v>
      </c>
      <c r="O17" s="46"/>
      <c r="P17" s="46"/>
    </row>
    <row r="18" spans="1:16" ht="15" customHeight="1">
      <c r="A18" s="515" t="s">
        <v>1133</v>
      </c>
      <c r="B18" s="758">
        <v>1890</v>
      </c>
      <c r="C18" s="758">
        <v>79</v>
      </c>
      <c r="D18" s="851">
        <v>4.1798941798941804</v>
      </c>
      <c r="E18" s="1258">
        <v>1879</v>
      </c>
      <c r="F18" s="1258">
        <v>76</v>
      </c>
      <c r="G18" s="1258">
        <v>4.0447046301224052</v>
      </c>
      <c r="H18" s="758">
        <v>1887</v>
      </c>
      <c r="I18" s="758">
        <v>76</v>
      </c>
      <c r="J18" s="759">
        <v>4.0275569687334398</v>
      </c>
      <c r="K18" s="852">
        <v>1864</v>
      </c>
      <c r="L18" s="853">
        <v>76</v>
      </c>
      <c r="M18" s="845">
        <v>4.0772532188841204</v>
      </c>
      <c r="N18" s="514" t="s">
        <v>12</v>
      </c>
    </row>
    <row r="19" spans="1:16" ht="15" customHeight="1">
      <c r="A19" s="515" t="s">
        <v>1233</v>
      </c>
      <c r="B19" s="758">
        <v>122</v>
      </c>
      <c r="C19" s="758">
        <v>3</v>
      </c>
      <c r="D19" s="851">
        <v>2.459016393442623</v>
      </c>
      <c r="E19" s="1258">
        <v>122</v>
      </c>
      <c r="F19" s="1258">
        <v>3</v>
      </c>
      <c r="G19" s="1258">
        <v>2.459016393442623</v>
      </c>
      <c r="H19" s="758">
        <v>122</v>
      </c>
      <c r="I19" s="758">
        <v>3</v>
      </c>
      <c r="J19" s="759">
        <v>2.459016393442623</v>
      </c>
      <c r="K19" s="854">
        <v>126</v>
      </c>
      <c r="L19" s="853">
        <v>3</v>
      </c>
      <c r="M19" s="845">
        <v>2.3809523809523809</v>
      </c>
      <c r="N19" s="514" t="s">
        <v>1547</v>
      </c>
    </row>
    <row r="20" spans="1:16" ht="15" customHeight="1">
      <c r="A20" s="515" t="s">
        <v>13</v>
      </c>
      <c r="B20" s="758">
        <v>2167</v>
      </c>
      <c r="C20" s="758">
        <v>75</v>
      </c>
      <c r="D20" s="851">
        <v>3.4610059990770652</v>
      </c>
      <c r="E20" s="1258">
        <v>1981</v>
      </c>
      <c r="F20" s="1258">
        <v>68</v>
      </c>
      <c r="G20" s="1258">
        <v>3.4326097930338215</v>
      </c>
      <c r="H20" s="758">
        <v>1638</v>
      </c>
      <c r="I20" s="758">
        <v>62</v>
      </c>
      <c r="J20" s="759">
        <v>3.785103785103785</v>
      </c>
      <c r="K20" s="852">
        <v>1468</v>
      </c>
      <c r="L20" s="853">
        <v>56</v>
      </c>
      <c r="M20" s="845">
        <v>3.8147138964577656</v>
      </c>
      <c r="N20" s="514" t="s">
        <v>14</v>
      </c>
    </row>
    <row r="21" spans="1:16" ht="15" customHeight="1">
      <c r="A21" s="515" t="s">
        <v>1234</v>
      </c>
      <c r="B21" s="758">
        <v>397</v>
      </c>
      <c r="C21" s="758">
        <v>7</v>
      </c>
      <c r="D21" s="851">
        <v>1.7632241813602016</v>
      </c>
      <c r="E21" s="1258">
        <v>392</v>
      </c>
      <c r="F21" s="1258">
        <v>7</v>
      </c>
      <c r="G21" s="1258">
        <v>1.7857142857142856</v>
      </c>
      <c r="H21" s="758">
        <v>353</v>
      </c>
      <c r="I21" s="758">
        <v>6</v>
      </c>
      <c r="J21" s="759">
        <v>1.6997167138810201</v>
      </c>
      <c r="K21" s="852">
        <v>349</v>
      </c>
      <c r="L21" s="853">
        <v>6</v>
      </c>
      <c r="M21" s="845">
        <v>1.7191977077363898</v>
      </c>
      <c r="N21" s="514" t="s">
        <v>1548</v>
      </c>
      <c r="O21" s="500"/>
    </row>
    <row r="22" spans="1:16" ht="15" customHeight="1">
      <c r="A22" s="515" t="s">
        <v>15</v>
      </c>
      <c r="B22" s="758">
        <v>1652</v>
      </c>
      <c r="C22" s="758">
        <v>89</v>
      </c>
      <c r="D22" s="851">
        <v>5.3874092009685226</v>
      </c>
      <c r="E22" s="1258">
        <v>1471</v>
      </c>
      <c r="F22" s="1258">
        <v>83</v>
      </c>
      <c r="G22" s="1258">
        <v>5.6424201223657375</v>
      </c>
      <c r="H22" s="758">
        <v>1231</v>
      </c>
      <c r="I22" s="758">
        <v>66</v>
      </c>
      <c r="J22" s="759">
        <v>5.3614947197400484</v>
      </c>
      <c r="K22" s="852">
        <v>1128</v>
      </c>
      <c r="L22" s="852">
        <v>61</v>
      </c>
      <c r="M22" s="845">
        <v>5.4078014184397167</v>
      </c>
      <c r="N22" s="514" t="s">
        <v>16</v>
      </c>
    </row>
    <row r="23" spans="1:16" ht="15" customHeight="1">
      <c r="A23" s="42" t="s">
        <v>17</v>
      </c>
      <c r="B23" s="758">
        <v>103</v>
      </c>
      <c r="C23" s="855">
        <v>7</v>
      </c>
      <c r="D23" s="156">
        <v>6.7961165048543686</v>
      </c>
      <c r="E23" s="156">
        <v>117</v>
      </c>
      <c r="F23" s="156">
        <v>11</v>
      </c>
      <c r="G23" s="156">
        <v>9.4017094017094021</v>
      </c>
      <c r="H23" s="758">
        <v>106</v>
      </c>
      <c r="I23" s="855">
        <v>8</v>
      </c>
      <c r="J23" s="156">
        <v>7.5471698113207548</v>
      </c>
      <c r="K23" s="852">
        <v>78</v>
      </c>
      <c r="L23" s="855">
        <v>7</v>
      </c>
      <c r="M23" s="156">
        <v>8.9743589743589745</v>
      </c>
      <c r="N23" s="74" t="s">
        <v>18</v>
      </c>
    </row>
    <row r="24" spans="1:16" ht="15" customHeight="1">
      <c r="A24" s="42" t="s">
        <v>19</v>
      </c>
      <c r="B24" s="758">
        <v>80</v>
      </c>
      <c r="C24" s="758">
        <v>9</v>
      </c>
      <c r="D24" s="851">
        <v>11.25</v>
      </c>
      <c r="E24" s="1258">
        <v>55</v>
      </c>
      <c r="F24" s="1258">
        <v>8</v>
      </c>
      <c r="G24" s="1258">
        <v>14.545454545454545</v>
      </c>
      <c r="H24" s="758">
        <v>25</v>
      </c>
      <c r="I24" s="758">
        <v>1</v>
      </c>
      <c r="J24" s="759">
        <v>4</v>
      </c>
      <c r="K24" s="316" t="s">
        <v>912</v>
      </c>
      <c r="L24" s="1276" t="s">
        <v>912</v>
      </c>
      <c r="M24" s="156" t="s">
        <v>912</v>
      </c>
      <c r="N24" s="74" t="s">
        <v>20</v>
      </c>
    </row>
    <row r="25" spans="1:16" ht="15" customHeight="1">
      <c r="A25" s="42" t="s">
        <v>1236</v>
      </c>
      <c r="B25" s="535" t="s">
        <v>912</v>
      </c>
      <c r="C25" s="855" t="s">
        <v>912</v>
      </c>
      <c r="D25" s="156" t="s">
        <v>912</v>
      </c>
      <c r="E25" s="156" t="s">
        <v>912</v>
      </c>
      <c r="F25" s="156" t="s">
        <v>912</v>
      </c>
      <c r="G25" s="156" t="s">
        <v>912</v>
      </c>
      <c r="H25" s="855" t="s">
        <v>912</v>
      </c>
      <c r="I25" s="855" t="s">
        <v>912</v>
      </c>
      <c r="J25" s="156" t="s">
        <v>912</v>
      </c>
      <c r="K25" s="855">
        <v>82</v>
      </c>
      <c r="L25" s="855">
        <v>1</v>
      </c>
      <c r="M25" s="156">
        <v>1.2195121951219512</v>
      </c>
      <c r="N25" s="74" t="s">
        <v>1538</v>
      </c>
    </row>
    <row r="26" spans="1:16" ht="15" customHeight="1">
      <c r="A26" s="42" t="s">
        <v>1134</v>
      </c>
      <c r="B26" s="758">
        <v>1469</v>
      </c>
      <c r="C26" s="758">
        <v>73</v>
      </c>
      <c r="D26" s="851">
        <v>4.9693669162695713</v>
      </c>
      <c r="E26" s="1258">
        <v>1299</v>
      </c>
      <c r="F26" s="1258">
        <v>64</v>
      </c>
      <c r="G26" s="1258">
        <v>4.9268668206312549</v>
      </c>
      <c r="H26" s="758">
        <v>1100</v>
      </c>
      <c r="I26" s="758">
        <v>57</v>
      </c>
      <c r="J26" s="759">
        <v>5.1818181818181817</v>
      </c>
      <c r="K26" s="852">
        <v>968</v>
      </c>
      <c r="L26" s="853">
        <v>53</v>
      </c>
      <c r="M26" s="845">
        <v>5.4752066115702478</v>
      </c>
      <c r="N26" s="74" t="s">
        <v>21</v>
      </c>
    </row>
    <row r="27" spans="1:16" ht="30" customHeight="1">
      <c r="A27" s="1836" t="s">
        <v>1572</v>
      </c>
      <c r="B27" s="1836"/>
      <c r="C27" s="1836"/>
      <c r="D27" s="1836"/>
      <c r="E27" s="1836"/>
      <c r="F27" s="1836"/>
      <c r="G27" s="1836"/>
      <c r="H27" s="1836"/>
      <c r="I27" s="1836"/>
      <c r="J27" s="1836"/>
      <c r="K27" s="1836"/>
      <c r="L27" s="1836"/>
      <c r="M27" s="1836"/>
      <c r="N27" s="1836"/>
    </row>
    <row r="28" spans="1:16" ht="15" customHeight="1">
      <c r="A28" s="43" t="s">
        <v>24</v>
      </c>
      <c r="B28" s="856"/>
      <c r="C28" s="857"/>
      <c r="D28" s="857"/>
      <c r="E28" s="1259"/>
      <c r="F28" s="1259"/>
      <c r="G28" s="1259"/>
      <c r="H28" s="857"/>
      <c r="I28" s="857"/>
      <c r="J28" s="857"/>
      <c r="K28" s="858"/>
      <c r="L28" s="858"/>
      <c r="M28" s="858"/>
      <c r="N28" s="642" t="s">
        <v>25</v>
      </c>
    </row>
    <row r="29" spans="1:16" ht="15" customHeight="1">
      <c r="A29" s="42" t="s">
        <v>579</v>
      </c>
      <c r="B29" s="859">
        <v>2657008</v>
      </c>
      <c r="C29" s="859">
        <v>98341</v>
      </c>
      <c r="D29" s="759">
        <v>3.7011932218495391</v>
      </c>
      <c r="E29" s="760">
        <v>3039768</v>
      </c>
      <c r="F29" s="760">
        <v>111888</v>
      </c>
      <c r="G29" s="760">
        <v>3.6808072194983303</v>
      </c>
      <c r="H29" s="758">
        <v>3061465</v>
      </c>
      <c r="I29" s="758">
        <v>111766</v>
      </c>
      <c r="J29" s="759">
        <v>3.6507358405207961</v>
      </c>
      <c r="K29" s="395">
        <v>3091614</v>
      </c>
      <c r="L29" s="860">
        <v>111226</v>
      </c>
      <c r="M29" s="845">
        <v>3.5976677554183669</v>
      </c>
      <c r="N29" s="74" t="s">
        <v>18</v>
      </c>
    </row>
    <row r="30" spans="1:16" ht="15" customHeight="1">
      <c r="A30" s="42" t="s">
        <v>19</v>
      </c>
      <c r="B30" s="859">
        <v>703926</v>
      </c>
      <c r="C30" s="859">
        <v>26995</v>
      </c>
      <c r="D30" s="759">
        <v>3.8349201478564505</v>
      </c>
      <c r="E30" s="760">
        <v>350587</v>
      </c>
      <c r="F30" s="760">
        <v>13211</v>
      </c>
      <c r="G30" s="760">
        <v>3.7682515324298964</v>
      </c>
      <c r="H30" s="758" t="s">
        <v>912</v>
      </c>
      <c r="I30" s="758" t="s">
        <v>912</v>
      </c>
      <c r="J30" s="759" t="s">
        <v>912</v>
      </c>
      <c r="K30" s="395" t="s">
        <v>912</v>
      </c>
      <c r="L30" s="860" t="s">
        <v>912</v>
      </c>
      <c r="M30" s="845" t="s">
        <v>912</v>
      </c>
      <c r="N30" s="74" t="s">
        <v>20</v>
      </c>
    </row>
    <row r="31" spans="1:16" ht="15" customHeight="1">
      <c r="A31" s="42" t="s">
        <v>26</v>
      </c>
      <c r="B31" s="859">
        <v>10539</v>
      </c>
      <c r="C31" s="859">
        <v>499</v>
      </c>
      <c r="D31" s="759">
        <v>4.7347945725400891</v>
      </c>
      <c r="E31" s="760">
        <v>10537</v>
      </c>
      <c r="F31" s="760">
        <v>490</v>
      </c>
      <c r="G31" s="760">
        <v>4.6502799658346774</v>
      </c>
      <c r="H31" s="758">
        <v>12513</v>
      </c>
      <c r="I31" s="758">
        <v>593</v>
      </c>
      <c r="J31" s="759">
        <v>4.7390713657795898</v>
      </c>
      <c r="K31" s="722">
        <v>2611</v>
      </c>
      <c r="L31" s="860">
        <v>590</v>
      </c>
      <c r="M31" s="845">
        <v>22.596706242818843</v>
      </c>
      <c r="N31" s="74" t="s">
        <v>27</v>
      </c>
    </row>
    <row r="32" spans="1:16" ht="15" customHeight="1">
      <c r="A32" s="42" t="s">
        <v>1235</v>
      </c>
      <c r="B32" s="859">
        <v>155832</v>
      </c>
      <c r="C32" s="859">
        <v>7292</v>
      </c>
      <c r="D32" s="759">
        <v>4.6793983264027927</v>
      </c>
      <c r="E32" s="760">
        <v>146216</v>
      </c>
      <c r="F32" s="760">
        <v>6775</v>
      </c>
      <c r="G32" s="760">
        <v>4.6335558352027135</v>
      </c>
      <c r="H32" s="758">
        <v>195421</v>
      </c>
      <c r="I32" s="758">
        <v>9317</v>
      </c>
      <c r="J32" s="759">
        <v>4.7676554720321764</v>
      </c>
      <c r="K32" s="722">
        <v>202030</v>
      </c>
      <c r="L32" s="860">
        <v>9666</v>
      </c>
      <c r="M32" s="845">
        <v>4.784437954759194</v>
      </c>
      <c r="N32" s="74" t="s">
        <v>1551</v>
      </c>
    </row>
    <row r="33" spans="1:14" ht="15" customHeight="1">
      <c r="A33" s="42" t="s">
        <v>28</v>
      </c>
      <c r="B33" s="859">
        <v>474521</v>
      </c>
      <c r="C33" s="859">
        <v>16701</v>
      </c>
      <c r="D33" s="759">
        <v>3.5195491874964437</v>
      </c>
      <c r="E33" s="760">
        <v>470301</v>
      </c>
      <c r="F33" s="760">
        <v>16246</v>
      </c>
      <c r="G33" s="760">
        <v>3.4543834693100801</v>
      </c>
      <c r="H33" s="758">
        <v>642317</v>
      </c>
      <c r="I33" s="758">
        <v>21579</v>
      </c>
      <c r="J33" s="759">
        <v>3.3595561070312634</v>
      </c>
      <c r="K33" s="761">
        <v>643733</v>
      </c>
      <c r="L33" s="860">
        <v>21394</v>
      </c>
      <c r="M33" s="845">
        <v>3.3234275701261238</v>
      </c>
      <c r="N33" s="74" t="s">
        <v>21</v>
      </c>
    </row>
    <row r="34" spans="1:14" ht="15" customHeight="1">
      <c r="A34" s="42" t="s">
        <v>22</v>
      </c>
      <c r="B34" s="859">
        <v>503151</v>
      </c>
      <c r="C34" s="859">
        <v>18528</v>
      </c>
      <c r="D34" s="759">
        <v>3.6823935558112773</v>
      </c>
      <c r="E34" s="760">
        <v>505576</v>
      </c>
      <c r="F34" s="760">
        <v>18701</v>
      </c>
      <c r="G34" s="760">
        <v>3.6989493172144248</v>
      </c>
      <c r="H34" s="758">
        <v>648466</v>
      </c>
      <c r="I34" s="758">
        <v>23970</v>
      </c>
      <c r="J34" s="759">
        <v>3.6964158490961747</v>
      </c>
      <c r="K34" s="722">
        <v>647145</v>
      </c>
      <c r="L34" s="860">
        <v>24334</v>
      </c>
      <c r="M34" s="845">
        <v>3.7602082995310169</v>
      </c>
      <c r="N34" s="74" t="s">
        <v>23</v>
      </c>
    </row>
    <row r="35" spans="1:14" ht="15" customHeight="1">
      <c r="A35" s="42" t="s">
        <v>1232</v>
      </c>
      <c r="B35" s="859">
        <v>13042</v>
      </c>
      <c r="C35" s="859">
        <v>338</v>
      </c>
      <c r="D35" s="759">
        <v>2.5916270510657875</v>
      </c>
      <c r="E35" s="760">
        <v>12886</v>
      </c>
      <c r="F35" s="760">
        <v>337</v>
      </c>
      <c r="G35" s="760">
        <v>2.6152413471985101</v>
      </c>
      <c r="H35" s="758">
        <v>14134</v>
      </c>
      <c r="I35" s="758">
        <v>372</v>
      </c>
      <c r="J35" s="759">
        <v>2.6319513230507994</v>
      </c>
      <c r="K35" s="761">
        <v>14426</v>
      </c>
      <c r="L35" s="860">
        <v>380</v>
      </c>
      <c r="M35" s="861">
        <v>2.6341328157493415</v>
      </c>
      <c r="N35" s="74" t="s">
        <v>1545</v>
      </c>
    </row>
    <row r="36" spans="1:14" ht="15" customHeight="1">
      <c r="A36" s="42" t="s">
        <v>29</v>
      </c>
      <c r="B36" s="859">
        <v>235599</v>
      </c>
      <c r="C36" s="859">
        <v>8245</v>
      </c>
      <c r="D36" s="759">
        <v>3.499590405731773</v>
      </c>
      <c r="E36" s="760">
        <v>218580</v>
      </c>
      <c r="F36" s="760">
        <v>7614</v>
      </c>
      <c r="G36" s="760">
        <v>3.4833928081251715</v>
      </c>
      <c r="H36" s="758">
        <v>188356</v>
      </c>
      <c r="I36" s="758">
        <v>6834</v>
      </c>
      <c r="J36" s="759">
        <v>3.6282358937331436</v>
      </c>
      <c r="K36" s="722">
        <v>204737</v>
      </c>
      <c r="L36" s="860">
        <v>7798</v>
      </c>
      <c r="M36" s="845">
        <v>3.8087888364096378</v>
      </c>
      <c r="N36" s="74" t="s">
        <v>30</v>
      </c>
    </row>
    <row r="37" spans="1:14" ht="15" customHeight="1">
      <c r="A37" s="42" t="s">
        <v>1546</v>
      </c>
      <c r="B37" s="859">
        <v>1290245</v>
      </c>
      <c r="C37" s="859">
        <v>29005</v>
      </c>
      <c r="D37" s="759">
        <v>2.2480226623625743</v>
      </c>
      <c r="E37" s="760">
        <v>1228667</v>
      </c>
      <c r="F37" s="760">
        <v>27180</v>
      </c>
      <c r="G37" s="760">
        <v>2.2121534964314984</v>
      </c>
      <c r="H37" s="758">
        <v>1202582</v>
      </c>
      <c r="I37" s="758">
        <v>25817</v>
      </c>
      <c r="J37" s="759">
        <v>2.1467974741015583</v>
      </c>
      <c r="K37" s="722">
        <v>1215137</v>
      </c>
      <c r="L37" s="860">
        <v>24568</v>
      </c>
      <c r="M37" s="1622">
        <v>2.0218296373166154</v>
      </c>
      <c r="N37" s="74" t="s">
        <v>1549</v>
      </c>
    </row>
    <row r="38" spans="1:14" ht="15" customHeight="1">
      <c r="A38" s="42" t="s">
        <v>31</v>
      </c>
      <c r="B38" s="758">
        <v>151817</v>
      </c>
      <c r="C38" s="758">
        <v>6470</v>
      </c>
      <c r="D38" s="759">
        <v>4.2617098216932225</v>
      </c>
      <c r="E38" s="760">
        <v>138935</v>
      </c>
      <c r="F38" s="760">
        <v>5996</v>
      </c>
      <c r="G38" s="760">
        <v>4.3156871918523052</v>
      </c>
      <c r="H38" s="758">
        <v>118333</v>
      </c>
      <c r="I38" s="758">
        <v>5341</v>
      </c>
      <c r="J38" s="759">
        <v>4.5135338409403971</v>
      </c>
      <c r="K38" s="395">
        <v>105038</v>
      </c>
      <c r="L38" s="395">
        <v>4795</v>
      </c>
      <c r="M38" s="845">
        <v>4.5650145661570098</v>
      </c>
      <c r="N38" s="74" t="s">
        <v>32</v>
      </c>
    </row>
    <row r="39" spans="1:14" ht="15" customHeight="1">
      <c r="A39" s="521" t="s">
        <v>17</v>
      </c>
      <c r="B39" s="758">
        <v>1189</v>
      </c>
      <c r="C39" s="862">
        <v>101</v>
      </c>
      <c r="D39" s="400">
        <v>8.4945332211942812</v>
      </c>
      <c r="E39" s="400">
        <v>3394</v>
      </c>
      <c r="F39" s="400">
        <v>206</v>
      </c>
      <c r="G39" s="400">
        <v>6.0695344725987033</v>
      </c>
      <c r="H39" s="758">
        <v>3472</v>
      </c>
      <c r="I39" s="862">
        <v>225</v>
      </c>
      <c r="J39" s="400">
        <v>6.4804147465437794</v>
      </c>
      <c r="K39" s="395">
        <v>2536</v>
      </c>
      <c r="L39" s="862">
        <v>162</v>
      </c>
      <c r="M39" s="156">
        <v>6.3880126182965302</v>
      </c>
      <c r="N39" s="522" t="s">
        <v>18</v>
      </c>
    </row>
    <row r="40" spans="1:14" ht="15" customHeight="1">
      <c r="A40" s="521" t="s">
        <v>19</v>
      </c>
      <c r="B40" s="859">
        <v>7482</v>
      </c>
      <c r="C40" s="859">
        <v>544</v>
      </c>
      <c r="D40" s="759">
        <v>7.2707832130446404</v>
      </c>
      <c r="E40" s="760">
        <v>4122</v>
      </c>
      <c r="F40" s="760">
        <v>292</v>
      </c>
      <c r="G40" s="760">
        <v>7.0839398350315381</v>
      </c>
      <c r="H40" s="758">
        <v>427</v>
      </c>
      <c r="I40" s="758">
        <v>13</v>
      </c>
      <c r="J40" s="759">
        <v>3.0444964871194378</v>
      </c>
      <c r="K40" s="400" t="s">
        <v>912</v>
      </c>
      <c r="L40" s="1277" t="s">
        <v>912</v>
      </c>
      <c r="M40" s="156" t="s">
        <v>912</v>
      </c>
      <c r="N40" s="522" t="s">
        <v>20</v>
      </c>
    </row>
    <row r="41" spans="1:14" ht="15" customHeight="1">
      <c r="A41" s="521" t="s">
        <v>1236</v>
      </c>
      <c r="B41" s="537" t="s">
        <v>912</v>
      </c>
      <c r="C41" s="537" t="s">
        <v>912</v>
      </c>
      <c r="D41" s="760" t="s">
        <v>912</v>
      </c>
      <c r="E41" s="760" t="s">
        <v>912</v>
      </c>
      <c r="F41" s="760" t="s">
        <v>912</v>
      </c>
      <c r="G41" s="760" t="s">
        <v>912</v>
      </c>
      <c r="H41" s="535" t="s">
        <v>912</v>
      </c>
      <c r="I41" s="535" t="s">
        <v>912</v>
      </c>
      <c r="J41" s="760" t="s">
        <v>912</v>
      </c>
      <c r="K41" s="395">
        <v>1699</v>
      </c>
      <c r="L41" s="860">
        <v>9</v>
      </c>
      <c r="M41" s="845">
        <v>0.52972336668628606</v>
      </c>
      <c r="N41" s="522" t="s">
        <v>1538</v>
      </c>
    </row>
    <row r="42" spans="1:14" ht="15" customHeight="1">
      <c r="A42" s="521" t="s">
        <v>510</v>
      </c>
      <c r="B42" s="859">
        <v>143146</v>
      </c>
      <c r="C42" s="859">
        <v>5825</v>
      </c>
      <c r="D42" s="759">
        <v>4.0692719321531863</v>
      </c>
      <c r="E42" s="760">
        <v>131419</v>
      </c>
      <c r="F42" s="760">
        <v>5498</v>
      </c>
      <c r="G42" s="760">
        <v>4.183565542273187</v>
      </c>
      <c r="H42" s="758">
        <v>114434</v>
      </c>
      <c r="I42" s="758">
        <v>5103</v>
      </c>
      <c r="J42" s="759">
        <v>4.4593390076375901</v>
      </c>
      <c r="K42" s="722">
        <v>100803</v>
      </c>
      <c r="L42" s="860">
        <v>4624</v>
      </c>
      <c r="M42" s="845">
        <v>4.5871650645318098</v>
      </c>
      <c r="N42" s="522" t="s">
        <v>21</v>
      </c>
    </row>
    <row r="43" spans="1:14" ht="30" customHeight="1">
      <c r="A43" s="1836" t="s">
        <v>1229</v>
      </c>
      <c r="B43" s="1836"/>
      <c r="C43" s="1836"/>
      <c r="D43" s="1836"/>
      <c r="E43" s="1836"/>
      <c r="F43" s="1836"/>
      <c r="G43" s="1836"/>
      <c r="H43" s="1836"/>
      <c r="I43" s="1836"/>
      <c r="J43" s="1836"/>
      <c r="K43" s="1836"/>
      <c r="L43" s="1836"/>
      <c r="M43" s="1836"/>
      <c r="N43" s="1836"/>
    </row>
    <row r="44" spans="1:14" ht="15" customHeight="1">
      <c r="A44" s="43" t="s">
        <v>24</v>
      </c>
      <c r="B44" s="843"/>
      <c r="C44" s="863"/>
      <c r="D44" s="864"/>
      <c r="E44" s="1260"/>
      <c r="F44" s="1260"/>
      <c r="G44" s="1260"/>
      <c r="H44" s="843"/>
      <c r="I44" s="863"/>
      <c r="J44" s="864"/>
      <c r="K44" s="858"/>
      <c r="L44" s="858"/>
      <c r="M44" s="858"/>
      <c r="N44" s="642" t="s">
        <v>25</v>
      </c>
    </row>
    <row r="45" spans="1:14" ht="15" customHeight="1">
      <c r="A45" s="42" t="s">
        <v>17</v>
      </c>
      <c r="B45" s="758" t="s">
        <v>912</v>
      </c>
      <c r="C45" s="758" t="s">
        <v>912</v>
      </c>
      <c r="D45" s="759" t="s">
        <v>912</v>
      </c>
      <c r="E45" s="760" t="s">
        <v>912</v>
      </c>
      <c r="F45" s="760" t="s">
        <v>912</v>
      </c>
      <c r="G45" s="760" t="s">
        <v>912</v>
      </c>
      <c r="H45" s="859">
        <v>363311</v>
      </c>
      <c r="I45" s="859">
        <v>13472</v>
      </c>
      <c r="J45" s="759">
        <v>3.7081178384359403</v>
      </c>
      <c r="K45" s="395">
        <v>339000</v>
      </c>
      <c r="L45" s="355">
        <v>13083</v>
      </c>
      <c r="M45" s="845">
        <v>3.8592920353982296</v>
      </c>
      <c r="N45" s="74" t="s">
        <v>18</v>
      </c>
    </row>
    <row r="46" spans="1:14" ht="15" customHeight="1">
      <c r="A46" s="42" t="s">
        <v>19</v>
      </c>
      <c r="B46" s="859">
        <v>340439</v>
      </c>
      <c r="C46" s="859">
        <v>12913</v>
      </c>
      <c r="D46" s="759">
        <v>3.7930436877091052</v>
      </c>
      <c r="E46" s="760">
        <v>340677</v>
      </c>
      <c r="F46" s="760">
        <v>13132</v>
      </c>
      <c r="G46" s="760">
        <v>3.8546775978419441</v>
      </c>
      <c r="H46" s="859">
        <v>327386</v>
      </c>
      <c r="I46" s="859">
        <v>12406</v>
      </c>
      <c r="J46" s="759">
        <v>3.7894106650864727</v>
      </c>
      <c r="K46" s="400" t="s">
        <v>912</v>
      </c>
      <c r="L46" s="355" t="s">
        <v>912</v>
      </c>
      <c r="M46" s="156" t="s">
        <v>912</v>
      </c>
      <c r="N46" s="74" t="s">
        <v>20</v>
      </c>
    </row>
    <row r="47" spans="1:14" ht="15" customHeight="1">
      <c r="A47" s="42" t="s">
        <v>26</v>
      </c>
      <c r="B47" s="859">
        <v>2489</v>
      </c>
      <c r="C47" s="859">
        <v>102</v>
      </c>
      <c r="D47" s="759">
        <v>4.0980313378867015</v>
      </c>
      <c r="E47" s="760">
        <v>2364</v>
      </c>
      <c r="F47" s="760">
        <v>108</v>
      </c>
      <c r="G47" s="760">
        <v>4.5685279187817258</v>
      </c>
      <c r="H47" s="859">
        <v>2337</v>
      </c>
      <c r="I47" s="859">
        <v>108</v>
      </c>
      <c r="J47" s="759">
        <v>4.6213093709884472</v>
      </c>
      <c r="K47" s="722">
        <v>2387</v>
      </c>
      <c r="L47" s="355">
        <v>122</v>
      </c>
      <c r="M47" s="845">
        <v>5.1110180142438209</v>
      </c>
      <c r="N47" s="74" t="s">
        <v>27</v>
      </c>
    </row>
    <row r="48" spans="1:14" ht="15" customHeight="1">
      <c r="A48" s="42" t="s">
        <v>1235</v>
      </c>
      <c r="B48" s="859">
        <v>49563</v>
      </c>
      <c r="C48" s="859">
        <v>2095</v>
      </c>
      <c r="D48" s="759">
        <v>4.2269434860682367</v>
      </c>
      <c r="E48" s="760">
        <v>46478</v>
      </c>
      <c r="F48" s="760">
        <v>2125</v>
      </c>
      <c r="G48" s="760">
        <v>4.5720555961960496</v>
      </c>
      <c r="H48" s="859">
        <v>42124</v>
      </c>
      <c r="I48" s="859">
        <v>1954</v>
      </c>
      <c r="J48" s="759">
        <v>4.6386857848257526</v>
      </c>
      <c r="K48" s="722">
        <v>39620</v>
      </c>
      <c r="L48" s="355">
        <v>1788</v>
      </c>
      <c r="M48" s="845">
        <v>4.5128722867238773</v>
      </c>
      <c r="N48" s="74" t="s">
        <v>1551</v>
      </c>
    </row>
    <row r="49" spans="1:14" ht="15" customHeight="1">
      <c r="A49" s="42" t="s">
        <v>28</v>
      </c>
      <c r="B49" s="859">
        <v>158578</v>
      </c>
      <c r="C49" s="859">
        <v>5589</v>
      </c>
      <c r="D49" s="759">
        <v>3.5244485363669615</v>
      </c>
      <c r="E49" s="760">
        <v>152741</v>
      </c>
      <c r="F49" s="760">
        <v>5549</v>
      </c>
      <c r="G49" s="760">
        <v>3.6329472767626241</v>
      </c>
      <c r="H49" s="859">
        <v>144827</v>
      </c>
      <c r="I49" s="859">
        <v>4977</v>
      </c>
      <c r="J49" s="759">
        <v>3.4365139096991584</v>
      </c>
      <c r="K49" s="722">
        <v>146289</v>
      </c>
      <c r="L49" s="355">
        <v>5109</v>
      </c>
      <c r="M49" s="845">
        <v>3.4924020261263662</v>
      </c>
      <c r="N49" s="74" t="s">
        <v>21</v>
      </c>
    </row>
    <row r="50" spans="1:14" ht="15" customHeight="1">
      <c r="A50" s="42" t="s">
        <v>22</v>
      </c>
      <c r="B50" s="859">
        <v>114967</v>
      </c>
      <c r="C50" s="859">
        <v>4281</v>
      </c>
      <c r="D50" s="759">
        <v>3.7236772291179205</v>
      </c>
      <c r="E50" s="760">
        <v>109909</v>
      </c>
      <c r="F50" s="760">
        <v>4040</v>
      </c>
      <c r="G50" s="760">
        <v>3.6757681354575147</v>
      </c>
      <c r="H50" s="859">
        <v>108021</v>
      </c>
      <c r="I50" s="859">
        <v>3915</v>
      </c>
      <c r="J50" s="759">
        <v>3.6242952759185716</v>
      </c>
      <c r="K50" s="722">
        <v>111054</v>
      </c>
      <c r="L50" s="355">
        <v>3821</v>
      </c>
      <c r="M50" s="845">
        <v>3.4406685036108562</v>
      </c>
      <c r="N50" s="74" t="s">
        <v>23</v>
      </c>
    </row>
    <row r="51" spans="1:14" ht="15" customHeight="1">
      <c r="A51" s="42" t="s">
        <v>1231</v>
      </c>
      <c r="B51" s="859">
        <v>2151</v>
      </c>
      <c r="C51" s="859">
        <v>55</v>
      </c>
      <c r="D51" s="759">
        <v>2.5569502556950252</v>
      </c>
      <c r="E51" s="760">
        <v>2121</v>
      </c>
      <c r="F51" s="760">
        <v>60</v>
      </c>
      <c r="G51" s="760">
        <v>2.8288543140028288</v>
      </c>
      <c r="H51" s="859">
        <v>1970</v>
      </c>
      <c r="I51" s="859">
        <v>60</v>
      </c>
      <c r="J51" s="759">
        <v>3.0456852791878175</v>
      </c>
      <c r="K51" s="761">
        <v>2251</v>
      </c>
      <c r="L51" s="355">
        <v>73</v>
      </c>
      <c r="M51" s="845">
        <v>3.2430031097290088</v>
      </c>
      <c r="N51" s="74" t="s">
        <v>1545</v>
      </c>
    </row>
    <row r="52" spans="1:14" ht="15" customHeight="1">
      <c r="A52" s="42" t="s">
        <v>29</v>
      </c>
      <c r="B52" s="859">
        <v>70409</v>
      </c>
      <c r="C52" s="859">
        <v>2288</v>
      </c>
      <c r="D52" s="759">
        <v>3.2495845701543837</v>
      </c>
      <c r="E52" s="760">
        <v>65414</v>
      </c>
      <c r="F52" s="760">
        <v>2293</v>
      </c>
      <c r="G52" s="760">
        <v>3.5053658238297611</v>
      </c>
      <c r="H52" s="859">
        <v>55355</v>
      </c>
      <c r="I52" s="859">
        <v>1641</v>
      </c>
      <c r="J52" s="759">
        <v>2.9645018516845814</v>
      </c>
      <c r="K52" s="722">
        <v>54547</v>
      </c>
      <c r="L52" s="355">
        <v>1549</v>
      </c>
      <c r="M52" s="845">
        <v>2.8397528736685795</v>
      </c>
      <c r="N52" s="74" t="s">
        <v>30</v>
      </c>
    </row>
    <row r="53" spans="1:14" ht="15" customHeight="1">
      <c r="A53" s="42" t="s">
        <v>1230</v>
      </c>
      <c r="B53" s="859">
        <v>387332</v>
      </c>
      <c r="C53" s="859">
        <v>9575</v>
      </c>
      <c r="D53" s="759">
        <v>2.4720394906695029</v>
      </c>
      <c r="E53" s="760">
        <v>327360</v>
      </c>
      <c r="F53" s="760">
        <v>8262</v>
      </c>
      <c r="G53" s="760">
        <v>2.5238269794721409</v>
      </c>
      <c r="H53" s="859">
        <v>313608</v>
      </c>
      <c r="I53" s="859">
        <v>7740</v>
      </c>
      <c r="J53" s="759">
        <v>2.4680492844570292</v>
      </c>
      <c r="K53" s="722">
        <v>293120</v>
      </c>
      <c r="L53" s="849">
        <v>7551</v>
      </c>
      <c r="M53" s="845">
        <v>2.5760780567685591</v>
      </c>
      <c r="N53" s="74" t="s">
        <v>1550</v>
      </c>
    </row>
    <row r="54" spans="1:14" ht="15" customHeight="1">
      <c r="A54" s="42" t="s">
        <v>31</v>
      </c>
      <c r="B54" s="758">
        <v>46362</v>
      </c>
      <c r="C54" s="758">
        <v>2079</v>
      </c>
      <c r="D54" s="759">
        <v>4.4842759156205512</v>
      </c>
      <c r="E54" s="760">
        <v>42381</v>
      </c>
      <c r="F54" s="760">
        <v>1798</v>
      </c>
      <c r="G54" s="760">
        <v>4.2424671432953449</v>
      </c>
      <c r="H54" s="758">
        <v>36571</v>
      </c>
      <c r="I54" s="758">
        <v>1776</v>
      </c>
      <c r="J54" s="759">
        <v>4.8563069098465999</v>
      </c>
      <c r="K54" s="1278">
        <v>35429</v>
      </c>
      <c r="L54" s="395">
        <v>1435</v>
      </c>
      <c r="M54" s="845">
        <v>4.0503542295859329</v>
      </c>
      <c r="N54" s="74" t="s">
        <v>32</v>
      </c>
    </row>
    <row r="55" spans="1:14" ht="15" customHeight="1">
      <c r="A55" s="521" t="s">
        <v>17</v>
      </c>
      <c r="B55" s="758" t="s">
        <v>912</v>
      </c>
      <c r="C55" s="862" t="s">
        <v>912</v>
      </c>
      <c r="D55" s="156" t="s">
        <v>912</v>
      </c>
      <c r="E55" s="156" t="s">
        <v>912</v>
      </c>
      <c r="F55" s="156" t="s">
        <v>912</v>
      </c>
      <c r="G55" s="156" t="s">
        <v>912</v>
      </c>
      <c r="H55" s="758">
        <v>1022</v>
      </c>
      <c r="I55" s="862">
        <v>98</v>
      </c>
      <c r="J55" s="156">
        <v>9.5890410958904102</v>
      </c>
      <c r="K55" s="395">
        <v>1300</v>
      </c>
      <c r="L55" s="862">
        <v>68</v>
      </c>
      <c r="M55" s="156">
        <v>5.2307692307692308</v>
      </c>
      <c r="N55" s="522" t="s">
        <v>18</v>
      </c>
    </row>
    <row r="56" spans="1:14" ht="15" customHeight="1">
      <c r="A56" s="521" t="s">
        <v>19</v>
      </c>
      <c r="B56" s="859">
        <v>2872</v>
      </c>
      <c r="C56" s="859">
        <v>313</v>
      </c>
      <c r="D56" s="759">
        <v>10.8983286908078</v>
      </c>
      <c r="E56" s="760">
        <v>2490</v>
      </c>
      <c r="F56" s="760">
        <v>245</v>
      </c>
      <c r="G56" s="760">
        <v>9.8393574297188753</v>
      </c>
      <c r="H56" s="859">
        <v>1913</v>
      </c>
      <c r="I56" s="859">
        <v>181</v>
      </c>
      <c r="J56" s="759">
        <v>9.4615786722425508</v>
      </c>
      <c r="K56" s="400" t="s">
        <v>912</v>
      </c>
      <c r="L56" s="355" t="s">
        <v>912</v>
      </c>
      <c r="M56" s="156" t="s">
        <v>912</v>
      </c>
      <c r="N56" s="522" t="s">
        <v>20</v>
      </c>
    </row>
    <row r="57" spans="1:14" ht="15" customHeight="1">
      <c r="A57" s="521" t="s">
        <v>28</v>
      </c>
      <c r="B57" s="859">
        <v>43490</v>
      </c>
      <c r="C57" s="859">
        <v>1766</v>
      </c>
      <c r="D57" s="759">
        <v>4.0607036100252927</v>
      </c>
      <c r="E57" s="760">
        <v>39891</v>
      </c>
      <c r="F57" s="760">
        <v>1553</v>
      </c>
      <c r="G57" s="760">
        <v>3.893108721265448</v>
      </c>
      <c r="H57" s="859">
        <v>33636</v>
      </c>
      <c r="I57" s="859">
        <v>1497</v>
      </c>
      <c r="J57" s="759">
        <v>4.4505886550124867</v>
      </c>
      <c r="K57" s="395">
        <v>34129</v>
      </c>
      <c r="L57" s="355">
        <v>1367</v>
      </c>
      <c r="M57" s="845">
        <v>4.0053913094435813</v>
      </c>
      <c r="N57" s="522" t="s">
        <v>21</v>
      </c>
    </row>
    <row r="58" spans="1:14" ht="15" customHeight="1">
      <c r="A58" s="1140"/>
      <c r="B58" s="729"/>
      <c r="C58" s="729"/>
      <c r="D58" s="729"/>
      <c r="E58" s="729"/>
      <c r="F58" s="729"/>
      <c r="G58" s="729"/>
      <c r="H58" s="729"/>
      <c r="I58" s="729"/>
      <c r="J58" s="729"/>
      <c r="K58" s="46"/>
      <c r="L58" s="46"/>
      <c r="M58" s="46"/>
      <c r="N58" s="29"/>
    </row>
    <row r="59" spans="1:14" ht="15" customHeight="1">
      <c r="A59" s="1108" t="s">
        <v>1544</v>
      </c>
      <c r="B59" s="31"/>
      <c r="C59" s="31"/>
      <c r="D59" s="31"/>
      <c r="E59" s="31"/>
      <c r="F59" s="31"/>
      <c r="G59" s="31"/>
      <c r="H59" s="31"/>
      <c r="I59" s="31"/>
      <c r="J59" s="31"/>
      <c r="K59" s="45"/>
      <c r="L59" s="45"/>
      <c r="M59" s="45"/>
      <c r="N59" s="45"/>
    </row>
    <row r="60" spans="1:14" ht="15" customHeight="1">
      <c r="A60" s="1150" t="s">
        <v>2221</v>
      </c>
      <c r="B60" s="31"/>
      <c r="C60" s="31"/>
      <c r="D60" s="31"/>
      <c r="E60" s="31"/>
      <c r="F60" s="31"/>
      <c r="G60" s="31"/>
      <c r="H60" s="31"/>
      <c r="I60" s="31"/>
      <c r="J60" s="31"/>
      <c r="K60" s="45"/>
      <c r="L60" s="45"/>
      <c r="M60" s="45"/>
      <c r="N60" s="45"/>
    </row>
    <row r="61" spans="1:14" s="70" customFormat="1" ht="15" customHeight="1">
      <c r="A61" s="1151" t="s">
        <v>2000</v>
      </c>
      <c r="B61" s="1623"/>
      <c r="C61" s="1623"/>
      <c r="D61" s="1623"/>
      <c r="E61" s="1623"/>
      <c r="F61" s="1623"/>
      <c r="G61" s="1623"/>
      <c r="H61" s="1623"/>
      <c r="I61" s="1623"/>
      <c r="J61" s="1623"/>
      <c r="K61" s="1624"/>
      <c r="L61" s="1624"/>
      <c r="M61" s="1624"/>
      <c r="N61" s="1624"/>
    </row>
    <row r="62" spans="1:14" s="70" customFormat="1">
      <c r="A62" s="1012" t="s">
        <v>2222</v>
      </c>
      <c r="B62" s="71"/>
      <c r="C62" s="71"/>
      <c r="D62" s="71"/>
      <c r="E62" s="71"/>
      <c r="F62" s="71"/>
      <c r="G62" s="71"/>
      <c r="H62" s="71"/>
      <c r="I62" s="71"/>
      <c r="J62" s="71"/>
      <c r="N62" s="71"/>
    </row>
  </sheetData>
  <mergeCells count="18">
    <mergeCell ref="E4:F4"/>
    <mergeCell ref="E5:G5"/>
    <mergeCell ref="K5:M5"/>
    <mergeCell ref="A6:N6"/>
    <mergeCell ref="A12:N12"/>
    <mergeCell ref="A27:N27"/>
    <mergeCell ref="A43:N43"/>
    <mergeCell ref="A3:A5"/>
    <mergeCell ref="C3:D3"/>
    <mergeCell ref="I3:J3"/>
    <mergeCell ref="L3:M3"/>
    <mergeCell ref="N3:N5"/>
    <mergeCell ref="B4:C4"/>
    <mergeCell ref="H4:I4"/>
    <mergeCell ref="K4:L4"/>
    <mergeCell ref="B5:D5"/>
    <mergeCell ref="H5:J5"/>
    <mergeCell ref="F3:G3"/>
  </mergeCells>
  <hyperlinks>
    <hyperlink ref="N2" location="'Spis tablic List of tables'!A4" display="Return to list of tables" xr:uid="{00000000-0004-0000-0300-000000000000}"/>
    <hyperlink ref="N1" location="'Spis tablic List of tables'!A4" display="Powrót do spisu tablic" xr:uid="{00000000-0004-0000-0300-000001000000}"/>
    <hyperlink ref="N1:N2" location="'Spis tablic  List of tables'!A4" display="Powrót do spisu tablic" xr:uid="{00000000-0004-0000-0300-000002000000}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23"/>
  <sheetViews>
    <sheetView zoomScaleNormal="100" workbookViewId="0">
      <pane ySplit="4" topLeftCell="A5" activePane="bottomLeft" state="frozen"/>
      <selection pane="bottomLeft"/>
    </sheetView>
  </sheetViews>
  <sheetFormatPr defaultColWidth="9.140625" defaultRowHeight="11.25"/>
  <cols>
    <col min="1" max="1" width="30.7109375" style="991" customWidth="1"/>
    <col min="2" max="7" width="13.85546875" style="40" customWidth="1"/>
    <col min="8" max="8" width="30.7109375" style="40" customWidth="1"/>
    <col min="9" max="16384" width="9.140625" style="3"/>
  </cols>
  <sheetData>
    <row r="1" spans="1:8" ht="12.75">
      <c r="A1" s="987" t="s">
        <v>1444</v>
      </c>
      <c r="B1" s="34"/>
      <c r="C1" s="34"/>
      <c r="D1" s="34"/>
      <c r="E1" s="34"/>
      <c r="F1" s="34"/>
      <c r="G1" s="34"/>
      <c r="H1" s="1645" t="s">
        <v>384</v>
      </c>
    </row>
    <row r="2" spans="1:8" ht="12.75">
      <c r="A2" s="994" t="s">
        <v>1268</v>
      </c>
      <c r="B2" s="34"/>
      <c r="C2" s="34"/>
      <c r="D2" s="34"/>
      <c r="E2" s="34"/>
      <c r="F2" s="34"/>
      <c r="G2" s="34"/>
      <c r="H2" s="1643" t="s">
        <v>385</v>
      </c>
    </row>
    <row r="3" spans="1:8" ht="30" customHeight="1">
      <c r="A3" s="2008" t="s">
        <v>135</v>
      </c>
      <c r="B3" s="2010" t="s">
        <v>998</v>
      </c>
      <c r="C3" s="2010" t="s">
        <v>999</v>
      </c>
      <c r="D3" s="2019" t="s">
        <v>1023</v>
      </c>
      <c r="E3" s="2020"/>
      <c r="F3" s="2019" t="s">
        <v>993</v>
      </c>
      <c r="G3" s="2021"/>
      <c r="H3" s="2006" t="s">
        <v>1</v>
      </c>
    </row>
    <row r="4" spans="1:8" ht="45" customHeight="1">
      <c r="A4" s="2009"/>
      <c r="B4" s="2011"/>
      <c r="C4" s="2011"/>
      <c r="D4" s="603" t="s">
        <v>973</v>
      </c>
      <c r="E4" s="603" t="s">
        <v>1039</v>
      </c>
      <c r="F4" s="603" t="s">
        <v>973</v>
      </c>
      <c r="G4" s="603" t="s">
        <v>1039</v>
      </c>
      <c r="H4" s="2007"/>
    </row>
    <row r="5" spans="1:8" ht="30" customHeight="1">
      <c r="A5" s="2005" t="s">
        <v>1050</v>
      </c>
      <c r="B5" s="2005"/>
      <c r="C5" s="2005"/>
      <c r="D5" s="2005"/>
      <c r="E5" s="2005"/>
      <c r="F5" s="2005"/>
      <c r="G5" s="2005"/>
      <c r="H5" s="2005"/>
    </row>
    <row r="6" spans="1:8">
      <c r="A6" s="1006" t="s">
        <v>516</v>
      </c>
      <c r="B6" s="618">
        <v>561</v>
      </c>
      <c r="C6" s="618">
        <v>6952</v>
      </c>
      <c r="D6" s="618">
        <v>111766</v>
      </c>
      <c r="E6" s="618">
        <v>53776</v>
      </c>
      <c r="F6" s="618">
        <v>13472</v>
      </c>
      <c r="G6" s="618">
        <v>6636</v>
      </c>
      <c r="H6" s="619" t="s">
        <v>48</v>
      </c>
    </row>
    <row r="7" spans="1:8">
      <c r="A7" s="616" t="s">
        <v>81</v>
      </c>
      <c r="B7" s="535" t="s">
        <v>413</v>
      </c>
      <c r="C7" s="535" t="s">
        <v>413</v>
      </c>
      <c r="D7" s="535" t="s">
        <v>413</v>
      </c>
      <c r="E7" s="535" t="s">
        <v>413</v>
      </c>
      <c r="F7" s="535" t="s">
        <v>413</v>
      </c>
      <c r="G7" s="535" t="s">
        <v>413</v>
      </c>
      <c r="H7" s="589" t="s">
        <v>65</v>
      </c>
    </row>
    <row r="8" spans="1:8">
      <c r="A8" s="633" t="s">
        <v>2075</v>
      </c>
      <c r="B8" s="480">
        <v>13</v>
      </c>
      <c r="C8" s="480">
        <v>70</v>
      </c>
      <c r="D8" s="480">
        <v>764</v>
      </c>
      <c r="E8" s="480">
        <v>339</v>
      </c>
      <c r="F8" s="480">
        <v>46</v>
      </c>
      <c r="G8" s="480">
        <v>25</v>
      </c>
      <c r="H8" s="620" t="s">
        <v>2079</v>
      </c>
    </row>
    <row r="9" spans="1:8">
      <c r="A9" s="633" t="s">
        <v>2083</v>
      </c>
      <c r="B9" s="480">
        <v>2</v>
      </c>
      <c r="C9" s="480">
        <v>20</v>
      </c>
      <c r="D9" s="480">
        <v>265</v>
      </c>
      <c r="E9" s="480">
        <v>163</v>
      </c>
      <c r="F9" s="480">
        <v>10</v>
      </c>
      <c r="G9" s="480">
        <v>7</v>
      </c>
      <c r="H9" s="620" t="s">
        <v>2084</v>
      </c>
    </row>
    <row r="10" spans="1:8">
      <c r="A10" s="633" t="s">
        <v>415</v>
      </c>
      <c r="B10" s="480">
        <v>41</v>
      </c>
      <c r="C10" s="480">
        <v>590</v>
      </c>
      <c r="D10" s="480">
        <v>2294</v>
      </c>
      <c r="E10" s="480">
        <v>746</v>
      </c>
      <c r="F10" s="480">
        <v>192</v>
      </c>
      <c r="G10" s="480">
        <v>59</v>
      </c>
      <c r="H10" s="620" t="s">
        <v>2074</v>
      </c>
    </row>
    <row r="11" spans="1:8" ht="30" customHeight="1">
      <c r="A11" s="2018" t="s">
        <v>1594</v>
      </c>
      <c r="B11" s="2018"/>
      <c r="C11" s="2018"/>
      <c r="D11" s="2018"/>
      <c r="E11" s="2018"/>
      <c r="F11" s="2018"/>
      <c r="G11" s="2018"/>
      <c r="H11" s="2018"/>
    </row>
    <row r="12" spans="1:8">
      <c r="A12" s="1006" t="s">
        <v>516</v>
      </c>
      <c r="B12" s="618">
        <v>215</v>
      </c>
      <c r="C12" s="618">
        <v>4018</v>
      </c>
      <c r="D12" s="618">
        <v>74944</v>
      </c>
      <c r="E12" s="618">
        <v>36039</v>
      </c>
      <c r="F12" s="618">
        <v>8928</v>
      </c>
      <c r="G12" s="618">
        <v>4388</v>
      </c>
      <c r="H12" s="619" t="s">
        <v>48</v>
      </c>
    </row>
    <row r="13" spans="1:8">
      <c r="A13" s="616" t="s">
        <v>81</v>
      </c>
      <c r="B13" s="535"/>
      <c r="C13" s="535"/>
      <c r="D13" s="535"/>
      <c r="E13" s="535"/>
      <c r="F13" s="535"/>
      <c r="G13" s="535"/>
      <c r="H13" s="589" t="s">
        <v>65</v>
      </c>
    </row>
    <row r="14" spans="1:8">
      <c r="A14" s="633" t="s">
        <v>2083</v>
      </c>
      <c r="B14" s="480">
        <v>2</v>
      </c>
      <c r="C14" s="480">
        <v>20</v>
      </c>
      <c r="D14" s="480">
        <v>265</v>
      </c>
      <c r="E14" s="480">
        <v>163</v>
      </c>
      <c r="F14" s="480">
        <v>10</v>
      </c>
      <c r="G14" s="480">
        <v>7</v>
      </c>
      <c r="H14" s="620" t="s">
        <v>2084</v>
      </c>
    </row>
    <row r="15" spans="1:8">
      <c r="A15" s="633" t="s">
        <v>415</v>
      </c>
      <c r="B15" s="480">
        <v>34</v>
      </c>
      <c r="C15" s="480">
        <v>523</v>
      </c>
      <c r="D15" s="480">
        <v>1911</v>
      </c>
      <c r="E15" s="480">
        <v>594</v>
      </c>
      <c r="F15" s="480">
        <v>171</v>
      </c>
      <c r="G15" s="480">
        <v>57</v>
      </c>
      <c r="H15" s="620" t="s">
        <v>2074</v>
      </c>
    </row>
    <row r="16" spans="1:8" ht="30" customHeight="1">
      <c r="A16" s="2018" t="s">
        <v>1595</v>
      </c>
      <c r="B16" s="2018"/>
      <c r="C16" s="2018"/>
      <c r="D16" s="2018"/>
      <c r="E16" s="2018"/>
      <c r="F16" s="2018"/>
      <c r="G16" s="2018"/>
      <c r="H16" s="2018"/>
    </row>
    <row r="17" spans="1:8">
      <c r="A17" s="1005" t="s">
        <v>516</v>
      </c>
      <c r="B17" s="618">
        <v>346</v>
      </c>
      <c r="C17" s="618">
        <v>2934</v>
      </c>
      <c r="D17" s="618">
        <v>36822</v>
      </c>
      <c r="E17" s="618">
        <v>17737</v>
      </c>
      <c r="F17" s="618">
        <v>4544</v>
      </c>
      <c r="G17" s="618">
        <v>2248</v>
      </c>
      <c r="H17" s="634" t="s">
        <v>48</v>
      </c>
    </row>
    <row r="18" spans="1:8">
      <c r="A18" s="616" t="s">
        <v>81</v>
      </c>
      <c r="B18" s="535" t="s">
        <v>413</v>
      </c>
      <c r="C18" s="535" t="s">
        <v>413</v>
      </c>
      <c r="D18" s="535" t="s">
        <v>413</v>
      </c>
      <c r="E18" s="535" t="s">
        <v>413</v>
      </c>
      <c r="F18" s="535" t="s">
        <v>413</v>
      </c>
      <c r="G18" s="535" t="s">
        <v>413</v>
      </c>
      <c r="H18" s="589" t="s">
        <v>65</v>
      </c>
    </row>
    <row r="19" spans="1:8">
      <c r="A19" s="633" t="s">
        <v>2075</v>
      </c>
      <c r="B19" s="480">
        <v>13</v>
      </c>
      <c r="C19" s="480">
        <v>70</v>
      </c>
      <c r="D19" s="480">
        <v>764</v>
      </c>
      <c r="E19" s="480">
        <v>339</v>
      </c>
      <c r="F19" s="480">
        <v>46</v>
      </c>
      <c r="G19" s="480">
        <v>25</v>
      </c>
      <c r="H19" s="620" t="s">
        <v>2079</v>
      </c>
    </row>
    <row r="20" spans="1:8">
      <c r="A20" s="633" t="s">
        <v>415</v>
      </c>
      <c r="B20" s="480">
        <v>7</v>
      </c>
      <c r="C20" s="480">
        <v>67</v>
      </c>
      <c r="D20" s="480">
        <v>383</v>
      </c>
      <c r="E20" s="480">
        <v>152</v>
      </c>
      <c r="F20" s="480">
        <v>21</v>
      </c>
      <c r="G20" s="480">
        <v>2</v>
      </c>
      <c r="H20" s="620" t="s">
        <v>2074</v>
      </c>
    </row>
    <row r="21" spans="1:8">
      <c r="A21" s="990"/>
      <c r="B21" s="34"/>
      <c r="C21" s="34"/>
      <c r="D21" s="34"/>
      <c r="E21" s="34"/>
      <c r="F21" s="34"/>
      <c r="G21" s="34"/>
      <c r="H21" s="34"/>
    </row>
    <row r="22" spans="1:8" ht="15" customHeight="1">
      <c r="A22" s="1007" t="s">
        <v>925</v>
      </c>
      <c r="B22" s="38"/>
      <c r="C22" s="38"/>
      <c r="D22" s="38"/>
      <c r="E22" s="38"/>
      <c r="F22" s="38"/>
      <c r="G22" s="38"/>
      <c r="H22" s="38"/>
    </row>
    <row r="23" spans="1:8">
      <c r="A23" s="1008" t="s">
        <v>412</v>
      </c>
      <c r="B23" s="34"/>
      <c r="C23" s="34"/>
      <c r="D23" s="34"/>
      <c r="E23" s="34"/>
      <c r="F23" s="34"/>
      <c r="G23" s="34"/>
      <c r="H23" s="34"/>
    </row>
  </sheetData>
  <mergeCells count="9">
    <mergeCell ref="A16:H16"/>
    <mergeCell ref="H3:H4"/>
    <mergeCell ref="A5:H5"/>
    <mergeCell ref="A3:A4"/>
    <mergeCell ref="B3:B4"/>
    <mergeCell ref="C3:C4"/>
    <mergeCell ref="D3:E3"/>
    <mergeCell ref="F3:G3"/>
    <mergeCell ref="A11:H11"/>
  </mergeCells>
  <hyperlinks>
    <hyperlink ref="H2" location="'Spis tablic List of tables'!A4" display="Return to list of tables" xr:uid="{00000000-0004-0000-2700-000000000000}"/>
    <hyperlink ref="H1" location="'Spis tablic List of tables'!A4" display="Powrót do spisu tablic" xr:uid="{00000000-0004-0000-2700-000001000000}"/>
    <hyperlink ref="H1:H2" location="'Spis tablic  List of tables'!A81" display="Powrót do spisu tablic" xr:uid="{00000000-0004-0000-2700-000002000000}"/>
  </hyperlink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23"/>
  <sheetViews>
    <sheetView zoomScaleNormal="100" workbookViewId="0"/>
  </sheetViews>
  <sheetFormatPr defaultColWidth="9.140625" defaultRowHeight="11.25"/>
  <cols>
    <col min="1" max="1" width="30.7109375" style="991" customWidth="1"/>
    <col min="2" max="7" width="13.85546875" style="40" customWidth="1"/>
    <col min="8" max="8" width="30.7109375" style="40" customWidth="1"/>
    <col min="9" max="16384" width="9.140625" style="3"/>
  </cols>
  <sheetData>
    <row r="1" spans="1:8" ht="12.75">
      <c r="A1" s="987" t="s">
        <v>1445</v>
      </c>
      <c r="B1" s="34"/>
      <c r="C1" s="34"/>
      <c r="D1" s="34"/>
      <c r="E1" s="34"/>
      <c r="F1" s="34"/>
      <c r="G1" s="34"/>
      <c r="H1" s="1645" t="s">
        <v>384</v>
      </c>
    </row>
    <row r="2" spans="1:8" ht="12.75">
      <c r="A2" s="994" t="s">
        <v>1269</v>
      </c>
      <c r="B2" s="34"/>
      <c r="C2" s="34"/>
      <c r="D2" s="34"/>
      <c r="E2" s="34"/>
      <c r="F2" s="34"/>
      <c r="G2" s="34"/>
      <c r="H2" s="1643" t="s">
        <v>385</v>
      </c>
    </row>
    <row r="3" spans="1:8" ht="30" customHeight="1">
      <c r="A3" s="2008" t="s">
        <v>135</v>
      </c>
      <c r="B3" s="2010" t="s">
        <v>998</v>
      </c>
      <c r="C3" s="2010" t="s">
        <v>999</v>
      </c>
      <c r="D3" s="2019" t="s">
        <v>1023</v>
      </c>
      <c r="E3" s="2020"/>
      <c r="F3" s="2019" t="s">
        <v>993</v>
      </c>
      <c r="G3" s="2021"/>
      <c r="H3" s="2006" t="s">
        <v>1</v>
      </c>
    </row>
    <row r="4" spans="1:8" ht="45" customHeight="1">
      <c r="A4" s="2009"/>
      <c r="B4" s="2011"/>
      <c r="C4" s="2011"/>
      <c r="D4" s="1273" t="s">
        <v>973</v>
      </c>
      <c r="E4" s="1273" t="s">
        <v>1039</v>
      </c>
      <c r="F4" s="1273" t="s">
        <v>973</v>
      </c>
      <c r="G4" s="1273" t="s">
        <v>1039</v>
      </c>
      <c r="H4" s="2007"/>
    </row>
    <row r="5" spans="1:8" ht="30" customHeight="1">
      <c r="A5" s="2005" t="s">
        <v>1050</v>
      </c>
      <c r="B5" s="2005"/>
      <c r="C5" s="2005"/>
      <c r="D5" s="2005"/>
      <c r="E5" s="2005"/>
      <c r="F5" s="2005"/>
      <c r="G5" s="2005"/>
      <c r="H5" s="2005"/>
    </row>
    <row r="6" spans="1:8">
      <c r="A6" s="1006" t="s">
        <v>516</v>
      </c>
      <c r="B6" s="618">
        <v>557</v>
      </c>
      <c r="C6" s="618">
        <v>6959</v>
      </c>
      <c r="D6" s="618">
        <v>111226</v>
      </c>
      <c r="E6" s="618">
        <v>53509</v>
      </c>
      <c r="F6" s="618">
        <v>13083</v>
      </c>
      <c r="G6" s="618">
        <v>6357</v>
      </c>
      <c r="H6" s="619" t="s">
        <v>48</v>
      </c>
    </row>
    <row r="7" spans="1:8">
      <c r="A7" s="616" t="s">
        <v>81</v>
      </c>
      <c r="B7" s="535" t="s">
        <v>413</v>
      </c>
      <c r="C7" s="535" t="s">
        <v>413</v>
      </c>
      <c r="D7" s="535" t="s">
        <v>413</v>
      </c>
      <c r="E7" s="535" t="s">
        <v>413</v>
      </c>
      <c r="F7" s="535" t="s">
        <v>413</v>
      </c>
      <c r="G7" s="535" t="s">
        <v>413</v>
      </c>
      <c r="H7" s="589" t="s">
        <v>65</v>
      </c>
    </row>
    <row r="8" spans="1:8">
      <c r="A8" s="633" t="s">
        <v>2075</v>
      </c>
      <c r="B8" s="480">
        <v>13</v>
      </c>
      <c r="C8" s="480">
        <v>65</v>
      </c>
      <c r="D8" s="480">
        <v>712</v>
      </c>
      <c r="E8" s="480">
        <v>326</v>
      </c>
      <c r="F8" s="480">
        <v>48</v>
      </c>
      <c r="G8" s="480">
        <v>24</v>
      </c>
      <c r="H8" s="620" t="s">
        <v>2079</v>
      </c>
    </row>
    <row r="9" spans="1:8">
      <c r="A9" s="633" t="s">
        <v>2083</v>
      </c>
      <c r="B9" s="480">
        <v>2</v>
      </c>
      <c r="C9" s="480">
        <v>20</v>
      </c>
      <c r="D9" s="480">
        <v>268</v>
      </c>
      <c r="E9" s="480">
        <v>169</v>
      </c>
      <c r="F9" s="480">
        <v>4</v>
      </c>
      <c r="G9" s="480">
        <v>2</v>
      </c>
      <c r="H9" s="620" t="s">
        <v>2084</v>
      </c>
    </row>
    <row r="10" spans="1:8">
      <c r="A10" s="633" t="s">
        <v>415</v>
      </c>
      <c r="B10" s="480">
        <v>41</v>
      </c>
      <c r="C10" s="480">
        <v>613</v>
      </c>
      <c r="D10" s="480">
        <v>2267</v>
      </c>
      <c r="E10" s="480">
        <v>751</v>
      </c>
      <c r="F10" s="480">
        <v>289</v>
      </c>
      <c r="G10" s="480">
        <v>71</v>
      </c>
      <c r="H10" s="620" t="s">
        <v>2074</v>
      </c>
    </row>
    <row r="11" spans="1:8" ht="30" customHeight="1">
      <c r="A11" s="2018" t="s">
        <v>1594</v>
      </c>
      <c r="B11" s="2018"/>
      <c r="C11" s="2018"/>
      <c r="D11" s="2018"/>
      <c r="E11" s="2018"/>
      <c r="F11" s="2018"/>
      <c r="G11" s="2018"/>
      <c r="H11" s="2018"/>
    </row>
    <row r="12" spans="1:8">
      <c r="A12" s="1006" t="s">
        <v>516</v>
      </c>
      <c r="B12" s="618">
        <v>215</v>
      </c>
      <c r="C12" s="618">
        <v>4064</v>
      </c>
      <c r="D12" s="618">
        <v>75310</v>
      </c>
      <c r="E12" s="618">
        <v>36280</v>
      </c>
      <c r="F12" s="618">
        <v>8390</v>
      </c>
      <c r="G12" s="618">
        <v>4010</v>
      </c>
      <c r="H12" s="619" t="s">
        <v>48</v>
      </c>
    </row>
    <row r="13" spans="1:8">
      <c r="A13" s="616" t="s">
        <v>81</v>
      </c>
      <c r="B13" s="535"/>
      <c r="C13" s="535"/>
      <c r="D13" s="535"/>
      <c r="E13" s="535"/>
      <c r="F13" s="535"/>
      <c r="G13" s="535"/>
      <c r="H13" s="589" t="s">
        <v>65</v>
      </c>
    </row>
    <row r="14" spans="1:8">
      <c r="A14" s="633" t="s">
        <v>2083</v>
      </c>
      <c r="B14" s="480">
        <v>2</v>
      </c>
      <c r="C14" s="480">
        <v>20</v>
      </c>
      <c r="D14" s="480">
        <v>268</v>
      </c>
      <c r="E14" s="480">
        <v>169</v>
      </c>
      <c r="F14" s="480">
        <v>4</v>
      </c>
      <c r="G14" s="480">
        <v>2</v>
      </c>
      <c r="H14" s="620" t="s">
        <v>2084</v>
      </c>
    </row>
    <row r="15" spans="1:8">
      <c r="A15" s="633" t="s">
        <v>2085</v>
      </c>
      <c r="B15" s="480">
        <v>34</v>
      </c>
      <c r="C15" s="480">
        <v>539</v>
      </c>
      <c r="D15" s="480">
        <v>1922</v>
      </c>
      <c r="E15" s="480">
        <v>613</v>
      </c>
      <c r="F15" s="480">
        <v>260</v>
      </c>
      <c r="G15" s="480">
        <v>67</v>
      </c>
      <c r="H15" s="620" t="s">
        <v>2074</v>
      </c>
    </row>
    <row r="16" spans="1:8" ht="30" customHeight="1">
      <c r="A16" s="2018" t="s">
        <v>1595</v>
      </c>
      <c r="B16" s="2018"/>
      <c r="C16" s="2018"/>
      <c r="D16" s="2018"/>
      <c r="E16" s="2018"/>
      <c r="F16" s="2018"/>
      <c r="G16" s="2018"/>
      <c r="H16" s="2018"/>
    </row>
    <row r="17" spans="1:8">
      <c r="A17" s="1005" t="s">
        <v>516</v>
      </c>
      <c r="B17" s="618">
        <v>342</v>
      </c>
      <c r="C17" s="618">
        <v>2895</v>
      </c>
      <c r="D17" s="618">
        <v>35916</v>
      </c>
      <c r="E17" s="618">
        <v>17229</v>
      </c>
      <c r="F17" s="618">
        <v>4693</v>
      </c>
      <c r="G17" s="618">
        <v>2347</v>
      </c>
      <c r="H17" s="634" t="s">
        <v>48</v>
      </c>
    </row>
    <row r="18" spans="1:8">
      <c r="A18" s="616" t="s">
        <v>81</v>
      </c>
      <c r="B18" s="535" t="s">
        <v>413</v>
      </c>
      <c r="C18" s="535" t="s">
        <v>413</v>
      </c>
      <c r="D18" s="535" t="s">
        <v>413</v>
      </c>
      <c r="E18" s="535" t="s">
        <v>413</v>
      </c>
      <c r="F18" s="535" t="s">
        <v>413</v>
      </c>
      <c r="G18" s="535" t="s">
        <v>413</v>
      </c>
      <c r="H18" s="589" t="s">
        <v>65</v>
      </c>
    </row>
    <row r="19" spans="1:8">
      <c r="A19" s="633" t="s">
        <v>2075</v>
      </c>
      <c r="B19" s="480">
        <v>13</v>
      </c>
      <c r="C19" s="480">
        <v>65</v>
      </c>
      <c r="D19" s="480">
        <v>712</v>
      </c>
      <c r="E19" s="480">
        <v>326</v>
      </c>
      <c r="F19" s="480">
        <v>48</v>
      </c>
      <c r="G19" s="480">
        <v>24</v>
      </c>
      <c r="H19" s="620" t="s">
        <v>2079</v>
      </c>
    </row>
    <row r="20" spans="1:8">
      <c r="A20" s="633" t="s">
        <v>415</v>
      </c>
      <c r="B20" s="480">
        <v>7</v>
      </c>
      <c r="C20" s="480">
        <v>74</v>
      </c>
      <c r="D20" s="480">
        <v>345</v>
      </c>
      <c r="E20" s="480">
        <v>138</v>
      </c>
      <c r="F20" s="480">
        <v>29</v>
      </c>
      <c r="G20" s="480">
        <v>4</v>
      </c>
      <c r="H20" s="620" t="s">
        <v>2074</v>
      </c>
    </row>
    <row r="21" spans="1:8">
      <c r="A21" s="990"/>
      <c r="B21" s="34"/>
      <c r="C21" s="34"/>
      <c r="D21" s="34"/>
      <c r="E21" s="34"/>
      <c r="F21" s="34"/>
      <c r="G21" s="34"/>
      <c r="H21" s="34"/>
    </row>
    <row r="22" spans="1:8" ht="15" customHeight="1">
      <c r="A22" s="1007" t="s">
        <v>925</v>
      </c>
      <c r="B22" s="38"/>
      <c r="C22" s="38"/>
      <c r="D22" s="38"/>
      <c r="E22" s="38"/>
      <c r="F22" s="38"/>
      <c r="G22" s="38"/>
      <c r="H22" s="38"/>
    </row>
    <row r="23" spans="1:8">
      <c r="A23" s="1008" t="s">
        <v>412</v>
      </c>
      <c r="B23" s="34"/>
      <c r="C23" s="34"/>
      <c r="D23" s="34"/>
      <c r="E23" s="34"/>
      <c r="F23" s="34"/>
      <c r="G23" s="34"/>
      <c r="H23" s="34"/>
    </row>
  </sheetData>
  <mergeCells count="9">
    <mergeCell ref="A5:H5"/>
    <mergeCell ref="A11:H11"/>
    <mergeCell ref="A16:H16"/>
    <mergeCell ref="A3:A4"/>
    <mergeCell ref="B3:B4"/>
    <mergeCell ref="C3:C4"/>
    <mergeCell ref="D3:E3"/>
    <mergeCell ref="F3:G3"/>
    <mergeCell ref="H3:H4"/>
  </mergeCells>
  <hyperlinks>
    <hyperlink ref="H2" location="'Spis tablic List of tables'!A4" display="Return to list of tables" xr:uid="{00000000-0004-0000-2800-000000000000}"/>
    <hyperlink ref="H1" location="'Spis tablic List of tables'!A4" display="Powrót do spisu tablic" xr:uid="{00000000-0004-0000-2800-000001000000}"/>
    <hyperlink ref="H1:H2" location="'Spis tablic  List of tables'!A81" display="Powrót do spisu tablic" xr:uid="{00000000-0004-0000-2800-000002000000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43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1.25"/>
  <cols>
    <col min="1" max="1" width="30.7109375" style="991" customWidth="1"/>
    <col min="2" max="5" width="14.7109375" style="40" customWidth="1"/>
    <col min="6" max="6" width="28.28515625" style="40" customWidth="1"/>
    <col min="7" max="16384" width="9.140625" style="3"/>
  </cols>
  <sheetData>
    <row r="1" spans="1:7" ht="14.25">
      <c r="A1" s="995" t="s">
        <v>1446</v>
      </c>
      <c r="B1" s="35"/>
      <c r="C1" s="35"/>
      <c r="D1" s="35"/>
      <c r="E1" s="35"/>
      <c r="F1" s="1"/>
      <c r="G1" s="1645" t="s">
        <v>384</v>
      </c>
    </row>
    <row r="2" spans="1:7" ht="14.25">
      <c r="A2" s="1002" t="s">
        <v>950</v>
      </c>
      <c r="B2" s="615"/>
      <c r="C2" s="615"/>
      <c r="D2" s="615"/>
      <c r="E2" s="615"/>
      <c r="F2" s="2"/>
      <c r="G2" s="1643" t="s">
        <v>385</v>
      </c>
    </row>
    <row r="3" spans="1:7" ht="45" customHeight="1">
      <c r="A3" s="1001" t="s">
        <v>0</v>
      </c>
      <c r="B3" s="603" t="s">
        <v>1011</v>
      </c>
      <c r="C3" s="603" t="s">
        <v>1049</v>
      </c>
      <c r="D3" s="603" t="s">
        <v>1003</v>
      </c>
      <c r="E3" s="603" t="s">
        <v>1004</v>
      </c>
      <c r="F3" s="624" t="s">
        <v>1</v>
      </c>
    </row>
    <row r="4" spans="1:7" ht="30" customHeight="1">
      <c r="A4" s="2022" t="s">
        <v>908</v>
      </c>
      <c r="B4" s="2022"/>
      <c r="C4" s="2022"/>
      <c r="D4" s="2022"/>
      <c r="E4" s="2022"/>
      <c r="F4" s="2022"/>
    </row>
    <row r="5" spans="1:7">
      <c r="A5" s="1009" t="s">
        <v>161</v>
      </c>
      <c r="B5" s="1304">
        <v>561</v>
      </c>
      <c r="C5" s="1304">
        <v>5770</v>
      </c>
      <c r="D5" s="1304">
        <v>98341</v>
      </c>
      <c r="E5" s="1304" t="s">
        <v>912</v>
      </c>
      <c r="F5" s="630" t="s">
        <v>50</v>
      </c>
    </row>
    <row r="6" spans="1:7">
      <c r="A6" s="626" t="s">
        <v>519</v>
      </c>
      <c r="B6" s="1305">
        <v>503</v>
      </c>
      <c r="C6" s="1305">
        <v>5424</v>
      </c>
      <c r="D6" s="1305">
        <v>95449</v>
      </c>
      <c r="E6" s="1305" t="s">
        <v>912</v>
      </c>
      <c r="F6" s="631" t="s">
        <v>136</v>
      </c>
    </row>
    <row r="7" spans="1:7">
      <c r="A7" s="1010" t="s">
        <v>517</v>
      </c>
      <c r="B7" s="1305">
        <v>188</v>
      </c>
      <c r="C7" s="1305">
        <v>3103.5</v>
      </c>
      <c r="D7" s="1305">
        <v>63536</v>
      </c>
      <c r="E7" s="1305" t="s">
        <v>912</v>
      </c>
      <c r="F7" s="632" t="s">
        <v>101</v>
      </c>
    </row>
    <row r="8" spans="1:7">
      <c r="A8" s="1010" t="s">
        <v>518</v>
      </c>
      <c r="B8" s="1305">
        <v>315</v>
      </c>
      <c r="C8" s="1305">
        <v>2320.5</v>
      </c>
      <c r="D8" s="1305">
        <v>31913</v>
      </c>
      <c r="E8" s="1305" t="s">
        <v>912</v>
      </c>
      <c r="F8" s="632" t="s">
        <v>102</v>
      </c>
    </row>
    <row r="9" spans="1:7">
      <c r="A9" s="623" t="s">
        <v>207</v>
      </c>
      <c r="B9" s="1305"/>
      <c r="C9" s="1305"/>
      <c r="D9" s="1305"/>
      <c r="E9" s="1305"/>
      <c r="F9" s="622"/>
    </row>
    <row r="10" spans="1:7">
      <c r="A10" s="611" t="s">
        <v>206</v>
      </c>
      <c r="B10" s="1305">
        <v>58</v>
      </c>
      <c r="C10" s="1305">
        <v>346</v>
      </c>
      <c r="D10" s="1305">
        <v>2892</v>
      </c>
      <c r="E10" s="1305" t="s">
        <v>912</v>
      </c>
      <c r="F10" s="622" t="s">
        <v>356</v>
      </c>
    </row>
    <row r="11" spans="1:7">
      <c r="A11" s="1010" t="s">
        <v>517</v>
      </c>
      <c r="B11" s="1305">
        <v>24</v>
      </c>
      <c r="C11" s="1305">
        <v>128</v>
      </c>
      <c r="D11" s="1305">
        <v>1173</v>
      </c>
      <c r="E11" s="1305" t="s">
        <v>912</v>
      </c>
      <c r="F11" s="632" t="s">
        <v>101</v>
      </c>
    </row>
    <row r="12" spans="1:7">
      <c r="A12" s="1010" t="s">
        <v>518</v>
      </c>
      <c r="B12" s="1305">
        <v>34</v>
      </c>
      <c r="C12" s="1305">
        <v>218</v>
      </c>
      <c r="D12" s="1305">
        <v>1719</v>
      </c>
      <c r="E12" s="1305" t="s">
        <v>912</v>
      </c>
      <c r="F12" s="632" t="s">
        <v>102</v>
      </c>
    </row>
    <row r="13" spans="1:7" ht="30" customHeight="1">
      <c r="A13" s="2005" t="s">
        <v>909</v>
      </c>
      <c r="B13" s="2005"/>
      <c r="C13" s="2005"/>
      <c r="D13" s="2005"/>
      <c r="E13" s="2005"/>
      <c r="F13" s="2005"/>
    </row>
    <row r="14" spans="1:7">
      <c r="A14" s="1009" t="s">
        <v>161</v>
      </c>
      <c r="B14" s="1304">
        <v>563</v>
      </c>
      <c r="C14" s="1304">
        <v>6602.5</v>
      </c>
      <c r="D14" s="1304">
        <v>111888</v>
      </c>
      <c r="E14" s="1305" t="s">
        <v>912</v>
      </c>
      <c r="F14" s="630" t="s">
        <v>50</v>
      </c>
    </row>
    <row r="15" spans="1:7">
      <c r="A15" s="626" t="s">
        <v>519</v>
      </c>
      <c r="B15" s="1305">
        <v>503</v>
      </c>
      <c r="C15" s="1305">
        <v>6192.5</v>
      </c>
      <c r="D15" s="1305">
        <v>108536</v>
      </c>
      <c r="E15" s="1305" t="s">
        <v>912</v>
      </c>
      <c r="F15" s="631" t="s">
        <v>136</v>
      </c>
    </row>
    <row r="16" spans="1:7">
      <c r="A16" s="1010" t="s">
        <v>517</v>
      </c>
      <c r="B16" s="1305">
        <v>165</v>
      </c>
      <c r="C16" s="1305">
        <v>2808</v>
      </c>
      <c r="D16" s="1305">
        <v>60064</v>
      </c>
      <c r="E16" s="1305" t="s">
        <v>912</v>
      </c>
      <c r="F16" s="632" t="s">
        <v>101</v>
      </c>
    </row>
    <row r="17" spans="1:7">
      <c r="A17" s="1010" t="s">
        <v>518</v>
      </c>
      <c r="B17" s="1305">
        <v>314</v>
      </c>
      <c r="C17" s="1305">
        <v>2084.85</v>
      </c>
      <c r="D17" s="1305">
        <v>31381</v>
      </c>
      <c r="E17" s="1305"/>
      <c r="F17" s="632" t="s">
        <v>102</v>
      </c>
    </row>
    <row r="18" spans="1:7">
      <c r="A18" s="623" t="s">
        <v>207</v>
      </c>
      <c r="B18" s="1305"/>
      <c r="C18" s="1305"/>
      <c r="D18" s="1305"/>
      <c r="E18" s="1305"/>
      <c r="F18" s="622"/>
    </row>
    <row r="19" spans="1:7">
      <c r="A19" s="611" t="s">
        <v>206</v>
      </c>
      <c r="B19" s="1305">
        <v>57</v>
      </c>
      <c r="C19" s="1305">
        <v>278</v>
      </c>
      <c r="D19" s="1305">
        <v>2465</v>
      </c>
      <c r="E19" s="1305" t="s">
        <v>912</v>
      </c>
      <c r="F19" s="622" t="s">
        <v>356</v>
      </c>
    </row>
    <row r="20" spans="1:7">
      <c r="A20" s="1010" t="s">
        <v>517</v>
      </c>
      <c r="B20" s="1305">
        <v>20</v>
      </c>
      <c r="C20" s="1305">
        <v>73</v>
      </c>
      <c r="D20" s="1305">
        <v>748</v>
      </c>
      <c r="E20" s="1305" t="s">
        <v>912</v>
      </c>
      <c r="F20" s="632" t="s">
        <v>101</v>
      </c>
    </row>
    <row r="21" spans="1:7">
      <c r="A21" s="1010" t="s">
        <v>518</v>
      </c>
      <c r="B21" s="1305">
        <v>37</v>
      </c>
      <c r="C21" s="1305">
        <v>205</v>
      </c>
      <c r="D21" s="1305">
        <v>1717</v>
      </c>
      <c r="E21" s="1305" t="s">
        <v>912</v>
      </c>
      <c r="F21" s="632" t="s">
        <v>102</v>
      </c>
    </row>
    <row r="22" spans="1:7" ht="30" customHeight="1">
      <c r="A22" s="2005" t="s">
        <v>910</v>
      </c>
      <c r="B22" s="2005"/>
      <c r="C22" s="2005"/>
      <c r="D22" s="2005"/>
      <c r="E22" s="2005"/>
      <c r="F22" s="2005"/>
    </row>
    <row r="23" spans="1:7">
      <c r="A23" s="1009" t="s">
        <v>161</v>
      </c>
      <c r="B23" s="1304">
        <v>561</v>
      </c>
      <c r="C23" s="1304">
        <v>6952</v>
      </c>
      <c r="D23" s="1304">
        <v>111766</v>
      </c>
      <c r="E23" s="1305">
        <v>13472</v>
      </c>
      <c r="F23" s="630" t="s">
        <v>50</v>
      </c>
    </row>
    <row r="24" spans="1:7">
      <c r="A24" s="626" t="s">
        <v>519</v>
      </c>
      <c r="B24" s="1305">
        <v>498</v>
      </c>
      <c r="C24" s="1305">
        <v>6484</v>
      </c>
      <c r="D24" s="1305">
        <v>108007</v>
      </c>
      <c r="E24" s="1305">
        <v>13111</v>
      </c>
      <c r="F24" s="631" t="s">
        <v>136</v>
      </c>
    </row>
    <row r="25" spans="1:7">
      <c r="A25" s="1010" t="s">
        <v>517</v>
      </c>
      <c r="B25" s="1305">
        <v>189</v>
      </c>
      <c r="C25" s="1305">
        <v>3824</v>
      </c>
      <c r="D25" s="1305">
        <v>73241</v>
      </c>
      <c r="E25" s="1305">
        <v>8766</v>
      </c>
      <c r="F25" s="632" t="s">
        <v>101</v>
      </c>
      <c r="G25" s="455"/>
    </row>
    <row r="26" spans="1:7">
      <c r="A26" s="1010" t="s">
        <v>518</v>
      </c>
      <c r="B26" s="1305">
        <v>309</v>
      </c>
      <c r="C26" s="1305">
        <v>2660</v>
      </c>
      <c r="D26" s="1305">
        <v>34766</v>
      </c>
      <c r="E26" s="1305">
        <v>4345</v>
      </c>
      <c r="F26" s="632" t="s">
        <v>102</v>
      </c>
    </row>
    <row r="27" spans="1:7">
      <c r="A27" s="623" t="s">
        <v>207</v>
      </c>
      <c r="B27" s="1305"/>
      <c r="C27" s="1305"/>
      <c r="D27" s="1305"/>
      <c r="E27" s="1305"/>
      <c r="F27" s="622"/>
    </row>
    <row r="28" spans="1:7">
      <c r="A28" s="611" t="s">
        <v>206</v>
      </c>
      <c r="B28" s="1305">
        <v>63</v>
      </c>
      <c r="C28" s="1305">
        <v>468</v>
      </c>
      <c r="D28" s="1305">
        <v>3759</v>
      </c>
      <c r="E28" s="1305">
        <v>361</v>
      </c>
      <c r="F28" s="622" t="s">
        <v>356</v>
      </c>
    </row>
    <row r="29" spans="1:7">
      <c r="A29" s="1010" t="s">
        <v>517</v>
      </c>
      <c r="B29" s="1305">
        <v>26</v>
      </c>
      <c r="C29" s="1305">
        <v>194</v>
      </c>
      <c r="D29" s="1305">
        <v>1703</v>
      </c>
      <c r="E29" s="1305">
        <v>162</v>
      </c>
      <c r="F29" s="632" t="s">
        <v>101</v>
      </c>
    </row>
    <row r="30" spans="1:7">
      <c r="A30" s="1010" t="s">
        <v>518</v>
      </c>
      <c r="B30" s="1305">
        <v>37</v>
      </c>
      <c r="C30" s="1305">
        <v>274</v>
      </c>
      <c r="D30" s="1305">
        <v>2056</v>
      </c>
      <c r="E30" s="1305">
        <v>199</v>
      </c>
      <c r="F30" s="632" t="s">
        <v>102</v>
      </c>
    </row>
    <row r="31" spans="1:7" ht="30" customHeight="1">
      <c r="A31" s="2005" t="s">
        <v>911</v>
      </c>
      <c r="B31" s="2005"/>
      <c r="C31" s="2005"/>
      <c r="D31" s="2005"/>
      <c r="E31" s="2005"/>
      <c r="F31" s="2005"/>
    </row>
    <row r="32" spans="1:7">
      <c r="A32" s="1009" t="s">
        <v>161</v>
      </c>
      <c r="B32" s="618">
        <v>557</v>
      </c>
      <c r="C32" s="618">
        <v>6959</v>
      </c>
      <c r="D32" s="618">
        <v>111226</v>
      </c>
      <c r="E32" s="618">
        <v>13083</v>
      </c>
      <c r="F32" s="630" t="s">
        <v>50</v>
      </c>
    </row>
    <row r="33" spans="1:6">
      <c r="A33" s="626" t="s">
        <v>519</v>
      </c>
      <c r="B33" s="480">
        <v>493</v>
      </c>
      <c r="C33" s="480">
        <v>6461</v>
      </c>
      <c r="D33" s="480">
        <v>107230</v>
      </c>
      <c r="E33" s="480">
        <v>12700</v>
      </c>
      <c r="F33" s="631" t="s">
        <v>136</v>
      </c>
    </row>
    <row r="34" spans="1:6">
      <c r="A34" s="1010" t="s">
        <v>517</v>
      </c>
      <c r="B34" s="480">
        <v>188</v>
      </c>
      <c r="C34" s="480">
        <v>3840</v>
      </c>
      <c r="D34" s="480">
        <v>73390</v>
      </c>
      <c r="E34" s="480">
        <v>8258</v>
      </c>
      <c r="F34" s="632" t="s">
        <v>101</v>
      </c>
    </row>
    <row r="35" spans="1:6">
      <c r="A35" s="1010" t="s">
        <v>518</v>
      </c>
      <c r="B35" s="480">
        <v>305</v>
      </c>
      <c r="C35" s="480">
        <v>2621</v>
      </c>
      <c r="D35" s="480">
        <v>33840</v>
      </c>
      <c r="E35" s="480">
        <v>4442</v>
      </c>
      <c r="F35" s="632" t="s">
        <v>102</v>
      </c>
    </row>
    <row r="36" spans="1:6">
      <c r="A36" s="623" t="s">
        <v>207</v>
      </c>
      <c r="B36" s="480"/>
      <c r="C36" s="480"/>
      <c r="D36" s="480"/>
      <c r="E36" s="480"/>
      <c r="F36" s="622"/>
    </row>
    <row r="37" spans="1:6">
      <c r="A37" s="611" t="s">
        <v>206</v>
      </c>
      <c r="B37" s="480">
        <v>64</v>
      </c>
      <c r="C37" s="480">
        <v>498</v>
      </c>
      <c r="D37" s="480">
        <v>3996</v>
      </c>
      <c r="E37" s="480">
        <v>383</v>
      </c>
      <c r="F37" s="622" t="s">
        <v>356</v>
      </c>
    </row>
    <row r="38" spans="1:6">
      <c r="A38" s="1010" t="s">
        <v>517</v>
      </c>
      <c r="B38" s="480">
        <v>27</v>
      </c>
      <c r="C38" s="480">
        <v>224</v>
      </c>
      <c r="D38" s="480">
        <v>1920</v>
      </c>
      <c r="E38" s="480">
        <v>132</v>
      </c>
      <c r="F38" s="632" t="s">
        <v>101</v>
      </c>
    </row>
    <row r="39" spans="1:6">
      <c r="A39" s="1010" t="s">
        <v>518</v>
      </c>
      <c r="B39" s="480">
        <v>37</v>
      </c>
      <c r="C39" s="480">
        <v>274</v>
      </c>
      <c r="D39" s="480">
        <v>2076</v>
      </c>
      <c r="E39" s="480">
        <v>251</v>
      </c>
      <c r="F39" s="632" t="s">
        <v>102</v>
      </c>
    </row>
    <row r="40" spans="1:6" ht="15" customHeight="1">
      <c r="A40" s="1007" t="s">
        <v>926</v>
      </c>
      <c r="B40" s="38"/>
      <c r="C40" s="38"/>
      <c r="D40" s="38"/>
      <c r="E40" s="38"/>
      <c r="F40" s="38"/>
    </row>
    <row r="41" spans="1:6" ht="10.9" customHeight="1">
      <c r="A41" s="1011" t="s">
        <v>927</v>
      </c>
      <c r="B41" s="38"/>
      <c r="C41" s="38"/>
      <c r="D41" s="38"/>
      <c r="E41" s="38"/>
      <c r="F41" s="38"/>
    </row>
    <row r="42" spans="1:6">
      <c r="A42" s="1008" t="s">
        <v>871</v>
      </c>
      <c r="B42" s="35"/>
      <c r="C42" s="35"/>
      <c r="D42" s="35"/>
      <c r="E42" s="35"/>
      <c r="F42" s="35"/>
    </row>
    <row r="43" spans="1:6">
      <c r="A43" s="1012" t="s">
        <v>872</v>
      </c>
    </row>
  </sheetData>
  <mergeCells count="4">
    <mergeCell ref="A4:F4"/>
    <mergeCell ref="A13:F13"/>
    <mergeCell ref="A22:F22"/>
    <mergeCell ref="A31:F31"/>
  </mergeCells>
  <hyperlinks>
    <hyperlink ref="G2" location="'Spis tablic List of tables'!A4" display="Return to list of tables" xr:uid="{00000000-0004-0000-2900-000000000000}"/>
    <hyperlink ref="G1" location="'Spis tablic List of tables'!A4" display="Powrót do spisu tablic" xr:uid="{00000000-0004-0000-2900-000001000000}"/>
    <hyperlink ref="G1:G2" location="'Spis tablic  List of tables'!A81" display="Powrót do spisu tablic" xr:uid="{00000000-0004-0000-29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28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40.7109375" style="124" customWidth="1"/>
    <col min="2" max="4" width="15.7109375" style="3" customWidth="1"/>
    <col min="5" max="5" width="32.7109375" style="3" customWidth="1"/>
    <col min="6" max="16384" width="9.140625" style="3"/>
  </cols>
  <sheetData>
    <row r="1" spans="1:10" ht="15" customHeight="1">
      <c r="A1" s="992" t="s">
        <v>1447</v>
      </c>
      <c r="B1" s="566"/>
      <c r="C1" s="566"/>
      <c r="D1" s="566"/>
      <c r="E1" s="1"/>
      <c r="F1" s="1645" t="s">
        <v>384</v>
      </c>
    </row>
    <row r="2" spans="1:10" ht="15" customHeight="1">
      <c r="A2" s="1013" t="s">
        <v>1276</v>
      </c>
      <c r="B2" s="615"/>
      <c r="C2" s="615"/>
      <c r="D2" s="615"/>
      <c r="E2" s="2"/>
      <c r="F2" s="1643" t="s">
        <v>385</v>
      </c>
    </row>
    <row r="3" spans="1:10" ht="45" customHeight="1">
      <c r="A3" s="1001" t="s">
        <v>0</v>
      </c>
      <c r="B3" s="603" t="s">
        <v>997</v>
      </c>
      <c r="C3" s="603" t="s">
        <v>1046</v>
      </c>
      <c r="D3" s="603" t="s">
        <v>1003</v>
      </c>
      <c r="E3" s="624" t="s">
        <v>1</v>
      </c>
    </row>
    <row r="4" spans="1:10" ht="30" customHeight="1">
      <c r="A4" s="996"/>
      <c r="B4" s="2023" t="s">
        <v>1047</v>
      </c>
      <c r="C4" s="2023"/>
      <c r="D4" s="2023"/>
      <c r="E4" s="625"/>
    </row>
    <row r="5" spans="1:10" ht="15" customHeight="1">
      <c r="A5" s="1006" t="s">
        <v>516</v>
      </c>
      <c r="B5" s="618">
        <v>561</v>
      </c>
      <c r="C5" s="618">
        <v>5770</v>
      </c>
      <c r="D5" s="618">
        <v>98341</v>
      </c>
      <c r="E5" s="568" t="s">
        <v>48</v>
      </c>
      <c r="F5" s="455"/>
      <c r="G5" s="455"/>
      <c r="H5" s="455"/>
      <c r="I5" s="455"/>
      <c r="J5" s="455"/>
    </row>
    <row r="6" spans="1:10" ht="15" customHeight="1">
      <c r="A6" s="633" t="s">
        <v>520</v>
      </c>
      <c r="B6" s="480">
        <v>3</v>
      </c>
      <c r="C6" s="480">
        <v>20</v>
      </c>
      <c r="D6" s="480">
        <v>291</v>
      </c>
      <c r="E6" s="620" t="s">
        <v>39</v>
      </c>
    </row>
    <row r="7" spans="1:10" ht="15" customHeight="1">
      <c r="A7" s="633" t="s">
        <v>46</v>
      </c>
      <c r="B7" s="480">
        <v>470</v>
      </c>
      <c r="C7" s="480">
        <v>5191</v>
      </c>
      <c r="D7" s="480">
        <v>93131</v>
      </c>
      <c r="E7" s="569" t="s">
        <v>355</v>
      </c>
    </row>
    <row r="8" spans="1:10" ht="15" customHeight="1">
      <c r="A8" s="633" t="s">
        <v>357</v>
      </c>
      <c r="B8" s="480">
        <v>53</v>
      </c>
      <c r="C8" s="480">
        <v>349</v>
      </c>
      <c r="D8" s="480">
        <v>2955</v>
      </c>
      <c r="E8" s="569" t="s">
        <v>2069</v>
      </c>
    </row>
    <row r="9" spans="1:10" ht="15" customHeight="1">
      <c r="A9" s="633" t="s">
        <v>521</v>
      </c>
      <c r="B9" s="480">
        <v>3</v>
      </c>
      <c r="C9" s="480">
        <v>17</v>
      </c>
      <c r="D9" s="480">
        <v>290</v>
      </c>
      <c r="E9" s="569" t="s">
        <v>1589</v>
      </c>
    </row>
    <row r="10" spans="1:10" ht="15" customHeight="1">
      <c r="A10" s="633" t="s">
        <v>522</v>
      </c>
      <c r="B10" s="480">
        <v>32</v>
      </c>
      <c r="C10" s="480">
        <v>193</v>
      </c>
      <c r="D10" s="480">
        <v>1674</v>
      </c>
      <c r="E10" s="569" t="s">
        <v>44</v>
      </c>
    </row>
    <row r="11" spans="1:10" ht="30" customHeight="1">
      <c r="A11" s="626"/>
      <c r="B11" s="2024" t="s">
        <v>1594</v>
      </c>
      <c r="C11" s="2024"/>
      <c r="D11" s="2024"/>
      <c r="E11" s="627"/>
    </row>
    <row r="12" spans="1:10" ht="15" customHeight="1">
      <c r="A12" s="1006" t="s">
        <v>516</v>
      </c>
      <c r="B12" s="618">
        <v>212</v>
      </c>
      <c r="C12" s="618">
        <v>3231.5</v>
      </c>
      <c r="D12" s="618">
        <v>64709</v>
      </c>
      <c r="E12" s="568" t="s">
        <v>48</v>
      </c>
    </row>
    <row r="13" spans="1:10" ht="15" customHeight="1">
      <c r="A13" s="633" t="s">
        <v>520</v>
      </c>
      <c r="B13" s="480">
        <v>3</v>
      </c>
      <c r="C13" s="480">
        <v>20</v>
      </c>
      <c r="D13" s="480">
        <v>291</v>
      </c>
      <c r="E13" s="620" t="s">
        <v>39</v>
      </c>
    </row>
    <row r="14" spans="1:10" ht="15" customHeight="1">
      <c r="A14" s="633" t="s">
        <v>46</v>
      </c>
      <c r="B14" s="480">
        <v>175</v>
      </c>
      <c r="C14" s="480">
        <v>2991.5</v>
      </c>
      <c r="D14" s="480">
        <v>62142</v>
      </c>
      <c r="E14" s="468" t="s">
        <v>355</v>
      </c>
    </row>
    <row r="15" spans="1:10" ht="15" customHeight="1">
      <c r="A15" s="633" t="s">
        <v>357</v>
      </c>
      <c r="B15" s="480">
        <v>17</v>
      </c>
      <c r="C15" s="480">
        <v>132</v>
      </c>
      <c r="D15" s="480">
        <v>1202</v>
      </c>
      <c r="E15" s="569" t="s">
        <v>2069</v>
      </c>
    </row>
    <row r="16" spans="1:10" ht="15" customHeight="1">
      <c r="A16" s="633" t="s">
        <v>521</v>
      </c>
      <c r="B16" s="480">
        <v>3</v>
      </c>
      <c r="C16" s="480">
        <v>17</v>
      </c>
      <c r="D16" s="480">
        <v>290</v>
      </c>
      <c r="E16" s="569" t="s">
        <v>1589</v>
      </c>
    </row>
    <row r="17" spans="1:5" ht="15" customHeight="1">
      <c r="A17" s="633" t="s">
        <v>522</v>
      </c>
      <c r="B17" s="480">
        <v>14</v>
      </c>
      <c r="C17" s="480">
        <v>71</v>
      </c>
      <c r="D17" s="480">
        <v>784</v>
      </c>
      <c r="E17" s="569" t="s">
        <v>44</v>
      </c>
    </row>
    <row r="18" spans="1:5" ht="30" customHeight="1">
      <c r="A18" s="626"/>
      <c r="B18" s="2024" t="s">
        <v>1048</v>
      </c>
      <c r="C18" s="2024"/>
      <c r="D18" s="2024"/>
      <c r="E18" s="627"/>
    </row>
    <row r="19" spans="1:5" ht="15" customHeight="1">
      <c r="A19" s="1006" t="s">
        <v>516</v>
      </c>
      <c r="B19" s="618">
        <v>349</v>
      </c>
      <c r="C19" s="618">
        <v>2538.5</v>
      </c>
      <c r="D19" s="618">
        <v>33632</v>
      </c>
      <c r="E19" s="568" t="s">
        <v>48</v>
      </c>
    </row>
    <row r="20" spans="1:5" ht="15" customHeight="1">
      <c r="A20" s="633" t="s">
        <v>46</v>
      </c>
      <c r="B20" s="480">
        <v>295</v>
      </c>
      <c r="C20" s="480">
        <v>2199.5</v>
      </c>
      <c r="D20" s="480">
        <v>30989</v>
      </c>
      <c r="E20" s="569" t="s">
        <v>355</v>
      </c>
    </row>
    <row r="21" spans="1:5" ht="15" customHeight="1">
      <c r="A21" s="633" t="s">
        <v>357</v>
      </c>
      <c r="B21" s="480">
        <v>36</v>
      </c>
      <c r="C21" s="480">
        <v>217</v>
      </c>
      <c r="D21" s="480">
        <v>1753</v>
      </c>
      <c r="E21" s="569" t="s">
        <v>2069</v>
      </c>
    </row>
    <row r="22" spans="1:5" ht="15" customHeight="1">
      <c r="A22" s="633" t="s">
        <v>522</v>
      </c>
      <c r="B22" s="480">
        <v>18</v>
      </c>
      <c r="C22" s="480">
        <v>122</v>
      </c>
      <c r="D22" s="480">
        <v>890</v>
      </c>
      <c r="E22" s="569" t="s">
        <v>44</v>
      </c>
    </row>
    <row r="23" spans="1:5" ht="15" customHeight="1">
      <c r="A23" s="626"/>
      <c r="B23" s="628"/>
      <c r="C23" s="629"/>
      <c r="D23" s="628"/>
      <c r="E23" s="627"/>
    </row>
    <row r="24" spans="1:5" ht="15" customHeight="1">
      <c r="A24" s="1007" t="s">
        <v>928</v>
      </c>
      <c r="B24" s="38"/>
      <c r="C24" s="38"/>
      <c r="D24" s="38"/>
      <c r="E24" s="38"/>
    </row>
    <row r="25" spans="1:5" ht="15" customHeight="1">
      <c r="A25" s="1011" t="s">
        <v>1274</v>
      </c>
      <c r="B25" s="38"/>
      <c r="C25" s="38"/>
      <c r="D25" s="38"/>
      <c r="E25" s="38"/>
    </row>
    <row r="26" spans="1:5" ht="15" customHeight="1">
      <c r="A26" s="1008" t="s">
        <v>1275</v>
      </c>
      <c r="B26" s="59"/>
      <c r="C26" s="59"/>
      <c r="D26" s="59"/>
      <c r="E26" s="59"/>
    </row>
    <row r="27" spans="1:5" ht="15" customHeight="1">
      <c r="A27" s="1014"/>
    </row>
    <row r="28" spans="1:5" ht="15" customHeight="1"/>
  </sheetData>
  <mergeCells count="3">
    <mergeCell ref="B4:D4"/>
    <mergeCell ref="B11:D11"/>
    <mergeCell ref="B18:D18"/>
  </mergeCells>
  <hyperlinks>
    <hyperlink ref="F2" location="'Spis tablic List of tables'!A4" display="Return to list of tables" xr:uid="{00000000-0004-0000-2A00-000000000000}"/>
    <hyperlink ref="F1" location="'Spis tablic List of tables'!A4" display="Powrót do spisu tablic" xr:uid="{00000000-0004-0000-2A00-000001000000}"/>
    <hyperlink ref="F1:F2" location="'Spis tablic  List of tables'!A81" display="Powrót do spisu tablic" xr:uid="{00000000-0004-0000-2A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28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40.7109375" style="124" customWidth="1"/>
    <col min="2" max="4" width="15.7109375" style="3" customWidth="1"/>
    <col min="5" max="5" width="32.7109375" style="3" customWidth="1"/>
    <col min="6" max="16384" width="9.140625" style="3"/>
  </cols>
  <sheetData>
    <row r="1" spans="1:6" ht="15" customHeight="1">
      <c r="A1" s="992" t="s">
        <v>1448</v>
      </c>
      <c r="B1" s="566"/>
      <c r="C1" s="566"/>
      <c r="D1" s="566"/>
      <c r="E1" s="1"/>
      <c r="F1" s="1645" t="s">
        <v>384</v>
      </c>
    </row>
    <row r="2" spans="1:6" ht="15" customHeight="1">
      <c r="A2" s="1013" t="s">
        <v>2240</v>
      </c>
      <c r="B2" s="615"/>
      <c r="C2" s="615"/>
      <c r="D2" s="615"/>
      <c r="E2" s="2"/>
      <c r="F2" s="1643" t="s">
        <v>385</v>
      </c>
    </row>
    <row r="3" spans="1:6" ht="45" customHeight="1">
      <c r="A3" s="1001" t="s">
        <v>0</v>
      </c>
      <c r="B3" s="603" t="s">
        <v>997</v>
      </c>
      <c r="C3" s="603" t="s">
        <v>1046</v>
      </c>
      <c r="D3" s="603" t="s">
        <v>1003</v>
      </c>
      <c r="E3" s="624" t="s">
        <v>1</v>
      </c>
    </row>
    <row r="4" spans="1:6" ht="30" customHeight="1">
      <c r="A4" s="996"/>
      <c r="B4" s="2023" t="s">
        <v>1047</v>
      </c>
      <c r="C4" s="2023"/>
      <c r="D4" s="2023"/>
      <c r="E4" s="625"/>
    </row>
    <row r="5" spans="1:6" ht="15" customHeight="1">
      <c r="A5" s="1006" t="s">
        <v>51</v>
      </c>
      <c r="B5" s="618">
        <v>563</v>
      </c>
      <c r="C5" s="618">
        <v>6602.5</v>
      </c>
      <c r="D5" s="618">
        <v>111888</v>
      </c>
      <c r="E5" s="568" t="s">
        <v>48</v>
      </c>
    </row>
    <row r="6" spans="1:6" ht="15" customHeight="1">
      <c r="A6" s="633" t="s">
        <v>137</v>
      </c>
      <c r="B6" s="480">
        <v>3</v>
      </c>
      <c r="C6" s="480">
        <v>22</v>
      </c>
      <c r="D6" s="480">
        <v>293</v>
      </c>
      <c r="E6" s="620" t="s">
        <v>39</v>
      </c>
    </row>
    <row r="7" spans="1:6" ht="15" customHeight="1">
      <c r="A7" s="633" t="s">
        <v>138</v>
      </c>
      <c r="B7" s="480">
        <v>469</v>
      </c>
      <c r="C7" s="480">
        <v>5915.5</v>
      </c>
      <c r="D7" s="480">
        <v>105705</v>
      </c>
      <c r="E7" s="569" t="s">
        <v>355</v>
      </c>
    </row>
    <row r="8" spans="1:6" ht="15" customHeight="1">
      <c r="A8" s="633" t="s">
        <v>357</v>
      </c>
      <c r="B8" s="480">
        <v>53</v>
      </c>
      <c r="C8" s="480">
        <v>400</v>
      </c>
      <c r="D8" s="480">
        <v>3463</v>
      </c>
      <c r="E8" s="569" t="s">
        <v>2069</v>
      </c>
    </row>
    <row r="9" spans="1:6" ht="15" customHeight="1">
      <c r="A9" s="633" t="s">
        <v>41</v>
      </c>
      <c r="B9" s="480">
        <v>3</v>
      </c>
      <c r="C9" s="1305">
        <v>23</v>
      </c>
      <c r="D9" s="480">
        <v>374</v>
      </c>
      <c r="E9" s="569" t="s">
        <v>42</v>
      </c>
    </row>
    <row r="10" spans="1:6" ht="15" customHeight="1">
      <c r="A10" s="633" t="s">
        <v>43</v>
      </c>
      <c r="B10" s="480">
        <v>35</v>
      </c>
      <c r="C10" s="480">
        <v>242</v>
      </c>
      <c r="D10" s="480">
        <v>2053</v>
      </c>
      <c r="E10" s="569" t="s">
        <v>44</v>
      </c>
    </row>
    <row r="11" spans="1:6" ht="30" customHeight="1">
      <c r="A11" s="626"/>
      <c r="B11" s="2024" t="s">
        <v>1594</v>
      </c>
      <c r="C11" s="2024"/>
      <c r="D11" s="2024"/>
      <c r="E11" s="631"/>
    </row>
    <row r="12" spans="1:6" ht="15" customHeight="1">
      <c r="A12" s="1006" t="s">
        <v>51</v>
      </c>
      <c r="B12" s="618">
        <v>213</v>
      </c>
      <c r="C12" s="618">
        <v>3719</v>
      </c>
      <c r="D12" s="618">
        <v>74105</v>
      </c>
      <c r="E12" s="568" t="s">
        <v>48</v>
      </c>
    </row>
    <row r="13" spans="1:6" ht="15" customHeight="1">
      <c r="A13" s="633" t="s">
        <v>137</v>
      </c>
      <c r="B13" s="480">
        <v>3</v>
      </c>
      <c r="C13" s="480">
        <v>22</v>
      </c>
      <c r="D13" s="480">
        <v>293</v>
      </c>
      <c r="E13" s="620" t="s">
        <v>39</v>
      </c>
    </row>
    <row r="14" spans="1:6" ht="15" customHeight="1">
      <c r="A14" s="633" t="s">
        <v>138</v>
      </c>
      <c r="B14" s="480">
        <v>174</v>
      </c>
      <c r="C14" s="480">
        <v>3422</v>
      </c>
      <c r="D14" s="480">
        <v>70932</v>
      </c>
      <c r="E14" s="569" t="s">
        <v>355</v>
      </c>
    </row>
    <row r="15" spans="1:6" ht="15" customHeight="1">
      <c r="A15" s="633" t="s">
        <v>357</v>
      </c>
      <c r="B15" s="480">
        <v>17</v>
      </c>
      <c r="C15" s="480">
        <v>155</v>
      </c>
      <c r="D15" s="480">
        <v>1535</v>
      </c>
      <c r="E15" s="569" t="s">
        <v>2069</v>
      </c>
    </row>
    <row r="16" spans="1:6" ht="15" customHeight="1">
      <c r="A16" s="633" t="s">
        <v>41</v>
      </c>
      <c r="B16" s="480">
        <v>3</v>
      </c>
      <c r="C16" s="480">
        <v>23</v>
      </c>
      <c r="D16" s="480">
        <v>374</v>
      </c>
      <c r="E16" s="569" t="s">
        <v>1589</v>
      </c>
    </row>
    <row r="17" spans="1:5" ht="15" customHeight="1">
      <c r="A17" s="633" t="s">
        <v>43</v>
      </c>
      <c r="B17" s="480">
        <v>16</v>
      </c>
      <c r="C17" s="480">
        <v>97</v>
      </c>
      <c r="D17" s="480">
        <v>971</v>
      </c>
      <c r="E17" s="569" t="s">
        <v>44</v>
      </c>
    </row>
    <row r="18" spans="1:5" ht="30" customHeight="1">
      <c r="A18" s="626"/>
      <c r="B18" s="2024" t="s">
        <v>1048</v>
      </c>
      <c r="C18" s="2024"/>
      <c r="D18" s="2024"/>
      <c r="E18" s="631"/>
    </row>
    <row r="19" spans="1:5" ht="15" customHeight="1">
      <c r="A19" s="1006" t="s">
        <v>51</v>
      </c>
      <c r="B19" s="618">
        <v>350</v>
      </c>
      <c r="C19" s="618">
        <v>2883.5</v>
      </c>
      <c r="D19" s="618">
        <v>37783</v>
      </c>
      <c r="E19" s="568" t="s">
        <v>48</v>
      </c>
    </row>
    <row r="20" spans="1:5" ht="15" customHeight="1">
      <c r="A20" s="633" t="s">
        <v>138</v>
      </c>
      <c r="B20" s="480">
        <v>295</v>
      </c>
      <c r="C20" s="480">
        <v>2493.5</v>
      </c>
      <c r="D20" s="480">
        <v>34773</v>
      </c>
      <c r="E20" s="569" t="s">
        <v>355</v>
      </c>
    </row>
    <row r="21" spans="1:5" ht="15" customHeight="1">
      <c r="A21" s="633" t="s">
        <v>357</v>
      </c>
      <c r="B21" s="480">
        <v>36</v>
      </c>
      <c r="C21" s="480">
        <v>245</v>
      </c>
      <c r="D21" s="480">
        <v>1928</v>
      </c>
      <c r="E21" s="569" t="s">
        <v>2069</v>
      </c>
    </row>
    <row r="22" spans="1:5" ht="15" customHeight="1">
      <c r="A22" s="633" t="s">
        <v>43</v>
      </c>
      <c r="B22" s="480">
        <v>19</v>
      </c>
      <c r="C22" s="480">
        <v>145</v>
      </c>
      <c r="D22" s="480">
        <v>1082</v>
      </c>
      <c r="E22" s="569" t="s">
        <v>44</v>
      </c>
    </row>
    <row r="23" spans="1:5" ht="15" customHeight="1">
      <c r="A23" s="626"/>
      <c r="B23" s="628"/>
      <c r="C23" s="629"/>
      <c r="D23" s="628"/>
      <c r="E23" s="627"/>
    </row>
    <row r="24" spans="1:5" ht="15" customHeight="1">
      <c r="A24" s="1007" t="s">
        <v>928</v>
      </c>
      <c r="B24" s="38"/>
      <c r="C24" s="38"/>
      <c r="D24" s="38"/>
      <c r="E24" s="38"/>
    </row>
    <row r="25" spans="1:5" ht="15" customHeight="1">
      <c r="A25" s="1011" t="s">
        <v>1273</v>
      </c>
      <c r="B25" s="38"/>
      <c r="C25" s="38"/>
      <c r="D25" s="38"/>
      <c r="E25" s="38"/>
    </row>
    <row r="26" spans="1:5" ht="15" customHeight="1">
      <c r="A26" s="1008" t="s">
        <v>153</v>
      </c>
      <c r="B26" s="59"/>
      <c r="C26" s="59"/>
      <c r="D26" s="59"/>
      <c r="E26" s="59"/>
    </row>
    <row r="27" spans="1:5" ht="15" customHeight="1"/>
    <row r="28" spans="1:5" ht="15" customHeight="1"/>
  </sheetData>
  <mergeCells count="3">
    <mergeCell ref="B4:D4"/>
    <mergeCell ref="B11:D11"/>
    <mergeCell ref="B18:D18"/>
  </mergeCells>
  <hyperlinks>
    <hyperlink ref="F2" location="'Spis tablic List of tables'!A4" display="Return to list of tables" xr:uid="{00000000-0004-0000-2B00-000000000000}"/>
    <hyperlink ref="F1" location="'Spis tablic List of tables'!A4" display="Powrót do spisu tablic" xr:uid="{00000000-0004-0000-2B00-000001000000}"/>
    <hyperlink ref="F1:F2" location="'Spis tablic  List of tables'!A81" display="Powrót do spisu tablic" xr:uid="{00000000-0004-0000-2B00-000002000000}"/>
  </hyperlink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28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40.7109375" style="124" customWidth="1"/>
    <col min="2" max="5" width="15.7109375" style="3" customWidth="1"/>
    <col min="6" max="6" width="32.7109375" style="3" customWidth="1"/>
    <col min="7" max="16384" width="9.140625" style="3"/>
  </cols>
  <sheetData>
    <row r="1" spans="1:7" ht="15" customHeight="1">
      <c r="A1" s="992" t="s">
        <v>1449</v>
      </c>
      <c r="B1" s="566"/>
      <c r="C1" s="566"/>
      <c r="D1" s="566"/>
      <c r="E1" s="566"/>
      <c r="F1" s="1"/>
      <c r="G1" s="1645" t="s">
        <v>384</v>
      </c>
    </row>
    <row r="2" spans="1:7" ht="15" customHeight="1">
      <c r="A2" s="1013" t="s">
        <v>1272</v>
      </c>
      <c r="B2" s="615"/>
      <c r="C2" s="615"/>
      <c r="D2" s="615"/>
      <c r="E2" s="615"/>
      <c r="F2" s="2"/>
      <c r="G2" s="1643" t="s">
        <v>385</v>
      </c>
    </row>
    <row r="3" spans="1:7" ht="45" customHeight="1">
      <c r="A3" s="1001" t="s">
        <v>0</v>
      </c>
      <c r="B3" s="603" t="s">
        <v>997</v>
      </c>
      <c r="C3" s="603" t="s">
        <v>1046</v>
      </c>
      <c r="D3" s="603" t="s">
        <v>1003</v>
      </c>
      <c r="E3" s="603" t="s">
        <v>1004</v>
      </c>
      <c r="F3" s="624" t="s">
        <v>1</v>
      </c>
    </row>
    <row r="4" spans="1:7" ht="30" customHeight="1">
      <c r="A4" s="996"/>
      <c r="B4" s="2023" t="s">
        <v>1047</v>
      </c>
      <c r="C4" s="2023"/>
      <c r="D4" s="2023"/>
      <c r="E4" s="2023"/>
      <c r="F4" s="625"/>
    </row>
    <row r="5" spans="1:7" ht="15" customHeight="1">
      <c r="A5" s="1006" t="s">
        <v>51</v>
      </c>
      <c r="B5" s="618">
        <v>561</v>
      </c>
      <c r="C5" s="618">
        <v>6952</v>
      </c>
      <c r="D5" s="618">
        <v>111766</v>
      </c>
      <c r="E5" s="618">
        <v>13472</v>
      </c>
      <c r="F5" s="568" t="s">
        <v>48</v>
      </c>
      <c r="G5" s="455"/>
    </row>
    <row r="6" spans="1:7" ht="15" customHeight="1">
      <c r="A6" s="633" t="s">
        <v>137</v>
      </c>
      <c r="B6" s="480">
        <v>3</v>
      </c>
      <c r="C6" s="480">
        <v>21</v>
      </c>
      <c r="D6" s="480">
        <v>267</v>
      </c>
      <c r="E6" s="480">
        <v>14</v>
      </c>
      <c r="F6" s="620" t="s">
        <v>39</v>
      </c>
    </row>
    <row r="7" spans="1:7" ht="15" customHeight="1">
      <c r="A7" s="633" t="s">
        <v>138</v>
      </c>
      <c r="B7" s="480">
        <v>466</v>
      </c>
      <c r="C7" s="480">
        <v>6207</v>
      </c>
      <c r="D7" s="480">
        <v>105311</v>
      </c>
      <c r="E7" s="480">
        <v>12641</v>
      </c>
      <c r="F7" s="569" t="s">
        <v>355</v>
      </c>
    </row>
    <row r="8" spans="1:7" ht="15" customHeight="1">
      <c r="A8" s="633" t="s">
        <v>357</v>
      </c>
      <c r="B8" s="480">
        <v>55</v>
      </c>
      <c r="C8" s="480">
        <v>444</v>
      </c>
      <c r="D8" s="480">
        <v>3498</v>
      </c>
      <c r="E8" s="480">
        <v>557</v>
      </c>
      <c r="F8" s="569" t="s">
        <v>2069</v>
      </c>
    </row>
    <row r="9" spans="1:7" ht="15" customHeight="1">
      <c r="A9" s="633" t="s">
        <v>41</v>
      </c>
      <c r="B9" s="480">
        <v>3</v>
      </c>
      <c r="C9" s="480">
        <v>22</v>
      </c>
      <c r="D9" s="480">
        <v>374</v>
      </c>
      <c r="E9" s="480">
        <v>50</v>
      </c>
      <c r="F9" s="569" t="s">
        <v>1589</v>
      </c>
    </row>
    <row r="10" spans="1:7" ht="15" customHeight="1">
      <c r="A10" s="633" t="s">
        <v>43</v>
      </c>
      <c r="B10" s="480">
        <v>34</v>
      </c>
      <c r="C10" s="480">
        <v>258</v>
      </c>
      <c r="D10" s="480">
        <v>2316</v>
      </c>
      <c r="E10" s="480">
        <v>210</v>
      </c>
      <c r="F10" s="569" t="s">
        <v>44</v>
      </c>
    </row>
    <row r="11" spans="1:7" ht="30" customHeight="1">
      <c r="A11" s="626"/>
      <c r="B11" s="2024" t="s">
        <v>1594</v>
      </c>
      <c r="C11" s="2024"/>
      <c r="D11" s="2024"/>
      <c r="E11" s="2024"/>
      <c r="F11" s="631"/>
    </row>
    <row r="12" spans="1:7" ht="15" customHeight="1">
      <c r="A12" s="1006" t="s">
        <v>51</v>
      </c>
      <c r="B12" s="618">
        <v>215</v>
      </c>
      <c r="C12" s="618">
        <v>4018</v>
      </c>
      <c r="D12" s="618">
        <v>74944</v>
      </c>
      <c r="E12" s="618">
        <v>8928</v>
      </c>
      <c r="F12" s="568" t="s">
        <v>48</v>
      </c>
    </row>
    <row r="13" spans="1:7" ht="15" customHeight="1">
      <c r="A13" s="633" t="s">
        <v>137</v>
      </c>
      <c r="B13" s="480">
        <v>3</v>
      </c>
      <c r="C13" s="480">
        <v>21</v>
      </c>
      <c r="D13" s="480">
        <v>267</v>
      </c>
      <c r="E13" s="480">
        <v>14</v>
      </c>
      <c r="F13" s="620" t="s">
        <v>39</v>
      </c>
    </row>
    <row r="14" spans="1:7" ht="15" customHeight="1">
      <c r="A14" s="633" t="s">
        <v>138</v>
      </c>
      <c r="B14" s="480">
        <v>176</v>
      </c>
      <c r="C14" s="480">
        <v>3684</v>
      </c>
      <c r="D14" s="480">
        <v>71548</v>
      </c>
      <c r="E14" s="480">
        <v>8416</v>
      </c>
      <c r="F14" s="468" t="s">
        <v>355</v>
      </c>
    </row>
    <row r="15" spans="1:7" ht="15" customHeight="1">
      <c r="A15" s="633" t="s">
        <v>357</v>
      </c>
      <c r="B15" s="480">
        <v>18</v>
      </c>
      <c r="C15" s="480">
        <v>184</v>
      </c>
      <c r="D15" s="480">
        <v>1597</v>
      </c>
      <c r="E15" s="480">
        <v>348</v>
      </c>
      <c r="F15" s="569" t="s">
        <v>2069</v>
      </c>
    </row>
    <row r="16" spans="1:7" ht="15" customHeight="1">
      <c r="A16" s="633" t="s">
        <v>41</v>
      </c>
      <c r="B16" s="480">
        <v>3</v>
      </c>
      <c r="C16" s="480">
        <v>22</v>
      </c>
      <c r="D16" s="480">
        <v>374</v>
      </c>
      <c r="E16" s="480">
        <v>50</v>
      </c>
      <c r="F16" s="569" t="s">
        <v>1589</v>
      </c>
    </row>
    <row r="17" spans="1:6" ht="15" customHeight="1">
      <c r="A17" s="633" t="s">
        <v>43</v>
      </c>
      <c r="B17" s="480">
        <v>15</v>
      </c>
      <c r="C17" s="480">
        <v>107</v>
      </c>
      <c r="D17" s="480">
        <v>1158</v>
      </c>
      <c r="E17" s="480">
        <v>100</v>
      </c>
      <c r="F17" s="569" t="s">
        <v>44</v>
      </c>
    </row>
    <row r="18" spans="1:6" ht="30" customHeight="1">
      <c r="A18" s="626"/>
      <c r="B18" s="2024" t="s">
        <v>1048</v>
      </c>
      <c r="C18" s="2024"/>
      <c r="D18" s="2024"/>
      <c r="E18" s="2024"/>
      <c r="F18" s="631"/>
    </row>
    <row r="19" spans="1:6" ht="15" customHeight="1">
      <c r="A19" s="1006" t="s">
        <v>51</v>
      </c>
      <c r="B19" s="618">
        <v>346</v>
      </c>
      <c r="C19" s="618">
        <v>2934</v>
      </c>
      <c r="D19" s="618">
        <v>36822</v>
      </c>
      <c r="E19" s="618">
        <v>4544</v>
      </c>
      <c r="F19" s="568" t="s">
        <v>48</v>
      </c>
    </row>
    <row r="20" spans="1:6" ht="15" customHeight="1">
      <c r="A20" s="633" t="s">
        <v>138</v>
      </c>
      <c r="B20" s="480">
        <v>290</v>
      </c>
      <c r="C20" s="480">
        <v>2523</v>
      </c>
      <c r="D20" s="480">
        <v>33763</v>
      </c>
      <c r="E20" s="480">
        <v>4225</v>
      </c>
      <c r="F20" s="569" t="s">
        <v>355</v>
      </c>
    </row>
    <row r="21" spans="1:6" ht="15" customHeight="1">
      <c r="A21" s="633" t="s">
        <v>357</v>
      </c>
      <c r="B21" s="480">
        <v>37</v>
      </c>
      <c r="C21" s="480">
        <v>260</v>
      </c>
      <c r="D21" s="480">
        <v>1901</v>
      </c>
      <c r="E21" s="480">
        <v>209</v>
      </c>
      <c r="F21" s="569" t="s">
        <v>2069</v>
      </c>
    </row>
    <row r="22" spans="1:6" ht="15" customHeight="1">
      <c r="A22" s="633" t="s">
        <v>43</v>
      </c>
      <c r="B22" s="480">
        <v>19</v>
      </c>
      <c r="C22" s="480">
        <v>151</v>
      </c>
      <c r="D22" s="480">
        <v>1158</v>
      </c>
      <c r="E22" s="480">
        <v>110</v>
      </c>
      <c r="F22" s="569" t="s">
        <v>44</v>
      </c>
    </row>
    <row r="23" spans="1:6" ht="15" customHeight="1">
      <c r="A23" s="626"/>
      <c r="B23" s="628"/>
      <c r="C23" s="629"/>
      <c r="D23" s="628"/>
      <c r="E23" s="628"/>
      <c r="F23" s="627"/>
    </row>
    <row r="24" spans="1:6" ht="15" customHeight="1">
      <c r="A24" s="1007" t="s">
        <v>928</v>
      </c>
      <c r="B24" s="38"/>
      <c r="C24" s="38"/>
      <c r="D24" s="38"/>
      <c r="E24" s="38"/>
      <c r="F24" s="38"/>
    </row>
    <row r="25" spans="1:6" ht="15" customHeight="1">
      <c r="A25" s="1011" t="s">
        <v>929</v>
      </c>
      <c r="B25" s="38"/>
      <c r="C25" s="38"/>
      <c r="D25" s="38"/>
      <c r="E25" s="38"/>
      <c r="F25" s="38"/>
    </row>
    <row r="26" spans="1:6" ht="15" customHeight="1">
      <c r="A26" s="1008" t="s">
        <v>246</v>
      </c>
      <c r="B26" s="59"/>
      <c r="C26" s="59"/>
      <c r="D26" s="59"/>
      <c r="E26" s="59"/>
      <c r="F26" s="59"/>
    </row>
    <row r="27" spans="1:6" ht="15" customHeight="1">
      <c r="A27" s="1014" t="s">
        <v>414</v>
      </c>
    </row>
    <row r="28" spans="1:6" ht="15" customHeight="1"/>
  </sheetData>
  <mergeCells count="3">
    <mergeCell ref="B4:E4"/>
    <mergeCell ref="B11:E11"/>
    <mergeCell ref="B18:E18"/>
  </mergeCells>
  <hyperlinks>
    <hyperlink ref="G2" location="'Spis tablic List of tables'!A4" display="Return to list of tables" xr:uid="{00000000-0004-0000-2C00-000000000000}"/>
    <hyperlink ref="G1" location="'Spis tablic List of tables'!A4" display="Powrót do spisu tablic" xr:uid="{00000000-0004-0000-2C00-000001000000}"/>
    <hyperlink ref="G1:G2" location="'Spis tablic  List of tables'!A81" display="Powrót do spisu tablic" xr:uid="{00000000-0004-0000-2C00-000002000000}"/>
  </hyperlink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28"/>
  <sheetViews>
    <sheetView zoomScaleNormal="100" workbookViewId="0"/>
  </sheetViews>
  <sheetFormatPr defaultColWidth="9.140625" defaultRowHeight="11.25"/>
  <cols>
    <col min="1" max="1" width="40.7109375" style="124" customWidth="1"/>
    <col min="2" max="5" width="15.7109375" style="3" customWidth="1"/>
    <col min="6" max="6" width="32.7109375" style="3" customWidth="1"/>
    <col min="7" max="16384" width="9.140625" style="3"/>
  </cols>
  <sheetData>
    <row r="1" spans="1:7" ht="15" customHeight="1">
      <c r="A1" s="992" t="s">
        <v>1450</v>
      </c>
      <c r="B1" s="566"/>
      <c r="C1" s="566"/>
      <c r="D1" s="566"/>
      <c r="E1" s="566"/>
      <c r="F1" s="1"/>
      <c r="G1" s="1645" t="s">
        <v>384</v>
      </c>
    </row>
    <row r="2" spans="1:7" ht="15" customHeight="1">
      <c r="A2" s="1013" t="s">
        <v>1270</v>
      </c>
      <c r="B2" s="615"/>
      <c r="C2" s="615"/>
      <c r="D2" s="615"/>
      <c r="E2" s="615"/>
      <c r="F2" s="2"/>
      <c r="G2" s="1643" t="s">
        <v>385</v>
      </c>
    </row>
    <row r="3" spans="1:7" ht="45" customHeight="1">
      <c r="A3" s="1285" t="s">
        <v>0</v>
      </c>
      <c r="B3" s="1286" t="s">
        <v>997</v>
      </c>
      <c r="C3" s="1286" t="s">
        <v>1046</v>
      </c>
      <c r="D3" s="1286" t="s">
        <v>1003</v>
      </c>
      <c r="E3" s="1286" t="s">
        <v>1004</v>
      </c>
      <c r="F3" s="1289" t="s">
        <v>1</v>
      </c>
    </row>
    <row r="4" spans="1:7" ht="30" customHeight="1">
      <c r="A4" s="996"/>
      <c r="B4" s="2023" t="s">
        <v>1047</v>
      </c>
      <c r="C4" s="2023"/>
      <c r="D4" s="2023"/>
      <c r="E4" s="2023"/>
      <c r="F4" s="625"/>
    </row>
    <row r="5" spans="1:7" ht="15" customHeight="1">
      <c r="A5" s="1006" t="s">
        <v>51</v>
      </c>
      <c r="B5" s="618">
        <v>557</v>
      </c>
      <c r="C5" s="618">
        <v>6959</v>
      </c>
      <c r="D5" s="618">
        <v>111226</v>
      </c>
      <c r="E5" s="618">
        <v>13083</v>
      </c>
      <c r="F5" s="568" t="s">
        <v>48</v>
      </c>
    </row>
    <row r="6" spans="1:7" ht="15" customHeight="1">
      <c r="A6" s="633" t="s">
        <v>137</v>
      </c>
      <c r="B6" s="480">
        <v>2</v>
      </c>
      <c r="C6" s="480">
        <v>20</v>
      </c>
      <c r="D6" s="480">
        <v>268</v>
      </c>
      <c r="E6" s="480">
        <v>6</v>
      </c>
      <c r="F6" s="620" t="s">
        <v>39</v>
      </c>
    </row>
    <row r="7" spans="1:7" ht="15" customHeight="1">
      <c r="A7" s="633" t="s">
        <v>138</v>
      </c>
      <c r="B7" s="480">
        <v>463</v>
      </c>
      <c r="C7" s="480">
        <v>6188</v>
      </c>
      <c r="D7" s="480">
        <v>104524</v>
      </c>
      <c r="E7" s="480">
        <v>12380</v>
      </c>
      <c r="F7" s="569" t="s">
        <v>355</v>
      </c>
    </row>
    <row r="8" spans="1:7" ht="15" customHeight="1">
      <c r="A8" s="633" t="s">
        <v>357</v>
      </c>
      <c r="B8" s="480">
        <v>52</v>
      </c>
      <c r="C8" s="480">
        <v>395</v>
      </c>
      <c r="D8" s="480">
        <v>3329</v>
      </c>
      <c r="E8" s="480">
        <v>445</v>
      </c>
      <c r="F8" s="569" t="s">
        <v>2069</v>
      </c>
    </row>
    <row r="9" spans="1:7" ht="15" customHeight="1">
      <c r="A9" s="633" t="s">
        <v>41</v>
      </c>
      <c r="B9" s="480">
        <v>3</v>
      </c>
      <c r="C9" s="480">
        <v>20</v>
      </c>
      <c r="D9" s="480">
        <v>365</v>
      </c>
      <c r="E9" s="480">
        <v>57</v>
      </c>
      <c r="F9" s="569" t="s">
        <v>1589</v>
      </c>
    </row>
    <row r="10" spans="1:7" ht="15" customHeight="1">
      <c r="A10" s="633" t="s">
        <v>43</v>
      </c>
      <c r="B10" s="480">
        <v>37</v>
      </c>
      <c r="C10" s="480">
        <v>336</v>
      </c>
      <c r="D10" s="480">
        <v>2740</v>
      </c>
      <c r="E10" s="480">
        <v>195</v>
      </c>
      <c r="F10" s="569" t="s">
        <v>44</v>
      </c>
    </row>
    <row r="11" spans="1:7" ht="30" customHeight="1">
      <c r="A11" s="626"/>
      <c r="B11" s="2024" t="s">
        <v>1594</v>
      </c>
      <c r="C11" s="2024"/>
      <c r="D11" s="2024"/>
      <c r="E11" s="2024"/>
      <c r="F11" s="631"/>
    </row>
    <row r="12" spans="1:7" ht="15" customHeight="1">
      <c r="A12" s="1006" t="s">
        <v>51</v>
      </c>
      <c r="B12" s="618">
        <v>215</v>
      </c>
      <c r="C12" s="618">
        <v>4064</v>
      </c>
      <c r="D12" s="618">
        <v>75310</v>
      </c>
      <c r="E12" s="618">
        <v>8390</v>
      </c>
      <c r="F12" s="568" t="s">
        <v>48</v>
      </c>
    </row>
    <row r="13" spans="1:7" ht="15" customHeight="1">
      <c r="A13" s="633" t="s">
        <v>137</v>
      </c>
      <c r="B13" s="480">
        <v>2</v>
      </c>
      <c r="C13" s="480">
        <v>20</v>
      </c>
      <c r="D13" s="480">
        <v>268</v>
      </c>
      <c r="E13" s="480">
        <v>6</v>
      </c>
      <c r="F13" s="620" t="s">
        <v>39</v>
      </c>
    </row>
    <row r="14" spans="1:7" ht="15" customHeight="1">
      <c r="A14" s="633" t="s">
        <v>138</v>
      </c>
      <c r="B14" s="480">
        <v>177</v>
      </c>
      <c r="C14" s="480">
        <v>3705</v>
      </c>
      <c r="D14" s="480">
        <v>71702</v>
      </c>
      <c r="E14" s="480">
        <v>8053</v>
      </c>
      <c r="F14" s="468" t="s">
        <v>355</v>
      </c>
    </row>
    <row r="15" spans="1:7" ht="15" customHeight="1">
      <c r="A15" s="633" t="s">
        <v>357</v>
      </c>
      <c r="B15" s="480">
        <v>16</v>
      </c>
      <c r="C15" s="480">
        <v>142</v>
      </c>
      <c r="D15" s="480">
        <v>1487</v>
      </c>
      <c r="E15" s="480">
        <v>201</v>
      </c>
      <c r="F15" s="569" t="s">
        <v>2069</v>
      </c>
    </row>
    <row r="16" spans="1:7" ht="15" customHeight="1">
      <c r="A16" s="633" t="s">
        <v>41</v>
      </c>
      <c r="B16" s="480">
        <v>3</v>
      </c>
      <c r="C16" s="480">
        <v>20</v>
      </c>
      <c r="D16" s="480">
        <v>365</v>
      </c>
      <c r="E16" s="480">
        <v>57</v>
      </c>
      <c r="F16" s="569" t="s">
        <v>1589</v>
      </c>
    </row>
    <row r="17" spans="1:6" ht="15" customHeight="1">
      <c r="A17" s="633" t="s">
        <v>43</v>
      </c>
      <c r="B17" s="480">
        <v>17</v>
      </c>
      <c r="C17" s="480">
        <v>177</v>
      </c>
      <c r="D17" s="480">
        <v>1488</v>
      </c>
      <c r="E17" s="480">
        <v>73</v>
      </c>
      <c r="F17" s="569" t="s">
        <v>44</v>
      </c>
    </row>
    <row r="18" spans="1:6" ht="30" customHeight="1">
      <c r="A18" s="626"/>
      <c r="B18" s="2024" t="s">
        <v>1048</v>
      </c>
      <c r="C18" s="2024"/>
      <c r="D18" s="2024"/>
      <c r="E18" s="2024"/>
      <c r="F18" s="631"/>
    </row>
    <row r="19" spans="1:6" ht="15" customHeight="1">
      <c r="A19" s="1006" t="s">
        <v>51</v>
      </c>
      <c r="B19" s="618">
        <v>342</v>
      </c>
      <c r="C19" s="618">
        <v>2895</v>
      </c>
      <c r="D19" s="618">
        <v>35916</v>
      </c>
      <c r="E19" s="618">
        <v>4693</v>
      </c>
      <c r="F19" s="568" t="s">
        <v>48</v>
      </c>
    </row>
    <row r="20" spans="1:6" ht="15" customHeight="1">
      <c r="A20" s="633" t="s">
        <v>138</v>
      </c>
      <c r="B20" s="480">
        <v>286</v>
      </c>
      <c r="C20" s="480">
        <v>2483</v>
      </c>
      <c r="D20" s="480">
        <v>32822</v>
      </c>
      <c r="E20" s="480">
        <v>4327</v>
      </c>
      <c r="F20" s="569" t="s">
        <v>355</v>
      </c>
    </row>
    <row r="21" spans="1:6" ht="15" customHeight="1">
      <c r="A21" s="633" t="s">
        <v>357</v>
      </c>
      <c r="B21" s="480">
        <v>36</v>
      </c>
      <c r="C21" s="480">
        <v>253</v>
      </c>
      <c r="D21" s="480">
        <v>1842</v>
      </c>
      <c r="E21" s="480">
        <v>244</v>
      </c>
      <c r="F21" s="569" t="s">
        <v>2069</v>
      </c>
    </row>
    <row r="22" spans="1:6" ht="15" customHeight="1">
      <c r="A22" s="633" t="s">
        <v>43</v>
      </c>
      <c r="B22" s="480">
        <v>20</v>
      </c>
      <c r="C22" s="480">
        <v>159</v>
      </c>
      <c r="D22" s="480">
        <v>1252</v>
      </c>
      <c r="E22" s="480">
        <v>122</v>
      </c>
      <c r="F22" s="569" t="s">
        <v>44</v>
      </c>
    </row>
    <row r="23" spans="1:6" ht="15" customHeight="1">
      <c r="A23" s="626"/>
      <c r="B23" s="628"/>
      <c r="C23" s="629"/>
      <c r="D23" s="628"/>
      <c r="E23" s="628"/>
      <c r="F23" s="627"/>
    </row>
    <row r="24" spans="1:6" ht="15" customHeight="1">
      <c r="A24" s="1007" t="s">
        <v>928</v>
      </c>
      <c r="B24" s="38"/>
      <c r="C24" s="38"/>
      <c r="D24" s="38"/>
      <c r="E24" s="38"/>
      <c r="F24" s="38"/>
    </row>
    <row r="25" spans="1:6" ht="15" customHeight="1">
      <c r="A25" s="1011" t="s">
        <v>929</v>
      </c>
      <c r="B25" s="38"/>
      <c r="C25" s="38"/>
      <c r="D25" s="38"/>
      <c r="E25" s="38"/>
      <c r="F25" s="38"/>
    </row>
    <row r="26" spans="1:6" ht="15" customHeight="1">
      <c r="A26" s="1008" t="s">
        <v>246</v>
      </c>
      <c r="B26" s="59"/>
      <c r="C26" s="59"/>
      <c r="D26" s="59"/>
      <c r="E26" s="59"/>
      <c r="F26" s="59"/>
    </row>
    <row r="27" spans="1:6" ht="15" customHeight="1">
      <c r="A27" s="1014" t="s">
        <v>414</v>
      </c>
    </row>
    <row r="28" spans="1:6" ht="15" customHeight="1"/>
  </sheetData>
  <mergeCells count="3">
    <mergeCell ref="B4:E4"/>
    <mergeCell ref="B11:E11"/>
    <mergeCell ref="B18:E18"/>
  </mergeCells>
  <hyperlinks>
    <hyperlink ref="G2" location="'Spis tablic List of tables'!A4" display="Return to list of tables" xr:uid="{00000000-0004-0000-2D00-000000000000}"/>
    <hyperlink ref="G1" location="'Spis tablic List of tables'!A4" display="Powrót do spisu tablic" xr:uid="{00000000-0004-0000-2D00-000001000000}"/>
    <hyperlink ref="G1:G2" location="'Spis tablic  List of tables'!A81" display="Powrót do spisu tablic" xr:uid="{00000000-0004-0000-2D00-000002000000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E83"/>
  <sheetViews>
    <sheetView zoomScaleNormal="100" workbookViewId="0"/>
  </sheetViews>
  <sheetFormatPr defaultColWidth="9.140625" defaultRowHeight="11.25"/>
  <cols>
    <col min="1" max="1" width="30.7109375" style="124" customWidth="1"/>
    <col min="2" max="3" width="20.7109375" style="3" customWidth="1"/>
    <col min="4" max="4" width="30.7109375" style="3" customWidth="1"/>
    <col min="5" max="16384" width="9.140625" style="3"/>
  </cols>
  <sheetData>
    <row r="1" spans="1:5" ht="12.75">
      <c r="A1" s="987" t="s">
        <v>1451</v>
      </c>
      <c r="B1" s="34"/>
      <c r="C1" s="34"/>
      <c r="D1" s="1"/>
      <c r="E1" s="1645" t="s">
        <v>384</v>
      </c>
    </row>
    <row r="2" spans="1:5" ht="12.75">
      <c r="A2" s="1000" t="s">
        <v>595</v>
      </c>
      <c r="B2" s="34"/>
      <c r="C2" s="33"/>
      <c r="D2" s="2"/>
      <c r="E2" s="1643" t="s">
        <v>385</v>
      </c>
    </row>
    <row r="3" spans="1:5" ht="90" customHeight="1">
      <c r="A3" s="1285" t="s">
        <v>0</v>
      </c>
      <c r="B3" s="1286" t="s">
        <v>1279</v>
      </c>
      <c r="C3" s="1286" t="s">
        <v>1280</v>
      </c>
      <c r="D3" s="1287" t="s">
        <v>1</v>
      </c>
    </row>
    <row r="4" spans="1:5" ht="30" customHeight="1">
      <c r="A4" s="996"/>
      <c r="B4" s="2022" t="s">
        <v>908</v>
      </c>
      <c r="C4" s="2022"/>
      <c r="D4" s="1288"/>
    </row>
    <row r="5" spans="1:5">
      <c r="A5" s="1009" t="s">
        <v>523</v>
      </c>
      <c r="B5" s="618">
        <v>96824</v>
      </c>
      <c r="C5" s="618">
        <v>1517</v>
      </c>
      <c r="D5" s="590" t="s">
        <v>146</v>
      </c>
    </row>
    <row r="6" spans="1:5">
      <c r="A6" s="611" t="s">
        <v>524</v>
      </c>
      <c r="B6" s="480">
        <v>46889</v>
      </c>
      <c r="C6" s="480">
        <v>493</v>
      </c>
      <c r="D6" s="610" t="s">
        <v>147</v>
      </c>
    </row>
    <row r="7" spans="1:5">
      <c r="A7" s="623" t="s">
        <v>148</v>
      </c>
      <c r="B7" s="535"/>
      <c r="C7" s="535"/>
      <c r="D7" s="622" t="s">
        <v>149</v>
      </c>
    </row>
    <row r="8" spans="1:5">
      <c r="A8" s="611" t="s">
        <v>525</v>
      </c>
      <c r="B8" s="480">
        <v>12159</v>
      </c>
      <c r="C8" s="480">
        <v>140</v>
      </c>
      <c r="D8" s="610" t="s">
        <v>150</v>
      </c>
    </row>
    <row r="9" spans="1:5">
      <c r="A9" s="1015" t="s">
        <v>524</v>
      </c>
      <c r="B9" s="480">
        <v>5708</v>
      </c>
      <c r="C9" s="480">
        <v>38</v>
      </c>
      <c r="D9" s="612" t="s">
        <v>147</v>
      </c>
    </row>
    <row r="10" spans="1:5">
      <c r="A10" s="611" t="s">
        <v>526</v>
      </c>
      <c r="B10" s="480">
        <v>7094</v>
      </c>
      <c r="C10" s="480">
        <v>134</v>
      </c>
      <c r="D10" s="610" t="s">
        <v>141</v>
      </c>
    </row>
    <row r="11" spans="1:5">
      <c r="A11" s="1015" t="s">
        <v>524</v>
      </c>
      <c r="B11" s="480">
        <v>3309</v>
      </c>
      <c r="C11" s="480">
        <v>51</v>
      </c>
      <c r="D11" s="612" t="s">
        <v>147</v>
      </c>
    </row>
    <row r="12" spans="1:5">
      <c r="A12" s="611" t="s">
        <v>527</v>
      </c>
      <c r="B12" s="480">
        <v>18725</v>
      </c>
      <c r="C12" s="480">
        <v>291</v>
      </c>
      <c r="D12" s="610" t="s">
        <v>142</v>
      </c>
    </row>
    <row r="13" spans="1:5">
      <c r="A13" s="1015" t="s">
        <v>524</v>
      </c>
      <c r="B13" s="480">
        <v>9106</v>
      </c>
      <c r="C13" s="480">
        <v>84</v>
      </c>
      <c r="D13" s="612" t="s">
        <v>147</v>
      </c>
    </row>
    <row r="14" spans="1:5">
      <c r="A14" s="611" t="s">
        <v>528</v>
      </c>
      <c r="B14" s="480">
        <v>18481</v>
      </c>
      <c r="C14" s="480">
        <v>189</v>
      </c>
      <c r="D14" s="610" t="s">
        <v>143</v>
      </c>
    </row>
    <row r="15" spans="1:5">
      <c r="A15" s="1015" t="s">
        <v>524</v>
      </c>
      <c r="B15" s="480">
        <v>9098</v>
      </c>
      <c r="C15" s="480">
        <v>70</v>
      </c>
      <c r="D15" s="612" t="s">
        <v>147</v>
      </c>
    </row>
    <row r="16" spans="1:5">
      <c r="A16" s="611" t="s">
        <v>529</v>
      </c>
      <c r="B16" s="480">
        <v>13201</v>
      </c>
      <c r="C16" s="480">
        <v>254</v>
      </c>
      <c r="D16" s="610" t="s">
        <v>144</v>
      </c>
    </row>
    <row r="17" spans="1:4">
      <c r="A17" s="1015" t="s">
        <v>524</v>
      </c>
      <c r="B17" s="480">
        <v>6401</v>
      </c>
      <c r="C17" s="480">
        <v>85</v>
      </c>
      <c r="D17" s="612" t="s">
        <v>147</v>
      </c>
    </row>
    <row r="18" spans="1:4">
      <c r="A18" s="611" t="s">
        <v>530</v>
      </c>
      <c r="B18" s="480">
        <v>13241</v>
      </c>
      <c r="C18" s="480">
        <v>282</v>
      </c>
      <c r="D18" s="610" t="s">
        <v>145</v>
      </c>
    </row>
    <row r="19" spans="1:4">
      <c r="A19" s="1015" t="s">
        <v>524</v>
      </c>
      <c r="B19" s="480">
        <v>6452</v>
      </c>
      <c r="C19" s="480">
        <v>89</v>
      </c>
      <c r="D19" s="612" t="s">
        <v>147</v>
      </c>
    </row>
    <row r="20" spans="1:4">
      <c r="A20" s="611" t="s">
        <v>1277</v>
      </c>
      <c r="B20" s="480">
        <v>13923</v>
      </c>
      <c r="C20" s="480">
        <v>227</v>
      </c>
      <c r="D20" s="610" t="s">
        <v>1277</v>
      </c>
    </row>
    <row r="21" spans="1:4">
      <c r="A21" s="1015" t="s">
        <v>524</v>
      </c>
      <c r="B21" s="480">
        <v>6815</v>
      </c>
      <c r="C21" s="480">
        <v>76</v>
      </c>
      <c r="D21" s="612" t="s">
        <v>147</v>
      </c>
    </row>
    <row r="22" spans="1:4" ht="30" customHeight="1">
      <c r="A22" s="996"/>
      <c r="B22" s="2005" t="s">
        <v>909</v>
      </c>
      <c r="C22" s="2005"/>
      <c r="D22" s="1288"/>
    </row>
    <row r="23" spans="1:4">
      <c r="A23" s="1009" t="s">
        <v>523</v>
      </c>
      <c r="B23" s="618">
        <v>110050</v>
      </c>
      <c r="C23" s="618">
        <v>1838</v>
      </c>
      <c r="D23" s="590" t="s">
        <v>146</v>
      </c>
    </row>
    <row r="24" spans="1:4">
      <c r="A24" s="611" t="s">
        <v>524</v>
      </c>
      <c r="B24" s="480">
        <v>53381</v>
      </c>
      <c r="C24" s="480">
        <v>583</v>
      </c>
      <c r="D24" s="610" t="s">
        <v>147</v>
      </c>
    </row>
    <row r="25" spans="1:4">
      <c r="A25" s="623" t="s">
        <v>148</v>
      </c>
      <c r="B25" s="535"/>
      <c r="C25" s="535"/>
      <c r="D25" s="622" t="s">
        <v>149</v>
      </c>
    </row>
    <row r="26" spans="1:4">
      <c r="A26" s="611" t="s">
        <v>525</v>
      </c>
      <c r="B26" s="480">
        <v>13481</v>
      </c>
      <c r="C26" s="480">
        <v>152</v>
      </c>
      <c r="D26" s="610" t="s">
        <v>150</v>
      </c>
    </row>
    <row r="27" spans="1:4">
      <c r="A27" s="1015" t="s">
        <v>524</v>
      </c>
      <c r="B27" s="480">
        <v>6519</v>
      </c>
      <c r="C27" s="480">
        <v>47</v>
      </c>
      <c r="D27" s="612" t="s">
        <v>147</v>
      </c>
    </row>
    <row r="28" spans="1:4">
      <c r="A28" s="611" t="s">
        <v>526</v>
      </c>
      <c r="B28" s="480">
        <v>12047</v>
      </c>
      <c r="C28" s="480">
        <v>135</v>
      </c>
      <c r="D28" s="610" t="s">
        <v>141</v>
      </c>
    </row>
    <row r="29" spans="1:4">
      <c r="A29" s="1015" t="s">
        <v>524</v>
      </c>
      <c r="B29" s="480">
        <v>5691</v>
      </c>
      <c r="C29" s="480">
        <v>36</v>
      </c>
      <c r="D29" s="612" t="s">
        <v>147</v>
      </c>
    </row>
    <row r="30" spans="1:4">
      <c r="A30" s="611" t="s">
        <v>527</v>
      </c>
      <c r="B30" s="480">
        <v>7139</v>
      </c>
      <c r="C30" s="480">
        <v>216</v>
      </c>
      <c r="D30" s="610" t="s">
        <v>142</v>
      </c>
    </row>
    <row r="31" spans="1:4">
      <c r="A31" s="1015" t="s">
        <v>524</v>
      </c>
      <c r="B31" s="480">
        <v>3338</v>
      </c>
      <c r="C31" s="480">
        <v>75</v>
      </c>
      <c r="D31" s="612" t="s">
        <v>147</v>
      </c>
    </row>
    <row r="32" spans="1:4">
      <c r="A32" s="611" t="s">
        <v>528</v>
      </c>
      <c r="B32" s="480">
        <v>18687</v>
      </c>
      <c r="C32" s="480">
        <v>264</v>
      </c>
      <c r="D32" s="610" t="s">
        <v>143</v>
      </c>
    </row>
    <row r="33" spans="1:4">
      <c r="A33" s="1015" t="s">
        <v>524</v>
      </c>
      <c r="B33" s="480">
        <v>9078</v>
      </c>
      <c r="C33" s="480">
        <v>84</v>
      </c>
      <c r="D33" s="612" t="s">
        <v>147</v>
      </c>
    </row>
    <row r="34" spans="1:4">
      <c r="A34" s="611" t="s">
        <v>529</v>
      </c>
      <c r="B34" s="480">
        <v>18384</v>
      </c>
      <c r="C34" s="480">
        <v>234</v>
      </c>
      <c r="D34" s="610" t="s">
        <v>144</v>
      </c>
    </row>
    <row r="35" spans="1:4">
      <c r="A35" s="1015" t="s">
        <v>524</v>
      </c>
      <c r="B35" s="480">
        <v>9052</v>
      </c>
      <c r="C35" s="480">
        <v>79</v>
      </c>
      <c r="D35" s="612" t="s">
        <v>147</v>
      </c>
    </row>
    <row r="36" spans="1:4">
      <c r="A36" s="611" t="s">
        <v>530</v>
      </c>
      <c r="B36" s="480">
        <v>13174</v>
      </c>
      <c r="C36" s="480">
        <v>284</v>
      </c>
      <c r="D36" s="610" t="s">
        <v>145</v>
      </c>
    </row>
    <row r="37" spans="1:4">
      <c r="A37" s="1015" t="s">
        <v>524</v>
      </c>
      <c r="B37" s="480">
        <v>6401</v>
      </c>
      <c r="C37" s="480">
        <v>95</v>
      </c>
      <c r="D37" s="612" t="s">
        <v>147</v>
      </c>
    </row>
    <row r="38" spans="1:4">
      <c r="A38" s="611" t="s">
        <v>1277</v>
      </c>
      <c r="B38" s="480">
        <v>13411</v>
      </c>
      <c r="C38" s="480">
        <v>307</v>
      </c>
      <c r="D38" s="610" t="s">
        <v>1277</v>
      </c>
    </row>
    <row r="39" spans="1:4">
      <c r="A39" s="1015" t="s">
        <v>524</v>
      </c>
      <c r="B39" s="480">
        <v>6511</v>
      </c>
      <c r="C39" s="480">
        <v>91</v>
      </c>
      <c r="D39" s="612" t="s">
        <v>147</v>
      </c>
    </row>
    <row r="40" spans="1:4">
      <c r="A40" s="611" t="s">
        <v>1278</v>
      </c>
      <c r="B40" s="480">
        <v>13727</v>
      </c>
      <c r="C40" s="480">
        <v>246</v>
      </c>
      <c r="D40" s="610" t="s">
        <v>1278</v>
      </c>
    </row>
    <row r="41" spans="1:4">
      <c r="A41" s="1015" t="s">
        <v>524</v>
      </c>
      <c r="B41" s="480">
        <v>6791</v>
      </c>
      <c r="C41" s="480">
        <v>76</v>
      </c>
      <c r="D41" s="612" t="s">
        <v>147</v>
      </c>
    </row>
    <row r="42" spans="1:4" ht="30" customHeight="1">
      <c r="A42" s="996"/>
      <c r="B42" s="2005" t="s">
        <v>910</v>
      </c>
      <c r="C42" s="2005"/>
      <c r="D42" s="1288"/>
    </row>
    <row r="43" spans="1:4">
      <c r="A43" s="1009" t="s">
        <v>523</v>
      </c>
      <c r="B43" s="1304">
        <v>109472</v>
      </c>
      <c r="C43" s="1304">
        <v>2294</v>
      </c>
      <c r="D43" s="590" t="s">
        <v>146</v>
      </c>
    </row>
    <row r="44" spans="1:4">
      <c r="A44" s="611" t="s">
        <v>524</v>
      </c>
      <c r="B44" s="1305">
        <v>53030</v>
      </c>
      <c r="C44" s="1305">
        <v>746</v>
      </c>
      <c r="D44" s="610" t="s">
        <v>147</v>
      </c>
    </row>
    <row r="45" spans="1:4">
      <c r="A45" s="623" t="s">
        <v>148</v>
      </c>
      <c r="B45" s="535"/>
      <c r="C45" s="535"/>
      <c r="D45" s="622" t="s">
        <v>149</v>
      </c>
    </row>
    <row r="46" spans="1:4">
      <c r="A46" s="611" t="s">
        <v>525</v>
      </c>
      <c r="B46" s="1305">
        <v>13482</v>
      </c>
      <c r="C46" s="1305">
        <v>209</v>
      </c>
      <c r="D46" s="610" t="s">
        <v>150</v>
      </c>
    </row>
    <row r="47" spans="1:4">
      <c r="A47" s="1015" t="s">
        <v>524</v>
      </c>
      <c r="B47" s="1305">
        <v>6505</v>
      </c>
      <c r="C47" s="1305">
        <v>74</v>
      </c>
      <c r="D47" s="612" t="s">
        <v>147</v>
      </c>
    </row>
    <row r="48" spans="1:4">
      <c r="A48" s="611" t="s">
        <v>526</v>
      </c>
      <c r="B48" s="1305">
        <v>13332</v>
      </c>
      <c r="C48" s="1305">
        <v>174</v>
      </c>
      <c r="D48" s="610" t="s">
        <v>141</v>
      </c>
    </row>
    <row r="49" spans="1:4">
      <c r="A49" s="1015" t="s">
        <v>524</v>
      </c>
      <c r="B49" s="1305">
        <v>6454</v>
      </c>
      <c r="C49" s="1305">
        <v>53</v>
      </c>
      <c r="D49" s="612" t="s">
        <v>147</v>
      </c>
    </row>
    <row r="50" spans="1:4">
      <c r="A50" s="611" t="s">
        <v>527</v>
      </c>
      <c r="B50" s="1305">
        <v>12086</v>
      </c>
      <c r="C50" s="1305">
        <v>223</v>
      </c>
      <c r="D50" s="610" t="s">
        <v>142</v>
      </c>
    </row>
    <row r="51" spans="1:4">
      <c r="A51" s="1015" t="s">
        <v>524</v>
      </c>
      <c r="B51" s="1305">
        <v>5723</v>
      </c>
      <c r="C51" s="1305">
        <v>75</v>
      </c>
      <c r="D51" s="612" t="s">
        <v>147</v>
      </c>
    </row>
    <row r="52" spans="1:4">
      <c r="A52" s="611" t="s">
        <v>528</v>
      </c>
      <c r="B52" s="1305">
        <v>7191</v>
      </c>
      <c r="C52" s="1305">
        <v>235</v>
      </c>
      <c r="D52" s="610" t="s">
        <v>143</v>
      </c>
    </row>
    <row r="53" spans="1:4">
      <c r="A53" s="1015" t="s">
        <v>524</v>
      </c>
      <c r="B53" s="1305">
        <v>3358</v>
      </c>
      <c r="C53" s="1305">
        <v>72</v>
      </c>
      <c r="D53" s="612" t="s">
        <v>147</v>
      </c>
    </row>
    <row r="54" spans="1:4">
      <c r="A54" s="611" t="s">
        <v>529</v>
      </c>
      <c r="B54" s="1305">
        <v>18677</v>
      </c>
      <c r="C54" s="1305">
        <v>326</v>
      </c>
      <c r="D54" s="610" t="s">
        <v>144</v>
      </c>
    </row>
    <row r="55" spans="1:4">
      <c r="A55" s="1015" t="s">
        <v>524</v>
      </c>
      <c r="B55" s="1305">
        <v>9089</v>
      </c>
      <c r="C55" s="1305">
        <v>104</v>
      </c>
      <c r="D55" s="612" t="s">
        <v>147</v>
      </c>
    </row>
    <row r="56" spans="1:4">
      <c r="A56" s="611" t="s">
        <v>530</v>
      </c>
      <c r="B56" s="1305">
        <v>18336</v>
      </c>
      <c r="C56" s="1305">
        <v>330</v>
      </c>
      <c r="D56" s="610" t="s">
        <v>145</v>
      </c>
    </row>
    <row r="57" spans="1:4">
      <c r="A57" s="1015" t="s">
        <v>524</v>
      </c>
      <c r="B57" s="1305">
        <v>9075</v>
      </c>
      <c r="C57" s="1305">
        <v>115</v>
      </c>
      <c r="D57" s="612" t="s">
        <v>147</v>
      </c>
    </row>
    <row r="58" spans="1:4">
      <c r="A58" s="611" t="s">
        <v>1277</v>
      </c>
      <c r="B58" s="1305">
        <v>13230</v>
      </c>
      <c r="C58" s="1305">
        <v>384</v>
      </c>
      <c r="D58" s="610" t="s">
        <v>1277</v>
      </c>
    </row>
    <row r="59" spans="1:4">
      <c r="A59" s="1015" t="s">
        <v>524</v>
      </c>
      <c r="B59" s="1305">
        <v>6403</v>
      </c>
      <c r="C59" s="1305">
        <v>126</v>
      </c>
      <c r="D59" s="612" t="s">
        <v>147</v>
      </c>
    </row>
    <row r="60" spans="1:4">
      <c r="A60" s="611" t="s">
        <v>1278</v>
      </c>
      <c r="B60" s="1305">
        <v>13138</v>
      </c>
      <c r="C60" s="1305">
        <v>413</v>
      </c>
      <c r="D60" s="610" t="s">
        <v>1278</v>
      </c>
    </row>
    <row r="61" spans="1:4">
      <c r="A61" s="1015" t="s">
        <v>524</v>
      </c>
      <c r="B61" s="1305">
        <v>6423</v>
      </c>
      <c r="C61" s="1305">
        <v>127</v>
      </c>
      <c r="D61" s="612" t="s">
        <v>147</v>
      </c>
    </row>
    <row r="62" spans="1:4" ht="30" customHeight="1">
      <c r="A62" s="996"/>
      <c r="B62" s="2005" t="s">
        <v>911</v>
      </c>
      <c r="C62" s="2005"/>
      <c r="D62" s="1288"/>
    </row>
    <row r="63" spans="1:4">
      <c r="A63" s="1009" t="s">
        <v>523</v>
      </c>
      <c r="B63" s="1304">
        <v>108959</v>
      </c>
      <c r="C63" s="1304">
        <v>2267</v>
      </c>
      <c r="D63" s="590" t="s">
        <v>146</v>
      </c>
    </row>
    <row r="64" spans="1:4">
      <c r="A64" s="611" t="s">
        <v>524</v>
      </c>
      <c r="B64" s="1305">
        <v>52758</v>
      </c>
      <c r="C64" s="1305">
        <v>751</v>
      </c>
      <c r="D64" s="610" t="s">
        <v>147</v>
      </c>
    </row>
    <row r="65" spans="1:4">
      <c r="A65" s="623" t="s">
        <v>148</v>
      </c>
      <c r="B65" s="535"/>
      <c r="C65" s="535"/>
      <c r="D65" s="622" t="s">
        <v>149</v>
      </c>
    </row>
    <row r="66" spans="1:4">
      <c r="A66" s="611" t="s">
        <v>525</v>
      </c>
      <c r="B66" s="1305">
        <v>12840</v>
      </c>
      <c r="C66" s="1305">
        <v>187</v>
      </c>
      <c r="D66" s="610" t="s">
        <v>150</v>
      </c>
    </row>
    <row r="67" spans="1:4">
      <c r="A67" s="1015" t="s">
        <v>524</v>
      </c>
      <c r="B67" s="1305">
        <v>6193</v>
      </c>
      <c r="C67" s="1305">
        <v>51</v>
      </c>
      <c r="D67" s="612" t="s">
        <v>147</v>
      </c>
    </row>
    <row r="68" spans="1:4">
      <c r="A68" s="611" t="s">
        <v>526</v>
      </c>
      <c r="B68" s="1305">
        <v>13407</v>
      </c>
      <c r="C68" s="1305">
        <v>219</v>
      </c>
      <c r="D68" s="610" t="s">
        <v>141</v>
      </c>
    </row>
    <row r="69" spans="1:4">
      <c r="A69" s="1015" t="s">
        <v>524</v>
      </c>
      <c r="B69" s="1305">
        <v>6492</v>
      </c>
      <c r="C69" s="1305">
        <v>84</v>
      </c>
      <c r="D69" s="612" t="s">
        <v>147</v>
      </c>
    </row>
    <row r="70" spans="1:4">
      <c r="A70" s="611" t="s">
        <v>527</v>
      </c>
      <c r="B70" s="1305">
        <v>13390</v>
      </c>
      <c r="C70" s="1305">
        <v>242</v>
      </c>
      <c r="D70" s="610" t="s">
        <v>142</v>
      </c>
    </row>
    <row r="71" spans="1:4">
      <c r="A71" s="1015" t="s">
        <v>524</v>
      </c>
      <c r="B71" s="1305">
        <v>6486</v>
      </c>
      <c r="C71" s="1305">
        <v>79</v>
      </c>
      <c r="D71" s="612" t="s">
        <v>147</v>
      </c>
    </row>
    <row r="72" spans="1:4">
      <c r="A72" s="611" t="s">
        <v>528</v>
      </c>
      <c r="B72" s="1305">
        <v>12040</v>
      </c>
      <c r="C72" s="1305">
        <v>210</v>
      </c>
      <c r="D72" s="610" t="s">
        <v>143</v>
      </c>
    </row>
    <row r="73" spans="1:4">
      <c r="A73" s="1015" t="s">
        <v>524</v>
      </c>
      <c r="B73" s="1305">
        <v>5702</v>
      </c>
      <c r="C73" s="1305">
        <v>70</v>
      </c>
      <c r="D73" s="612" t="s">
        <v>147</v>
      </c>
    </row>
    <row r="74" spans="1:4">
      <c r="A74" s="611" t="s">
        <v>529</v>
      </c>
      <c r="B74" s="1305">
        <v>7197</v>
      </c>
      <c r="C74" s="1305">
        <v>244</v>
      </c>
      <c r="D74" s="610" t="s">
        <v>144</v>
      </c>
    </row>
    <row r="75" spans="1:4">
      <c r="A75" s="1015" t="s">
        <v>524</v>
      </c>
      <c r="B75" s="1305">
        <v>3370</v>
      </c>
      <c r="C75" s="1305">
        <v>72</v>
      </c>
      <c r="D75" s="612" t="s">
        <v>147</v>
      </c>
    </row>
    <row r="76" spans="1:4">
      <c r="A76" s="611" t="s">
        <v>530</v>
      </c>
      <c r="B76" s="1305">
        <v>18660</v>
      </c>
      <c r="C76" s="1305">
        <v>374</v>
      </c>
      <c r="D76" s="610" t="s">
        <v>145</v>
      </c>
    </row>
    <row r="77" spans="1:4">
      <c r="A77" s="1015" t="s">
        <v>524</v>
      </c>
      <c r="B77" s="1305">
        <v>9074</v>
      </c>
      <c r="C77" s="1305">
        <v>116</v>
      </c>
      <c r="D77" s="612" t="s">
        <v>147</v>
      </c>
    </row>
    <row r="78" spans="1:4">
      <c r="A78" s="611" t="s">
        <v>1277</v>
      </c>
      <c r="B78" s="1305">
        <v>18333</v>
      </c>
      <c r="C78" s="1305">
        <v>363</v>
      </c>
      <c r="D78" s="610" t="s">
        <v>1277</v>
      </c>
    </row>
    <row r="79" spans="1:4">
      <c r="A79" s="1015" t="s">
        <v>524</v>
      </c>
      <c r="B79" s="1305">
        <v>9077</v>
      </c>
      <c r="C79" s="1305">
        <v>133</v>
      </c>
      <c r="D79" s="612" t="s">
        <v>147</v>
      </c>
    </row>
    <row r="80" spans="1:4">
      <c r="A80" s="611" t="s">
        <v>1278</v>
      </c>
      <c r="B80" s="1305">
        <v>13092</v>
      </c>
      <c r="C80" s="1305">
        <v>428</v>
      </c>
      <c r="D80" s="610" t="s">
        <v>1278</v>
      </c>
    </row>
    <row r="81" spans="1:4">
      <c r="A81" s="1015" t="s">
        <v>524</v>
      </c>
      <c r="B81" s="1305">
        <v>6364</v>
      </c>
      <c r="C81" s="1305">
        <v>146</v>
      </c>
      <c r="D81" s="612" t="s">
        <v>147</v>
      </c>
    </row>
    <row r="83" spans="1:4">
      <c r="B83" s="455"/>
    </row>
  </sheetData>
  <mergeCells count="4">
    <mergeCell ref="B22:C22"/>
    <mergeCell ref="B42:C42"/>
    <mergeCell ref="B62:C62"/>
    <mergeCell ref="B4:C4"/>
  </mergeCells>
  <hyperlinks>
    <hyperlink ref="E2" location="'Spis tablic List of tables'!A4" display="Return to list of tables" xr:uid="{00000000-0004-0000-2E00-000000000000}"/>
    <hyperlink ref="E1" location="'Spis tablic List of tables'!A4" display="Powrót do spisu tablic" xr:uid="{00000000-0004-0000-2E00-000001000000}"/>
    <hyperlink ref="E1:E2" location="'Spis tablic  List of tables'!A81" display="Powrót do spisu tablic" xr:uid="{00000000-0004-0000-2E00-000002000000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28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7.7109375" style="124" customWidth="1"/>
    <col min="2" max="7" width="15.7109375" style="3" customWidth="1"/>
    <col min="8" max="8" width="32.7109375" style="3" customWidth="1"/>
    <col min="9" max="16384" width="9.140625" style="3"/>
  </cols>
  <sheetData>
    <row r="1" spans="1:9" ht="12.75">
      <c r="A1" s="992" t="s">
        <v>1452</v>
      </c>
      <c r="B1" s="566"/>
      <c r="C1" s="566"/>
      <c r="D1" s="566"/>
      <c r="E1" s="566"/>
      <c r="F1" s="566"/>
      <c r="G1" s="566"/>
      <c r="H1" s="1"/>
      <c r="I1" s="1645" t="s">
        <v>384</v>
      </c>
    </row>
    <row r="2" spans="1:9" ht="12.75">
      <c r="A2" s="1002" t="s">
        <v>596</v>
      </c>
      <c r="B2" s="615"/>
      <c r="C2" s="615"/>
      <c r="D2" s="615"/>
      <c r="E2" s="615"/>
      <c r="F2" s="615"/>
      <c r="G2" s="615"/>
      <c r="H2" s="2"/>
      <c r="I2" s="1643" t="s">
        <v>385</v>
      </c>
    </row>
    <row r="3" spans="1:9" ht="30" customHeight="1">
      <c r="A3" s="1990" t="s">
        <v>0</v>
      </c>
      <c r="B3" s="1992" t="s">
        <v>1007</v>
      </c>
      <c r="C3" s="1992"/>
      <c r="D3" s="1992" t="s">
        <v>1037</v>
      </c>
      <c r="E3" s="1992"/>
      <c r="F3" s="1992" t="s">
        <v>1038</v>
      </c>
      <c r="G3" s="1992"/>
      <c r="H3" s="1994" t="s">
        <v>1</v>
      </c>
    </row>
    <row r="4" spans="1:9" ht="30" customHeight="1">
      <c r="A4" s="1990"/>
      <c r="B4" s="603" t="s">
        <v>1040</v>
      </c>
      <c r="C4" s="603" t="s">
        <v>994</v>
      </c>
      <c r="D4" s="603" t="s">
        <v>1040</v>
      </c>
      <c r="E4" s="603" t="s">
        <v>994</v>
      </c>
      <c r="F4" s="603" t="s">
        <v>1040</v>
      </c>
      <c r="G4" s="603" t="s">
        <v>994</v>
      </c>
      <c r="H4" s="1994"/>
    </row>
    <row r="5" spans="1:9" ht="30" customHeight="1">
      <c r="A5" s="996"/>
      <c r="B5" s="2022" t="s">
        <v>908</v>
      </c>
      <c r="C5" s="2022"/>
      <c r="D5" s="2022"/>
      <c r="E5" s="2022"/>
      <c r="F5" s="2022"/>
      <c r="G5" s="2022"/>
      <c r="H5" s="565"/>
    </row>
    <row r="6" spans="1:9">
      <c r="A6" s="1006" t="s">
        <v>417</v>
      </c>
      <c r="B6" s="618">
        <v>1603.18</v>
      </c>
      <c r="C6" s="618">
        <v>2897</v>
      </c>
      <c r="D6" s="618">
        <v>784</v>
      </c>
      <c r="E6" s="618">
        <v>1716</v>
      </c>
      <c r="F6" s="618">
        <v>819.18</v>
      </c>
      <c r="G6" s="618">
        <v>1181</v>
      </c>
      <c r="H6" s="568" t="s">
        <v>418</v>
      </c>
    </row>
    <row r="7" spans="1:9">
      <c r="A7" s="616" t="s">
        <v>415</v>
      </c>
      <c r="B7" s="480">
        <v>4</v>
      </c>
      <c r="C7" s="480">
        <v>18</v>
      </c>
      <c r="D7" s="480">
        <v>4</v>
      </c>
      <c r="E7" s="480">
        <v>18</v>
      </c>
      <c r="F7" s="480" t="s">
        <v>33</v>
      </c>
      <c r="G7" s="480" t="s">
        <v>33</v>
      </c>
      <c r="H7" s="589" t="s">
        <v>930</v>
      </c>
    </row>
    <row r="8" spans="1:9">
      <c r="A8" s="616" t="s">
        <v>532</v>
      </c>
      <c r="B8" s="480">
        <v>178.18</v>
      </c>
      <c r="C8" s="480">
        <v>637</v>
      </c>
      <c r="D8" s="480">
        <v>165</v>
      </c>
      <c r="E8" s="480">
        <v>587</v>
      </c>
      <c r="F8" s="480">
        <v>13.18</v>
      </c>
      <c r="G8" s="480">
        <v>50</v>
      </c>
      <c r="H8" s="589" t="s">
        <v>931</v>
      </c>
    </row>
    <row r="9" spans="1:9">
      <c r="A9" s="616" t="s">
        <v>533</v>
      </c>
      <c r="B9" s="480">
        <v>1421</v>
      </c>
      <c r="C9" s="480">
        <v>2242</v>
      </c>
      <c r="D9" s="480">
        <v>615</v>
      </c>
      <c r="E9" s="480">
        <v>1111</v>
      </c>
      <c r="F9" s="480">
        <v>806</v>
      </c>
      <c r="G9" s="480">
        <v>1131</v>
      </c>
      <c r="H9" s="589" t="s">
        <v>2070</v>
      </c>
    </row>
    <row r="10" spans="1:9" s="379" customFormat="1">
      <c r="A10" s="1006" t="s">
        <v>531</v>
      </c>
      <c r="B10" s="532" t="s">
        <v>912</v>
      </c>
      <c r="C10" s="618">
        <v>202</v>
      </c>
      <c r="D10" s="618" t="s">
        <v>912</v>
      </c>
      <c r="E10" s="618">
        <v>127</v>
      </c>
      <c r="F10" s="618" t="s">
        <v>912</v>
      </c>
      <c r="G10" s="618">
        <v>75</v>
      </c>
      <c r="H10" s="590" t="s">
        <v>416</v>
      </c>
    </row>
    <row r="11" spans="1:9" ht="30" customHeight="1">
      <c r="A11" s="996"/>
      <c r="B11" s="2005" t="s">
        <v>909</v>
      </c>
      <c r="C11" s="2005"/>
      <c r="D11" s="2005"/>
      <c r="E11" s="2005"/>
      <c r="F11" s="2005"/>
      <c r="G11" s="2005"/>
      <c r="H11" s="1647"/>
    </row>
    <row r="12" spans="1:9">
      <c r="A12" s="1006" t="s">
        <v>417</v>
      </c>
      <c r="B12" s="618">
        <v>1916</v>
      </c>
      <c r="C12" s="1306">
        <v>3521</v>
      </c>
      <c r="D12" s="618">
        <v>944</v>
      </c>
      <c r="E12" s="618">
        <v>2083</v>
      </c>
      <c r="F12" s="618">
        <v>972</v>
      </c>
      <c r="G12" s="618">
        <v>1438</v>
      </c>
      <c r="H12" s="568" t="s">
        <v>418</v>
      </c>
    </row>
    <row r="13" spans="1:9">
      <c r="A13" s="616" t="s">
        <v>415</v>
      </c>
      <c r="B13" s="480">
        <v>5</v>
      </c>
      <c r="C13" s="1303">
        <v>19</v>
      </c>
      <c r="D13" s="480">
        <v>5</v>
      </c>
      <c r="E13" s="480">
        <v>19</v>
      </c>
      <c r="F13" s="480" t="s">
        <v>33</v>
      </c>
      <c r="G13" s="480" t="s">
        <v>33</v>
      </c>
      <c r="H13" s="589" t="s">
        <v>930</v>
      </c>
    </row>
    <row r="14" spans="1:9">
      <c r="A14" s="616" t="s">
        <v>532</v>
      </c>
      <c r="B14" s="480">
        <v>211</v>
      </c>
      <c r="C14" s="1303">
        <v>716</v>
      </c>
      <c r="D14" s="480">
        <v>197</v>
      </c>
      <c r="E14" s="480">
        <v>666</v>
      </c>
      <c r="F14" s="480">
        <v>14</v>
      </c>
      <c r="G14" s="480">
        <v>50</v>
      </c>
      <c r="H14" s="589" t="s">
        <v>931</v>
      </c>
    </row>
    <row r="15" spans="1:9">
      <c r="A15" s="616" t="s">
        <v>533</v>
      </c>
      <c r="B15" s="480">
        <v>1700</v>
      </c>
      <c r="C15" s="1303">
        <v>2786</v>
      </c>
      <c r="D15" s="480">
        <v>742</v>
      </c>
      <c r="E15" s="480">
        <v>1398</v>
      </c>
      <c r="F15" s="480">
        <v>958</v>
      </c>
      <c r="G15" s="480">
        <v>1388</v>
      </c>
      <c r="H15" s="589" t="s">
        <v>1593</v>
      </c>
    </row>
    <row r="16" spans="1:9" s="379" customFormat="1">
      <c r="A16" s="1006" t="s">
        <v>531</v>
      </c>
      <c r="B16" s="532" t="s">
        <v>912</v>
      </c>
      <c r="C16" s="1306">
        <v>146</v>
      </c>
      <c r="D16" s="618" t="s">
        <v>912</v>
      </c>
      <c r="E16" s="618">
        <v>88</v>
      </c>
      <c r="F16" s="618" t="s">
        <v>912</v>
      </c>
      <c r="G16" s="618">
        <v>58</v>
      </c>
      <c r="H16" s="590" t="s">
        <v>416</v>
      </c>
    </row>
    <row r="17" spans="1:8" ht="30" customHeight="1">
      <c r="A17" s="996"/>
      <c r="B17" s="2005" t="s">
        <v>910</v>
      </c>
      <c r="C17" s="2005"/>
      <c r="D17" s="2005"/>
      <c r="E17" s="2005"/>
      <c r="F17" s="2005"/>
      <c r="G17" s="2005"/>
      <c r="H17" s="1647"/>
    </row>
    <row r="18" spans="1:8">
      <c r="A18" s="1006" t="s">
        <v>417</v>
      </c>
      <c r="B18" s="1304">
        <v>2477</v>
      </c>
      <c r="C18" s="1304">
        <v>3773</v>
      </c>
      <c r="D18" s="1304">
        <v>1393</v>
      </c>
      <c r="E18" s="1304">
        <v>2283</v>
      </c>
      <c r="F18" s="1304">
        <v>1084</v>
      </c>
      <c r="G18" s="1304">
        <v>1490</v>
      </c>
      <c r="H18" s="568" t="s">
        <v>418</v>
      </c>
    </row>
    <row r="19" spans="1:8">
      <c r="A19" s="616" t="s">
        <v>415</v>
      </c>
      <c r="B19" s="1305">
        <v>9</v>
      </c>
      <c r="C19" s="1305">
        <v>19</v>
      </c>
      <c r="D19" s="1305">
        <v>8</v>
      </c>
      <c r="E19" s="1305">
        <v>18</v>
      </c>
      <c r="F19" s="1305">
        <v>1</v>
      </c>
      <c r="G19" s="1305">
        <v>1</v>
      </c>
      <c r="H19" s="589" t="s">
        <v>930</v>
      </c>
    </row>
    <row r="20" spans="1:8">
      <c r="A20" s="616" t="s">
        <v>532</v>
      </c>
      <c r="B20" s="1305">
        <v>214</v>
      </c>
      <c r="C20" s="1305">
        <v>711</v>
      </c>
      <c r="D20" s="1305">
        <v>200</v>
      </c>
      <c r="E20" s="1305">
        <v>664</v>
      </c>
      <c r="F20" s="1305">
        <v>14</v>
      </c>
      <c r="G20" s="1305">
        <v>47</v>
      </c>
      <c r="H20" s="589" t="s">
        <v>931</v>
      </c>
    </row>
    <row r="21" spans="1:8">
      <c r="A21" s="616" t="s">
        <v>533</v>
      </c>
      <c r="B21" s="1305">
        <v>2254</v>
      </c>
      <c r="C21" s="1305">
        <v>3043</v>
      </c>
      <c r="D21" s="1305">
        <v>1185</v>
      </c>
      <c r="E21" s="1305">
        <v>1601</v>
      </c>
      <c r="F21" s="1305">
        <v>1069</v>
      </c>
      <c r="G21" s="1305">
        <v>1442</v>
      </c>
      <c r="H21" s="589" t="s">
        <v>1593</v>
      </c>
    </row>
    <row r="22" spans="1:8" s="379" customFormat="1">
      <c r="A22" s="1006" t="s">
        <v>531</v>
      </c>
      <c r="B22" s="532" t="s">
        <v>912</v>
      </c>
      <c r="C22" s="1304">
        <v>130</v>
      </c>
      <c r="D22" s="1304" t="s">
        <v>912</v>
      </c>
      <c r="E22" s="1304">
        <v>89</v>
      </c>
      <c r="F22" s="1304" t="s">
        <v>912</v>
      </c>
      <c r="G22" s="1304">
        <v>41</v>
      </c>
      <c r="H22" s="590" t="s">
        <v>416</v>
      </c>
    </row>
    <row r="23" spans="1:8" ht="30" customHeight="1">
      <c r="A23" s="996"/>
      <c r="B23" s="2005" t="s">
        <v>911</v>
      </c>
      <c r="C23" s="2005"/>
      <c r="D23" s="2005"/>
      <c r="E23" s="2005"/>
      <c r="F23" s="2005"/>
      <c r="G23" s="2005"/>
      <c r="H23" s="1647"/>
    </row>
    <row r="24" spans="1:8">
      <c r="A24" s="1006" t="s">
        <v>417</v>
      </c>
      <c r="B24" s="1304">
        <v>2513</v>
      </c>
      <c r="C24" s="1304">
        <v>3886</v>
      </c>
      <c r="D24" s="1304">
        <v>1451</v>
      </c>
      <c r="E24" s="1304">
        <v>2402</v>
      </c>
      <c r="F24" s="1304">
        <v>1062</v>
      </c>
      <c r="G24" s="1304">
        <v>1484</v>
      </c>
      <c r="H24" s="568" t="s">
        <v>418</v>
      </c>
    </row>
    <row r="25" spans="1:8">
      <c r="A25" s="616" t="s">
        <v>415</v>
      </c>
      <c r="B25" s="1305">
        <v>17</v>
      </c>
      <c r="C25" s="1305">
        <v>31</v>
      </c>
      <c r="D25" s="1305">
        <v>10</v>
      </c>
      <c r="E25" s="1305">
        <v>21</v>
      </c>
      <c r="F25" s="1305">
        <v>7</v>
      </c>
      <c r="G25" s="1305">
        <v>10</v>
      </c>
      <c r="H25" s="589" t="s">
        <v>930</v>
      </c>
    </row>
    <row r="26" spans="1:8">
      <c r="A26" s="616" t="s">
        <v>532</v>
      </c>
      <c r="B26" s="1305">
        <v>222</v>
      </c>
      <c r="C26" s="1305">
        <v>714</v>
      </c>
      <c r="D26" s="1305">
        <v>204</v>
      </c>
      <c r="E26" s="1305">
        <v>656</v>
      </c>
      <c r="F26" s="1305">
        <v>18</v>
      </c>
      <c r="G26" s="1305">
        <v>58</v>
      </c>
      <c r="H26" s="589" t="s">
        <v>931</v>
      </c>
    </row>
    <row r="27" spans="1:8">
      <c r="A27" s="616" t="s">
        <v>533</v>
      </c>
      <c r="B27" s="1305">
        <v>2274</v>
      </c>
      <c r="C27" s="1305">
        <v>3141</v>
      </c>
      <c r="D27" s="1305">
        <v>1237</v>
      </c>
      <c r="E27" s="1305">
        <v>1725</v>
      </c>
      <c r="F27" s="1305">
        <v>1037</v>
      </c>
      <c r="G27" s="1305">
        <v>1416</v>
      </c>
      <c r="H27" s="589" t="s">
        <v>1593</v>
      </c>
    </row>
    <row r="28" spans="1:8">
      <c r="A28" s="1006" t="s">
        <v>531</v>
      </c>
      <c r="B28" s="532" t="s">
        <v>912</v>
      </c>
      <c r="C28" s="1304">
        <v>142</v>
      </c>
      <c r="D28" s="1304" t="s">
        <v>912</v>
      </c>
      <c r="E28" s="1304">
        <v>102</v>
      </c>
      <c r="F28" s="1304" t="s">
        <v>912</v>
      </c>
      <c r="G28" s="1304">
        <v>40</v>
      </c>
      <c r="H28" s="590" t="s">
        <v>416</v>
      </c>
    </row>
  </sheetData>
  <mergeCells count="9">
    <mergeCell ref="B23:G23"/>
    <mergeCell ref="H3:H4"/>
    <mergeCell ref="B5:G5"/>
    <mergeCell ref="B11:G11"/>
    <mergeCell ref="B17:G17"/>
    <mergeCell ref="A3:A4"/>
    <mergeCell ref="B3:C3"/>
    <mergeCell ref="D3:E3"/>
    <mergeCell ref="F3:G3"/>
  </mergeCells>
  <hyperlinks>
    <hyperlink ref="I2" location="'Spis tablic List of tables'!A4" display="Return to list of tables" xr:uid="{00000000-0004-0000-2F00-000000000000}"/>
    <hyperlink ref="I1" location="'Spis tablic List of tables'!A4" display="Powrót do spisu tablic" xr:uid="{00000000-0004-0000-2F00-000001000000}"/>
    <hyperlink ref="I1:I2" location="'Spis tablic  List of tables'!A81" display="Powrót do spisu tablic" xr:uid="{00000000-0004-0000-2F00-000002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F30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7.7109375" style="124" customWidth="1"/>
    <col min="2" max="4" width="15.7109375" style="3" customWidth="1"/>
    <col min="5" max="5" width="37.7109375" style="3" customWidth="1"/>
    <col min="6" max="16384" width="9.140625" style="3"/>
  </cols>
  <sheetData>
    <row r="1" spans="1:6" ht="12.75">
      <c r="A1" s="987" t="s">
        <v>2071</v>
      </c>
      <c r="B1" s="34"/>
      <c r="C1" s="34"/>
      <c r="D1" s="34"/>
      <c r="E1" s="34"/>
    </row>
    <row r="2" spans="1:6" ht="12.75">
      <c r="A2" s="1016" t="s">
        <v>386</v>
      </c>
      <c r="B2" s="34"/>
      <c r="C2" s="34"/>
      <c r="D2" s="34"/>
      <c r="E2" s="34"/>
    </row>
    <row r="3" spans="1:6" ht="12.75">
      <c r="A3" s="994" t="s">
        <v>1670</v>
      </c>
      <c r="B3" s="34"/>
      <c r="C3" s="34"/>
      <c r="D3" s="34"/>
      <c r="F3" s="1645" t="s">
        <v>384</v>
      </c>
    </row>
    <row r="4" spans="1:6" ht="12.75">
      <c r="A4" s="994" t="s">
        <v>387</v>
      </c>
      <c r="B4" s="613"/>
      <c r="C4" s="613"/>
      <c r="D4" s="613"/>
      <c r="F4" s="1643" t="s">
        <v>385</v>
      </c>
    </row>
    <row r="5" spans="1:6" ht="30" customHeight="1">
      <c r="A5" s="1001" t="s">
        <v>0</v>
      </c>
      <c r="B5" s="603" t="s">
        <v>971</v>
      </c>
      <c r="C5" s="603" t="s">
        <v>1045</v>
      </c>
      <c r="D5" s="603" t="s">
        <v>1038</v>
      </c>
      <c r="E5" s="614" t="s">
        <v>1</v>
      </c>
      <c r="F5" s="34"/>
    </row>
    <row r="6" spans="1:6" ht="30" customHeight="1">
      <c r="A6" s="996"/>
      <c r="B6" s="2022" t="s">
        <v>908</v>
      </c>
      <c r="C6" s="2022"/>
      <c r="D6" s="2022"/>
      <c r="E6" s="565"/>
      <c r="F6" s="34"/>
    </row>
    <row r="7" spans="1:6">
      <c r="A7" s="633" t="s">
        <v>537</v>
      </c>
      <c r="B7" s="101">
        <v>13689</v>
      </c>
      <c r="C7" s="101">
        <v>7232</v>
      </c>
      <c r="D7" s="101">
        <v>6457</v>
      </c>
      <c r="E7" s="569" t="s">
        <v>155</v>
      </c>
      <c r="F7" s="34"/>
    </row>
    <row r="8" spans="1:6">
      <c r="A8" s="633" t="s">
        <v>534</v>
      </c>
      <c r="B8" s="101">
        <v>10824</v>
      </c>
      <c r="C8" s="101">
        <v>6561</v>
      </c>
      <c r="D8" s="101">
        <v>4263</v>
      </c>
      <c r="E8" s="451" t="s">
        <v>156</v>
      </c>
      <c r="F8" s="34"/>
    </row>
    <row r="9" spans="1:6">
      <c r="A9" s="633" t="s">
        <v>535</v>
      </c>
      <c r="B9" s="101">
        <v>10156</v>
      </c>
      <c r="C9" s="101">
        <v>5661</v>
      </c>
      <c r="D9" s="101">
        <v>4495</v>
      </c>
      <c r="E9" s="451" t="s">
        <v>157</v>
      </c>
      <c r="F9" s="34"/>
    </row>
    <row r="10" spans="1:6">
      <c r="A10" s="633" t="s">
        <v>536</v>
      </c>
      <c r="B10" s="101">
        <v>1333</v>
      </c>
      <c r="C10" s="101">
        <v>939</v>
      </c>
      <c r="D10" s="101">
        <v>394</v>
      </c>
      <c r="E10" s="451" t="s">
        <v>358</v>
      </c>
      <c r="F10" s="34"/>
    </row>
    <row r="11" spans="1:6" ht="30" customHeight="1">
      <c r="A11" s="996"/>
      <c r="B11" s="2005" t="s">
        <v>909</v>
      </c>
      <c r="C11" s="2005"/>
      <c r="D11" s="2005"/>
      <c r="E11" s="565"/>
      <c r="F11" s="34"/>
    </row>
    <row r="12" spans="1:6">
      <c r="A12" s="633" t="s">
        <v>537</v>
      </c>
      <c r="B12" s="101">
        <v>16263</v>
      </c>
      <c r="C12" s="101">
        <v>9177</v>
      </c>
      <c r="D12" s="101">
        <v>7086</v>
      </c>
      <c r="E12" s="569" t="s">
        <v>155</v>
      </c>
    </row>
    <row r="13" spans="1:6">
      <c r="A13" s="633" t="s">
        <v>534</v>
      </c>
      <c r="B13" s="101">
        <v>12604</v>
      </c>
      <c r="C13" s="101">
        <v>7944</v>
      </c>
      <c r="D13" s="101">
        <v>4660</v>
      </c>
      <c r="E13" s="451" t="s">
        <v>156</v>
      </c>
    </row>
    <row r="14" spans="1:6">
      <c r="A14" s="633" t="s">
        <v>535</v>
      </c>
      <c r="B14" s="101">
        <v>11157</v>
      </c>
      <c r="C14" s="101">
        <v>6055</v>
      </c>
      <c r="D14" s="101">
        <v>5102</v>
      </c>
      <c r="E14" s="451" t="s">
        <v>157</v>
      </c>
    </row>
    <row r="15" spans="1:6">
      <c r="A15" s="633" t="s">
        <v>536</v>
      </c>
      <c r="B15" s="101">
        <v>987</v>
      </c>
      <c r="C15" s="101">
        <v>645</v>
      </c>
      <c r="D15" s="101">
        <v>342</v>
      </c>
      <c r="E15" s="451" t="s">
        <v>358</v>
      </c>
    </row>
    <row r="16" spans="1:6" ht="30" customHeight="1">
      <c r="A16" s="996"/>
      <c r="B16" s="2005" t="s">
        <v>910</v>
      </c>
      <c r="C16" s="2005"/>
      <c r="D16" s="2005"/>
      <c r="E16" s="565"/>
    </row>
    <row r="17" spans="1:5">
      <c r="A17" s="633" t="s">
        <v>537</v>
      </c>
      <c r="B17" s="101">
        <v>11813</v>
      </c>
      <c r="C17" s="101">
        <v>6981</v>
      </c>
      <c r="D17" s="101">
        <v>4832</v>
      </c>
      <c r="E17" s="569" t="s">
        <v>155</v>
      </c>
    </row>
    <row r="18" spans="1:5">
      <c r="A18" s="633" t="s">
        <v>534</v>
      </c>
      <c r="B18" s="101">
        <v>9239</v>
      </c>
      <c r="C18" s="101">
        <v>5489</v>
      </c>
      <c r="D18" s="101">
        <v>3750</v>
      </c>
      <c r="E18" s="451" t="s">
        <v>156</v>
      </c>
    </row>
    <row r="19" spans="1:5">
      <c r="A19" s="633" t="s">
        <v>535</v>
      </c>
      <c r="B19" s="101">
        <v>6568</v>
      </c>
      <c r="C19" s="101">
        <v>3804</v>
      </c>
      <c r="D19" s="101">
        <v>2764</v>
      </c>
      <c r="E19" s="451" t="s">
        <v>157</v>
      </c>
    </row>
    <row r="20" spans="1:5" ht="11.25" customHeight="1">
      <c r="A20" s="626" t="s">
        <v>1281</v>
      </c>
      <c r="B20" s="101">
        <v>2324</v>
      </c>
      <c r="C20" s="101">
        <v>1529</v>
      </c>
      <c r="D20" s="101">
        <v>795</v>
      </c>
      <c r="E20" s="636" t="s">
        <v>1282</v>
      </c>
    </row>
    <row r="21" spans="1:5" ht="30.6" customHeight="1">
      <c r="A21" s="996"/>
      <c r="B21" s="2005" t="s">
        <v>911</v>
      </c>
      <c r="C21" s="2005"/>
      <c r="D21" s="2005"/>
      <c r="E21" s="1288"/>
    </row>
    <row r="22" spans="1:5">
      <c r="A22" s="633" t="s">
        <v>537</v>
      </c>
      <c r="B22" s="501">
        <v>14635</v>
      </c>
      <c r="C22" s="501">
        <v>9267</v>
      </c>
      <c r="D22" s="501">
        <v>5368</v>
      </c>
      <c r="E22" s="569" t="s">
        <v>155</v>
      </c>
    </row>
    <row r="23" spans="1:5">
      <c r="A23" s="633" t="s">
        <v>534</v>
      </c>
      <c r="B23" s="501">
        <v>11182</v>
      </c>
      <c r="C23" s="501">
        <v>7223</v>
      </c>
      <c r="D23" s="501">
        <v>3959</v>
      </c>
      <c r="E23" s="451" t="s">
        <v>156</v>
      </c>
    </row>
    <row r="24" spans="1:5">
      <c r="A24" s="633" t="s">
        <v>535</v>
      </c>
      <c r="B24" s="501">
        <v>8250</v>
      </c>
      <c r="C24" s="501">
        <v>4987</v>
      </c>
      <c r="D24" s="501">
        <v>3263</v>
      </c>
      <c r="E24" s="451" t="s">
        <v>157</v>
      </c>
    </row>
    <row r="25" spans="1:5" ht="11.25" customHeight="1">
      <c r="A25" s="626" t="s">
        <v>1281</v>
      </c>
      <c r="B25" s="501">
        <v>3596</v>
      </c>
      <c r="C25" s="501">
        <v>2280</v>
      </c>
      <c r="D25" s="501">
        <v>1316</v>
      </c>
      <c r="E25" s="636" t="s">
        <v>1282</v>
      </c>
    </row>
    <row r="30" spans="1:5">
      <c r="D30" s="500"/>
    </row>
  </sheetData>
  <mergeCells count="4">
    <mergeCell ref="B6:D6"/>
    <mergeCell ref="B11:D11"/>
    <mergeCell ref="B16:D16"/>
    <mergeCell ref="B21:D21"/>
  </mergeCells>
  <hyperlinks>
    <hyperlink ref="F4" location="'Spis tablic List of tables'!A4" display="Return to list of tables" xr:uid="{00000000-0004-0000-3000-000000000000}"/>
    <hyperlink ref="F3" location="'Spis tablic List of tables'!A4" display="Powrót do spisu tablic" xr:uid="{00000000-0004-0000-3000-000001000000}"/>
    <hyperlink ref="F3:F4" location="'Spis tablic  List of tables'!A81" display="Powrót do spisu tablic" xr:uid="{00000000-0004-0000-30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0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25.7109375" style="124" customWidth="1"/>
    <col min="2" max="12" width="15.7109375" style="3" customWidth="1"/>
    <col min="13" max="16384" width="9.140625" style="3"/>
  </cols>
  <sheetData>
    <row r="1" spans="1:12" ht="12.75">
      <c r="A1" s="1172" t="s">
        <v>907</v>
      </c>
      <c r="L1" s="1642" t="s">
        <v>384</v>
      </c>
    </row>
    <row r="2" spans="1:12" ht="12.75">
      <c r="A2" s="1173" t="s">
        <v>391</v>
      </c>
      <c r="L2" s="1643" t="s">
        <v>385</v>
      </c>
    </row>
    <row r="3" spans="1:12" ht="30" customHeight="1">
      <c r="A3" s="1845" t="s">
        <v>1164</v>
      </c>
      <c r="B3" s="824">
        <v>2010</v>
      </c>
      <c r="C3" s="824">
        <v>2011</v>
      </c>
      <c r="D3" s="824">
        <v>2012</v>
      </c>
      <c r="E3" s="825">
        <v>2013</v>
      </c>
      <c r="F3" s="826">
        <v>2014</v>
      </c>
      <c r="G3" s="826">
        <v>2015</v>
      </c>
      <c r="H3" s="825">
        <v>2016</v>
      </c>
      <c r="I3" s="826">
        <v>2017</v>
      </c>
      <c r="J3" s="826">
        <v>2018</v>
      </c>
      <c r="K3" s="826">
        <v>2019</v>
      </c>
      <c r="L3" s="825">
        <v>2020</v>
      </c>
    </row>
    <row r="4" spans="1:12" ht="30" customHeight="1">
      <c r="A4" s="1846"/>
      <c r="B4" s="1847" t="s">
        <v>1224</v>
      </c>
      <c r="C4" s="1848"/>
      <c r="D4" s="1848"/>
      <c r="E4" s="1848"/>
      <c r="F4" s="1848"/>
      <c r="G4" s="1848"/>
      <c r="H4" s="1848"/>
      <c r="I4" s="1848"/>
      <c r="J4" s="1848"/>
      <c r="K4" s="1848"/>
      <c r="L4" s="1848"/>
    </row>
    <row r="5" spans="1:12">
      <c r="A5" s="1174"/>
      <c r="B5" s="827"/>
      <c r="C5" s="828"/>
      <c r="D5" s="828"/>
      <c r="E5" s="828"/>
      <c r="F5" s="828"/>
      <c r="G5" s="828"/>
      <c r="H5" s="829"/>
      <c r="I5" s="829"/>
      <c r="J5" s="829"/>
      <c r="K5" s="829"/>
      <c r="L5" s="829"/>
    </row>
    <row r="6" spans="1:12">
      <c r="A6" s="951" t="s">
        <v>838</v>
      </c>
      <c r="B6" s="698">
        <v>1453782</v>
      </c>
      <c r="C6" s="698">
        <v>1452596</v>
      </c>
      <c r="D6" s="698">
        <v>1450697</v>
      </c>
      <c r="E6" s="830">
        <v>1446915</v>
      </c>
      <c r="F6" s="830">
        <v>1443967</v>
      </c>
      <c r="G6" s="830">
        <v>1439675</v>
      </c>
      <c r="H6" s="830">
        <v>1436367</v>
      </c>
      <c r="I6" s="830">
        <v>1433945</v>
      </c>
      <c r="J6" s="830">
        <v>1428983</v>
      </c>
      <c r="K6" s="830">
        <v>1422737</v>
      </c>
      <c r="L6" s="830">
        <v>1416495</v>
      </c>
    </row>
    <row r="7" spans="1:12">
      <c r="A7" s="952" t="s">
        <v>837</v>
      </c>
      <c r="B7" s="698"/>
      <c r="C7" s="698"/>
      <c r="D7" s="698"/>
      <c r="E7" s="831"/>
      <c r="F7" s="831"/>
      <c r="G7" s="831"/>
      <c r="H7" s="831"/>
      <c r="I7" s="830"/>
      <c r="J7" s="830"/>
      <c r="K7" s="830"/>
      <c r="L7" s="831"/>
    </row>
    <row r="8" spans="1:12" ht="22.5">
      <c r="A8" s="953" t="s">
        <v>1052</v>
      </c>
      <c r="B8" s="832"/>
      <c r="C8" s="832"/>
      <c r="D8" s="832"/>
      <c r="E8" s="833"/>
      <c r="F8" s="313"/>
      <c r="G8" s="313"/>
      <c r="H8" s="833"/>
      <c r="I8" s="454"/>
      <c r="J8" s="454"/>
      <c r="K8" s="454"/>
      <c r="L8" s="833"/>
    </row>
    <row r="9" spans="1:12">
      <c r="A9" s="1284" t="s">
        <v>841</v>
      </c>
      <c r="B9" s="834">
        <v>15919</v>
      </c>
      <c r="C9" s="834">
        <v>16778</v>
      </c>
      <c r="D9" s="834">
        <v>16932</v>
      </c>
      <c r="E9" s="835">
        <v>15587</v>
      </c>
      <c r="F9" s="836">
        <v>15118</v>
      </c>
      <c r="G9" s="836">
        <v>14477</v>
      </c>
      <c r="H9" s="835">
        <v>13538</v>
      </c>
      <c r="I9" s="1261">
        <v>13932</v>
      </c>
      <c r="J9" s="1261">
        <v>13160</v>
      </c>
      <c r="K9" s="1261">
        <v>13398</v>
      </c>
      <c r="L9" s="835">
        <v>14531</v>
      </c>
    </row>
    <row r="10" spans="1:12">
      <c r="A10" s="837" t="s">
        <v>1241</v>
      </c>
      <c r="B10" s="838"/>
      <c r="C10" s="838"/>
      <c r="D10" s="838"/>
      <c r="E10" s="836"/>
      <c r="F10" s="836"/>
      <c r="G10" s="836"/>
      <c r="H10" s="836"/>
      <c r="I10" s="1261"/>
      <c r="J10" s="1261"/>
      <c r="K10" s="1261"/>
      <c r="L10" s="836"/>
    </row>
    <row r="11" spans="1:12">
      <c r="A11" s="954" t="s">
        <v>816</v>
      </c>
      <c r="B11" s="834">
        <v>15148</v>
      </c>
      <c r="C11" s="834">
        <v>15869</v>
      </c>
      <c r="D11" s="834">
        <v>16771</v>
      </c>
      <c r="E11" s="835">
        <v>16919</v>
      </c>
      <c r="F11" s="836">
        <v>15560</v>
      </c>
      <c r="G11" s="836">
        <v>15101</v>
      </c>
      <c r="H11" s="835">
        <v>14481</v>
      </c>
      <c r="I11" s="1261">
        <v>13552</v>
      </c>
      <c r="J11" s="1261">
        <v>13950</v>
      </c>
      <c r="K11" s="1261">
        <v>13187</v>
      </c>
      <c r="L11" s="835">
        <v>13441</v>
      </c>
    </row>
    <row r="12" spans="1:12">
      <c r="A12" s="954" t="s">
        <v>817</v>
      </c>
      <c r="B12" s="834">
        <v>14576</v>
      </c>
      <c r="C12" s="834">
        <v>15128</v>
      </c>
      <c r="D12" s="834">
        <v>15824</v>
      </c>
      <c r="E12" s="835">
        <v>16707</v>
      </c>
      <c r="F12" s="836">
        <v>16861</v>
      </c>
      <c r="G12" s="836">
        <v>15505</v>
      </c>
      <c r="H12" s="835">
        <v>15086</v>
      </c>
      <c r="I12" s="1261">
        <v>14494</v>
      </c>
      <c r="J12" s="1261">
        <v>13568</v>
      </c>
      <c r="K12" s="1261">
        <v>13968</v>
      </c>
      <c r="L12" s="835">
        <v>13229</v>
      </c>
    </row>
    <row r="13" spans="1:12">
      <c r="A13" s="954" t="s">
        <v>818</v>
      </c>
      <c r="B13" s="834">
        <v>14183</v>
      </c>
      <c r="C13" s="834">
        <v>14530</v>
      </c>
      <c r="D13" s="834">
        <v>15070</v>
      </c>
      <c r="E13" s="835">
        <v>15760</v>
      </c>
      <c r="F13" s="836">
        <v>16690</v>
      </c>
      <c r="G13" s="836">
        <v>16818</v>
      </c>
      <c r="H13" s="835">
        <v>15473</v>
      </c>
      <c r="I13" s="1261">
        <v>15074</v>
      </c>
      <c r="J13" s="1261">
        <v>14486</v>
      </c>
      <c r="K13" s="1261">
        <v>13566</v>
      </c>
      <c r="L13" s="835">
        <v>13985</v>
      </c>
    </row>
    <row r="14" spans="1:12">
      <c r="A14" s="954" t="s">
        <v>819</v>
      </c>
      <c r="B14" s="834">
        <v>14011</v>
      </c>
      <c r="C14" s="834">
        <v>14139</v>
      </c>
      <c r="D14" s="834">
        <v>14510</v>
      </c>
      <c r="E14" s="835">
        <v>15067</v>
      </c>
      <c r="F14" s="836">
        <v>15746</v>
      </c>
      <c r="G14" s="836">
        <v>16663</v>
      </c>
      <c r="H14" s="835">
        <v>16789</v>
      </c>
      <c r="I14" s="1261">
        <v>15445</v>
      </c>
      <c r="J14" s="1261">
        <v>15063</v>
      </c>
      <c r="K14" s="1261">
        <v>14476</v>
      </c>
      <c r="L14" s="835">
        <v>13562</v>
      </c>
    </row>
    <row r="15" spans="1:12">
      <c r="A15" s="954" t="s">
        <v>820</v>
      </c>
      <c r="B15" s="834">
        <v>14437</v>
      </c>
      <c r="C15" s="834">
        <v>13972</v>
      </c>
      <c r="D15" s="834">
        <v>14121</v>
      </c>
      <c r="E15" s="835">
        <v>14473</v>
      </c>
      <c r="F15" s="836">
        <v>15046</v>
      </c>
      <c r="G15" s="836">
        <v>15702</v>
      </c>
      <c r="H15" s="835">
        <v>16647</v>
      </c>
      <c r="I15" s="1261">
        <v>16771</v>
      </c>
      <c r="J15" s="1261">
        <v>15423</v>
      </c>
      <c r="K15" s="1261">
        <v>15012</v>
      </c>
      <c r="L15" s="835">
        <v>14480</v>
      </c>
    </row>
    <row r="16" spans="1:12">
      <c r="A16" s="954" t="s">
        <v>821</v>
      </c>
      <c r="B16" s="834">
        <v>14887</v>
      </c>
      <c r="C16" s="834">
        <v>14415</v>
      </c>
      <c r="D16" s="834">
        <v>13977</v>
      </c>
      <c r="E16" s="835">
        <v>14081</v>
      </c>
      <c r="F16" s="836">
        <v>14437</v>
      </c>
      <c r="G16" s="836">
        <v>15028</v>
      </c>
      <c r="H16" s="835">
        <v>15677</v>
      </c>
      <c r="I16" s="1261">
        <v>16634</v>
      </c>
      <c r="J16" s="1261">
        <v>16783</v>
      </c>
      <c r="K16" s="1261">
        <v>15413</v>
      </c>
      <c r="L16" s="835">
        <v>15015</v>
      </c>
    </row>
    <row r="17" spans="1:12">
      <c r="A17" s="954" t="s">
        <v>822</v>
      </c>
      <c r="B17" s="834">
        <v>15166</v>
      </c>
      <c r="C17" s="834">
        <v>14872</v>
      </c>
      <c r="D17" s="834">
        <v>14383</v>
      </c>
      <c r="E17" s="835">
        <v>13927</v>
      </c>
      <c r="F17" s="836">
        <v>14070</v>
      </c>
      <c r="G17" s="836">
        <v>14417</v>
      </c>
      <c r="H17" s="835">
        <v>15021</v>
      </c>
      <c r="I17" s="1261">
        <v>15647</v>
      </c>
      <c r="J17" s="1261">
        <v>16596</v>
      </c>
      <c r="K17" s="1261">
        <v>16795</v>
      </c>
      <c r="L17" s="835">
        <v>15410</v>
      </c>
    </row>
    <row r="18" spans="1:12">
      <c r="A18" s="954" t="s">
        <v>823</v>
      </c>
      <c r="B18" s="834">
        <v>15572</v>
      </c>
      <c r="C18" s="834">
        <v>15136</v>
      </c>
      <c r="D18" s="834">
        <v>14853</v>
      </c>
      <c r="E18" s="835">
        <v>14381</v>
      </c>
      <c r="F18" s="836">
        <v>13895</v>
      </c>
      <c r="G18" s="836">
        <v>14048</v>
      </c>
      <c r="H18" s="835">
        <v>14405</v>
      </c>
      <c r="I18" s="1261">
        <v>14993</v>
      </c>
      <c r="J18" s="1261">
        <v>15615</v>
      </c>
      <c r="K18" s="1261">
        <v>16566</v>
      </c>
      <c r="L18" s="835">
        <v>16778</v>
      </c>
    </row>
    <row r="19" spans="1:12">
      <c r="A19" s="954" t="s">
        <v>824</v>
      </c>
      <c r="B19" s="834">
        <v>15862</v>
      </c>
      <c r="C19" s="834">
        <v>15555</v>
      </c>
      <c r="D19" s="834">
        <v>15105</v>
      </c>
      <c r="E19" s="835">
        <v>14801</v>
      </c>
      <c r="F19" s="836">
        <v>14371</v>
      </c>
      <c r="G19" s="836">
        <v>13876</v>
      </c>
      <c r="H19" s="835">
        <v>14035</v>
      </c>
      <c r="I19" s="1261">
        <v>14400</v>
      </c>
      <c r="J19" s="1261">
        <v>14991</v>
      </c>
      <c r="K19" s="1261">
        <v>15599</v>
      </c>
      <c r="L19" s="835">
        <v>16569</v>
      </c>
    </row>
    <row r="20" spans="1:12">
      <c r="A20" s="954" t="s">
        <v>825</v>
      </c>
      <c r="B20" s="834">
        <v>16766</v>
      </c>
      <c r="C20" s="834">
        <v>15834</v>
      </c>
      <c r="D20" s="834">
        <v>15497</v>
      </c>
      <c r="E20" s="835">
        <v>15071</v>
      </c>
      <c r="F20" s="836">
        <v>14755</v>
      </c>
      <c r="G20" s="836">
        <v>14325</v>
      </c>
      <c r="H20" s="835">
        <v>13845</v>
      </c>
      <c r="I20" s="1261">
        <v>14002</v>
      </c>
      <c r="J20" s="1261">
        <v>14388</v>
      </c>
      <c r="K20" s="1261">
        <v>14970</v>
      </c>
      <c r="L20" s="835">
        <v>15588</v>
      </c>
    </row>
    <row r="21" spans="1:12">
      <c r="A21" s="954" t="s">
        <v>826</v>
      </c>
      <c r="B21" s="834">
        <v>17597</v>
      </c>
      <c r="C21" s="834">
        <v>16733</v>
      </c>
      <c r="D21" s="834">
        <v>15801</v>
      </c>
      <c r="E21" s="835">
        <v>15440</v>
      </c>
      <c r="F21" s="836">
        <v>15030</v>
      </c>
      <c r="G21" s="836">
        <v>14744</v>
      </c>
      <c r="H21" s="835">
        <v>14302</v>
      </c>
      <c r="I21" s="1261">
        <v>13824</v>
      </c>
      <c r="J21" s="1261">
        <v>13990</v>
      </c>
      <c r="K21" s="1261">
        <v>14322</v>
      </c>
      <c r="L21" s="835">
        <v>14956</v>
      </c>
    </row>
    <row r="22" spans="1:12">
      <c r="A22" s="954" t="s">
        <v>827</v>
      </c>
      <c r="B22" s="834">
        <v>17958</v>
      </c>
      <c r="C22" s="834">
        <v>17573</v>
      </c>
      <c r="D22" s="834">
        <v>16683</v>
      </c>
      <c r="E22" s="835">
        <v>15747</v>
      </c>
      <c r="F22" s="836">
        <v>15399</v>
      </c>
      <c r="G22" s="836">
        <v>14980</v>
      </c>
      <c r="H22" s="835">
        <v>14745</v>
      </c>
      <c r="I22" s="1261">
        <v>14265</v>
      </c>
      <c r="J22" s="1261">
        <v>13788</v>
      </c>
      <c r="K22" s="1261">
        <v>13884</v>
      </c>
      <c r="L22" s="835">
        <v>14253</v>
      </c>
    </row>
    <row r="23" spans="1:12">
      <c r="A23" s="954" t="s">
        <v>828</v>
      </c>
      <c r="B23" s="834">
        <v>18719</v>
      </c>
      <c r="C23" s="834">
        <v>17915</v>
      </c>
      <c r="D23" s="834">
        <v>17458</v>
      </c>
      <c r="E23" s="835">
        <v>16589</v>
      </c>
      <c r="F23" s="836">
        <v>15622</v>
      </c>
      <c r="G23" s="836">
        <v>15306</v>
      </c>
      <c r="H23" s="835">
        <v>14850</v>
      </c>
      <c r="I23" s="1261">
        <v>14640</v>
      </c>
      <c r="J23" s="1261">
        <v>14139</v>
      </c>
      <c r="K23" s="1261">
        <v>13687</v>
      </c>
      <c r="L23" s="835">
        <v>13872</v>
      </c>
    </row>
    <row r="24" spans="1:12">
      <c r="A24" s="954" t="s">
        <v>829</v>
      </c>
      <c r="B24" s="834">
        <v>20007</v>
      </c>
      <c r="C24" s="834">
        <v>18697</v>
      </c>
      <c r="D24" s="834">
        <v>17884</v>
      </c>
      <c r="E24" s="835">
        <v>17406</v>
      </c>
      <c r="F24" s="836">
        <v>16542</v>
      </c>
      <c r="G24" s="836">
        <v>15629</v>
      </c>
      <c r="H24" s="835">
        <v>15313</v>
      </c>
      <c r="I24" s="1261">
        <v>14885</v>
      </c>
      <c r="J24" s="1261">
        <v>14605</v>
      </c>
      <c r="K24" s="1261">
        <v>14150</v>
      </c>
      <c r="L24" s="835">
        <v>13698</v>
      </c>
    </row>
    <row r="25" spans="1:12">
      <c r="A25" s="954" t="s">
        <v>830</v>
      </c>
      <c r="B25" s="834">
        <v>20793</v>
      </c>
      <c r="C25" s="834">
        <v>19977</v>
      </c>
      <c r="D25" s="834">
        <v>18711</v>
      </c>
      <c r="E25" s="835">
        <v>17924</v>
      </c>
      <c r="F25" s="836">
        <v>17399</v>
      </c>
      <c r="G25" s="836">
        <v>16544</v>
      </c>
      <c r="H25" s="835">
        <v>15611</v>
      </c>
      <c r="I25" s="1261">
        <v>15302</v>
      </c>
      <c r="J25" s="1261">
        <v>14889</v>
      </c>
      <c r="K25" s="1261">
        <v>14585</v>
      </c>
      <c r="L25" s="835">
        <v>14201</v>
      </c>
    </row>
    <row r="26" spans="1:12">
      <c r="A26" s="954" t="s">
        <v>831</v>
      </c>
      <c r="B26" s="834">
        <v>21618</v>
      </c>
      <c r="C26" s="834">
        <v>20750</v>
      </c>
      <c r="D26" s="834">
        <v>20137</v>
      </c>
      <c r="E26" s="835">
        <v>18897</v>
      </c>
      <c r="F26" s="836">
        <v>18038</v>
      </c>
      <c r="G26" s="836">
        <v>17497</v>
      </c>
      <c r="H26" s="835">
        <v>16634</v>
      </c>
      <c r="I26" s="1261">
        <v>15714</v>
      </c>
      <c r="J26" s="1261">
        <v>15250</v>
      </c>
      <c r="K26" s="1261">
        <v>14795</v>
      </c>
      <c r="L26" s="835">
        <v>14591</v>
      </c>
    </row>
    <row r="27" spans="1:12">
      <c r="A27" s="954" t="s">
        <v>832</v>
      </c>
      <c r="B27" s="834">
        <v>22031</v>
      </c>
      <c r="C27" s="834">
        <v>21584</v>
      </c>
      <c r="D27" s="834">
        <v>20699</v>
      </c>
      <c r="E27" s="835">
        <v>20127</v>
      </c>
      <c r="F27" s="836">
        <v>18846</v>
      </c>
      <c r="G27" s="836">
        <v>17936</v>
      </c>
      <c r="H27" s="835">
        <v>17401</v>
      </c>
      <c r="I27" s="1261">
        <v>16545</v>
      </c>
      <c r="J27" s="1261">
        <v>15510</v>
      </c>
      <c r="K27" s="1261">
        <v>15177</v>
      </c>
      <c r="L27" s="835">
        <v>14845</v>
      </c>
    </row>
    <row r="28" spans="1:12">
      <c r="A28" s="954" t="s">
        <v>833</v>
      </c>
      <c r="B28" s="834">
        <v>22005</v>
      </c>
      <c r="C28" s="834">
        <v>21981</v>
      </c>
      <c r="D28" s="834">
        <v>21494</v>
      </c>
      <c r="E28" s="835">
        <v>20652</v>
      </c>
      <c r="F28" s="836">
        <v>19899</v>
      </c>
      <c r="G28" s="836">
        <v>18671</v>
      </c>
      <c r="H28" s="835">
        <v>17783</v>
      </c>
      <c r="I28" s="1261">
        <v>17292</v>
      </c>
      <c r="J28" s="1261">
        <v>16377</v>
      </c>
      <c r="K28" s="1261">
        <v>15426</v>
      </c>
      <c r="L28" s="835">
        <v>15187</v>
      </c>
    </row>
    <row r="29" spans="1:12">
      <c r="A29" s="954" t="s">
        <v>834</v>
      </c>
      <c r="B29" s="834">
        <v>22795</v>
      </c>
      <c r="C29" s="834">
        <v>21945</v>
      </c>
      <c r="D29" s="834">
        <v>21882</v>
      </c>
      <c r="E29" s="835">
        <v>21410</v>
      </c>
      <c r="F29" s="836">
        <v>20472</v>
      </c>
      <c r="G29" s="836">
        <v>19748</v>
      </c>
      <c r="H29" s="835">
        <v>18572</v>
      </c>
      <c r="I29" s="1261">
        <v>17715</v>
      </c>
      <c r="J29" s="1261">
        <v>17224</v>
      </c>
      <c r="K29" s="1261">
        <v>16285</v>
      </c>
      <c r="L29" s="835">
        <v>15470</v>
      </c>
    </row>
    <row r="30" spans="1:12">
      <c r="A30" s="954" t="s">
        <v>835</v>
      </c>
      <c r="B30" s="834">
        <v>22924</v>
      </c>
      <c r="C30" s="834">
        <v>22725</v>
      </c>
      <c r="D30" s="834">
        <v>21822</v>
      </c>
      <c r="E30" s="835">
        <v>21824</v>
      </c>
      <c r="F30" s="836">
        <v>21221</v>
      </c>
      <c r="G30" s="836">
        <v>20350</v>
      </c>
      <c r="H30" s="835">
        <v>19665</v>
      </c>
      <c r="I30" s="1261">
        <v>18528</v>
      </c>
      <c r="J30" s="1261">
        <v>17666</v>
      </c>
      <c r="K30" s="1261">
        <v>17094</v>
      </c>
      <c r="L30" s="835">
        <v>16297</v>
      </c>
    </row>
    <row r="31" spans="1:12">
      <c r="A31" s="954" t="s">
        <v>836</v>
      </c>
      <c r="B31" s="834">
        <v>23776</v>
      </c>
      <c r="C31" s="834">
        <v>22793</v>
      </c>
      <c r="D31" s="834">
        <v>22553</v>
      </c>
      <c r="E31" s="835">
        <v>21674</v>
      </c>
      <c r="F31" s="836">
        <v>21597</v>
      </c>
      <c r="G31" s="836">
        <v>21073</v>
      </c>
      <c r="H31" s="835">
        <v>20223</v>
      </c>
      <c r="I31" s="1261">
        <v>19642</v>
      </c>
      <c r="J31" s="1261">
        <v>18415</v>
      </c>
      <c r="K31" s="1261">
        <v>17590</v>
      </c>
      <c r="L31" s="835">
        <v>17097</v>
      </c>
    </row>
    <row r="32" spans="1:12">
      <c r="A32" s="955" t="s">
        <v>839</v>
      </c>
      <c r="B32" s="839"/>
      <c r="C32" s="839"/>
      <c r="D32" s="839"/>
      <c r="E32" s="840"/>
      <c r="F32" s="466"/>
      <c r="G32" s="466"/>
      <c r="H32" s="840"/>
      <c r="I32" s="1262"/>
      <c r="J32" s="1262"/>
      <c r="K32" s="1262"/>
      <c r="L32" s="840"/>
    </row>
    <row r="33" spans="1:13">
      <c r="A33" s="956" t="s">
        <v>840</v>
      </c>
      <c r="B33" s="395"/>
      <c r="C33" s="395"/>
      <c r="D33" s="395"/>
      <c r="E33" s="466"/>
      <c r="F33" s="466"/>
      <c r="G33" s="466"/>
      <c r="H33" s="466"/>
      <c r="I33" s="1262"/>
      <c r="J33" s="1262"/>
      <c r="K33" s="1262"/>
      <c r="L33" s="466"/>
    </row>
    <row r="34" spans="1:13">
      <c r="A34" s="957" t="s">
        <v>1225</v>
      </c>
      <c r="B34" s="839">
        <v>59826</v>
      </c>
      <c r="C34" s="839">
        <v>62305</v>
      </c>
      <c r="D34" s="839">
        <v>64597</v>
      </c>
      <c r="E34" s="840">
        <v>64973</v>
      </c>
      <c r="F34" s="395">
        <v>64229</v>
      </c>
      <c r="G34" s="466">
        <v>61901</v>
      </c>
      <c r="H34" s="840">
        <v>58578</v>
      </c>
      <c r="I34" s="1262">
        <v>57052</v>
      </c>
      <c r="J34" s="1262">
        <v>55164</v>
      </c>
      <c r="K34" s="1262">
        <v>54119</v>
      </c>
      <c r="L34" s="840">
        <v>55186</v>
      </c>
      <c r="M34" s="88"/>
    </row>
    <row r="35" spans="1:13">
      <c r="A35" s="957" t="s">
        <v>67</v>
      </c>
      <c r="B35" s="839">
        <v>89935</v>
      </c>
      <c r="C35" s="839">
        <v>88089</v>
      </c>
      <c r="D35" s="839">
        <v>86949</v>
      </c>
      <c r="E35" s="840">
        <v>86730</v>
      </c>
      <c r="F35" s="466">
        <v>87565</v>
      </c>
      <c r="G35" s="466">
        <v>89734</v>
      </c>
      <c r="H35" s="840">
        <v>92574</v>
      </c>
      <c r="I35" s="1262">
        <v>93890</v>
      </c>
      <c r="J35" s="1262">
        <v>94471</v>
      </c>
      <c r="K35" s="1262">
        <v>93861</v>
      </c>
      <c r="L35" s="840">
        <v>91814</v>
      </c>
      <c r="M35" s="88"/>
    </row>
    <row r="36" spans="1:13">
      <c r="A36" s="958" t="s">
        <v>812</v>
      </c>
      <c r="B36" s="839">
        <v>52321</v>
      </c>
      <c r="C36" s="839">
        <v>50140</v>
      </c>
      <c r="D36" s="839">
        <v>47981</v>
      </c>
      <c r="E36" s="840">
        <v>46258</v>
      </c>
      <c r="F36" s="466">
        <v>45184</v>
      </c>
      <c r="G36" s="466">
        <v>44049</v>
      </c>
      <c r="H36" s="840">
        <v>42892</v>
      </c>
      <c r="I36" s="1262">
        <v>42091</v>
      </c>
      <c r="J36" s="1262">
        <v>42166</v>
      </c>
      <c r="K36" s="1262">
        <v>43176</v>
      </c>
      <c r="L36" s="840">
        <v>44797</v>
      </c>
      <c r="M36" s="88"/>
    </row>
    <row r="37" spans="1:13">
      <c r="A37" s="958" t="s">
        <v>813</v>
      </c>
      <c r="B37" s="839">
        <v>59519</v>
      </c>
      <c r="C37" s="839">
        <v>56589</v>
      </c>
      <c r="D37" s="839">
        <v>54053</v>
      </c>
      <c r="E37" s="840">
        <v>51919</v>
      </c>
      <c r="F37" s="466">
        <v>49563</v>
      </c>
      <c r="G37" s="466">
        <v>47479</v>
      </c>
      <c r="H37" s="840">
        <v>45774</v>
      </c>
      <c r="I37" s="1262">
        <v>44827</v>
      </c>
      <c r="J37" s="1262">
        <v>43633</v>
      </c>
      <c r="K37" s="1262">
        <v>42422</v>
      </c>
      <c r="L37" s="840">
        <v>41771</v>
      </c>
      <c r="M37" s="88"/>
    </row>
    <row r="38" spans="1:13">
      <c r="A38" s="958" t="s">
        <v>814</v>
      </c>
      <c r="B38" s="839">
        <v>65654</v>
      </c>
      <c r="C38" s="839">
        <v>64315</v>
      </c>
      <c r="D38" s="839">
        <v>62330</v>
      </c>
      <c r="E38" s="840">
        <v>59676</v>
      </c>
      <c r="F38" s="466">
        <v>56783</v>
      </c>
      <c r="G38" s="466">
        <v>54104</v>
      </c>
      <c r="H38" s="840">
        <v>76243</v>
      </c>
      <c r="I38" s="1262">
        <v>49551</v>
      </c>
      <c r="J38" s="1262">
        <v>47137</v>
      </c>
      <c r="K38" s="1262">
        <v>45398</v>
      </c>
      <c r="L38" s="840">
        <v>44623</v>
      </c>
      <c r="M38" s="88"/>
    </row>
    <row r="39" spans="1:13">
      <c r="A39" s="958" t="s">
        <v>815</v>
      </c>
      <c r="B39" s="839">
        <v>135149</v>
      </c>
      <c r="C39" s="839">
        <v>131778</v>
      </c>
      <c r="D39" s="839">
        <v>128587</v>
      </c>
      <c r="E39" s="840">
        <v>124584</v>
      </c>
      <c r="F39" s="466">
        <v>120073</v>
      </c>
      <c r="G39" s="466">
        <v>115275</v>
      </c>
      <c r="H39" s="840">
        <v>110278</v>
      </c>
      <c r="I39" s="1262">
        <v>105436</v>
      </c>
      <c r="J39" s="1262">
        <v>100442</v>
      </c>
      <c r="K39" s="1262">
        <v>96367</v>
      </c>
      <c r="L39" s="840">
        <v>93487</v>
      </c>
      <c r="M39" s="88"/>
    </row>
    <row r="40" spans="1:13">
      <c r="A40" s="1175"/>
      <c r="B40" s="841"/>
      <c r="C40" s="841"/>
      <c r="D40" s="841"/>
      <c r="E40" s="841"/>
      <c r="F40" s="841"/>
      <c r="G40" s="841"/>
      <c r="H40" s="841"/>
      <c r="I40" s="841"/>
      <c r="J40" s="841"/>
      <c r="K40" s="841"/>
      <c r="L40" s="841"/>
      <c r="M40" s="88"/>
    </row>
  </sheetData>
  <mergeCells count="2">
    <mergeCell ref="A3:A4"/>
    <mergeCell ref="B4:L4"/>
  </mergeCells>
  <hyperlinks>
    <hyperlink ref="L2" location="'Spis tablic List of tables'!A4" display="Return to list of tables" xr:uid="{00000000-0004-0000-0400-000000000000}"/>
    <hyperlink ref="L1" location="'Spis tablic List of tables'!A4" display="Powrót do spisu tablic" xr:uid="{00000000-0004-0000-0400-000001000000}"/>
    <hyperlink ref="L1:L2" location="'Spis tablic  List of tables'!A4" display="Powrót do spisu tablic" xr:uid="{00000000-0004-0000-0400-000002000000}"/>
  </hyperlink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25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5.7109375" style="991" customWidth="1"/>
    <col min="2" max="7" width="13.7109375" style="40" customWidth="1"/>
    <col min="8" max="8" width="30.7109375" style="40" customWidth="1"/>
    <col min="9" max="16384" width="9.140625" style="3"/>
  </cols>
  <sheetData>
    <row r="1" spans="1:9" ht="12.75">
      <c r="A1" s="985" t="s">
        <v>811</v>
      </c>
    </row>
    <row r="2" spans="1:9" ht="12.75">
      <c r="A2" s="986" t="s">
        <v>807</v>
      </c>
    </row>
    <row r="5" spans="1:9" ht="15" customHeight="1">
      <c r="A5" s="1017" t="s">
        <v>1453</v>
      </c>
      <c r="H5" s="1645" t="s">
        <v>384</v>
      </c>
    </row>
    <row r="6" spans="1:9" ht="15" customHeight="1">
      <c r="A6" s="1018" t="s">
        <v>1283</v>
      </c>
      <c r="H6" s="1643" t="s">
        <v>385</v>
      </c>
    </row>
    <row r="7" spans="1:9" ht="30" customHeight="1">
      <c r="A7" s="1828" t="s">
        <v>0</v>
      </c>
      <c r="B7" s="1865" t="s">
        <v>998</v>
      </c>
      <c r="C7" s="1865" t="s">
        <v>999</v>
      </c>
      <c r="D7" s="1865" t="s">
        <v>1003</v>
      </c>
      <c r="E7" s="1865"/>
      <c r="F7" s="1865" t="s">
        <v>993</v>
      </c>
      <c r="G7" s="1865"/>
      <c r="H7" s="2026" t="s">
        <v>1</v>
      </c>
    </row>
    <row r="8" spans="1:9" ht="45" customHeight="1">
      <c r="A8" s="1828"/>
      <c r="B8" s="1865"/>
      <c r="C8" s="1865"/>
      <c r="D8" s="574" t="s">
        <v>973</v>
      </c>
      <c r="E8" s="603" t="s">
        <v>1039</v>
      </c>
      <c r="F8" s="574" t="s">
        <v>973</v>
      </c>
      <c r="G8" s="603" t="s">
        <v>1039</v>
      </c>
      <c r="H8" s="2026"/>
    </row>
    <row r="9" spans="1:9" ht="30" customHeight="1">
      <c r="A9" s="1019"/>
      <c r="B9" s="1957" t="s">
        <v>1044</v>
      </c>
      <c r="C9" s="1957"/>
      <c r="D9" s="1957"/>
      <c r="E9" s="1957"/>
      <c r="F9" s="1957"/>
      <c r="G9" s="1957"/>
      <c r="H9" s="608"/>
    </row>
    <row r="10" spans="1:9" ht="15" customHeight="1">
      <c r="A10" s="1020" t="s">
        <v>538</v>
      </c>
      <c r="B10" s="113">
        <v>89</v>
      </c>
      <c r="C10" s="113">
        <v>1305.42</v>
      </c>
      <c r="D10" s="113">
        <v>26995</v>
      </c>
      <c r="E10" s="113">
        <v>13104</v>
      </c>
      <c r="F10" s="113">
        <v>12913</v>
      </c>
      <c r="G10" s="113">
        <v>6235</v>
      </c>
      <c r="H10" s="605" t="s">
        <v>158</v>
      </c>
    </row>
    <row r="11" spans="1:9" ht="15" customHeight="1">
      <c r="A11" s="579" t="s">
        <v>81</v>
      </c>
      <c r="B11" s="596"/>
      <c r="C11" s="596"/>
      <c r="D11" s="596"/>
      <c r="E11" s="596"/>
      <c r="F11" s="596"/>
      <c r="G11" s="596"/>
      <c r="H11" s="577" t="s">
        <v>65</v>
      </c>
    </row>
    <row r="12" spans="1:9" ht="15" customHeight="1">
      <c r="A12" s="1648" t="s">
        <v>2072</v>
      </c>
      <c r="B12" s="101">
        <v>4</v>
      </c>
      <c r="C12" s="101">
        <v>14</v>
      </c>
      <c r="D12" s="101">
        <v>265</v>
      </c>
      <c r="E12" s="101">
        <v>79</v>
      </c>
      <c r="F12" s="101">
        <v>113</v>
      </c>
      <c r="G12" s="101">
        <v>40</v>
      </c>
      <c r="H12" s="606" t="s">
        <v>2073</v>
      </c>
      <c r="I12" s="1556"/>
    </row>
    <row r="13" spans="1:9" ht="15" customHeight="1">
      <c r="A13" s="1648" t="s">
        <v>415</v>
      </c>
      <c r="B13" s="101">
        <v>12</v>
      </c>
      <c r="C13" s="101">
        <v>105.42</v>
      </c>
      <c r="D13" s="101">
        <v>704</v>
      </c>
      <c r="E13" s="101">
        <v>234</v>
      </c>
      <c r="F13" s="101">
        <v>330</v>
      </c>
      <c r="G13" s="101">
        <v>108</v>
      </c>
      <c r="H13" s="606" t="s">
        <v>2074</v>
      </c>
    </row>
    <row r="14" spans="1:9" ht="30" customHeight="1">
      <c r="A14" s="1021"/>
      <c r="B14" s="2025" t="s">
        <v>1594</v>
      </c>
      <c r="C14" s="2025"/>
      <c r="D14" s="2025"/>
      <c r="E14" s="2025"/>
      <c r="F14" s="2025"/>
      <c r="G14" s="2025"/>
      <c r="H14" s="607"/>
    </row>
    <row r="15" spans="1:9" ht="15" customHeight="1">
      <c r="A15" s="1020" t="s">
        <v>538</v>
      </c>
      <c r="B15" s="548">
        <v>56</v>
      </c>
      <c r="C15" s="548">
        <v>880.42</v>
      </c>
      <c r="D15" s="548">
        <v>19136</v>
      </c>
      <c r="E15" s="548">
        <v>9310</v>
      </c>
      <c r="F15" s="548">
        <v>9063</v>
      </c>
      <c r="G15" s="548">
        <v>4412</v>
      </c>
      <c r="H15" s="605" t="s">
        <v>158</v>
      </c>
    </row>
    <row r="16" spans="1:9" ht="15" customHeight="1">
      <c r="A16" s="579" t="s">
        <v>81</v>
      </c>
      <c r="B16" s="596"/>
      <c r="C16" s="596"/>
      <c r="D16" s="596"/>
      <c r="E16" s="596"/>
      <c r="F16" s="596"/>
      <c r="G16" s="596"/>
      <c r="H16" s="577" t="s">
        <v>65</v>
      </c>
    </row>
    <row r="17" spans="1:8" ht="15" customHeight="1">
      <c r="A17" s="1648" t="s">
        <v>2072</v>
      </c>
      <c r="B17" s="101">
        <v>4</v>
      </c>
      <c r="C17" s="101">
        <v>14</v>
      </c>
      <c r="D17" s="101">
        <v>265</v>
      </c>
      <c r="E17" s="101">
        <v>79</v>
      </c>
      <c r="F17" s="101">
        <v>113</v>
      </c>
      <c r="G17" s="101">
        <v>40</v>
      </c>
      <c r="H17" s="606" t="s">
        <v>2073</v>
      </c>
    </row>
    <row r="18" spans="1:8" ht="15" customHeight="1">
      <c r="A18" s="1648" t="s">
        <v>415</v>
      </c>
      <c r="B18" s="101">
        <v>11</v>
      </c>
      <c r="C18" s="101">
        <v>96.42</v>
      </c>
      <c r="D18" s="101">
        <v>624</v>
      </c>
      <c r="E18" s="101">
        <v>214</v>
      </c>
      <c r="F18" s="101">
        <v>296</v>
      </c>
      <c r="G18" s="101">
        <v>102</v>
      </c>
      <c r="H18" s="606" t="s">
        <v>2074</v>
      </c>
    </row>
    <row r="19" spans="1:8" ht="30" customHeight="1">
      <c r="A19" s="1021"/>
      <c r="B19" s="2025" t="s">
        <v>1595</v>
      </c>
      <c r="C19" s="2025"/>
      <c r="D19" s="2025"/>
      <c r="E19" s="2025"/>
      <c r="F19" s="2025"/>
      <c r="G19" s="2025"/>
      <c r="H19" s="607"/>
    </row>
    <row r="20" spans="1:8" ht="15" customHeight="1">
      <c r="A20" s="1020" t="s">
        <v>538</v>
      </c>
      <c r="B20" s="548">
        <v>33</v>
      </c>
      <c r="C20" s="548">
        <v>425</v>
      </c>
      <c r="D20" s="548">
        <v>7859</v>
      </c>
      <c r="E20" s="548">
        <v>3794</v>
      </c>
      <c r="F20" s="548">
        <v>3850</v>
      </c>
      <c r="G20" s="548">
        <v>1823</v>
      </c>
      <c r="H20" s="605" t="s">
        <v>158</v>
      </c>
    </row>
    <row r="21" spans="1:8" ht="15" customHeight="1">
      <c r="A21" s="579" t="s">
        <v>81</v>
      </c>
      <c r="B21" s="596"/>
      <c r="C21" s="596"/>
      <c r="D21" s="596"/>
      <c r="E21" s="596"/>
      <c r="F21" s="596"/>
      <c r="G21" s="596"/>
      <c r="H21" s="577" t="s">
        <v>65</v>
      </c>
    </row>
    <row r="22" spans="1:8" ht="15" customHeight="1">
      <c r="A22" s="1648" t="s">
        <v>415</v>
      </c>
      <c r="B22" s="1649">
        <v>1</v>
      </c>
      <c r="C22" s="1649">
        <v>9</v>
      </c>
      <c r="D22" s="1649">
        <v>80</v>
      </c>
      <c r="E22" s="1649">
        <v>20</v>
      </c>
      <c r="F22" s="1649">
        <v>34</v>
      </c>
      <c r="G22" s="1649">
        <v>6</v>
      </c>
      <c r="H22" s="606" t="s">
        <v>2074</v>
      </c>
    </row>
    <row r="23" spans="1:8" ht="15" customHeight="1"/>
    <row r="24" spans="1:8" ht="15" customHeight="1">
      <c r="A24" s="11" t="s">
        <v>916</v>
      </c>
    </row>
    <row r="25" spans="1:8" ht="15" customHeight="1">
      <c r="A25" s="72" t="s">
        <v>419</v>
      </c>
    </row>
  </sheetData>
  <mergeCells count="9">
    <mergeCell ref="B9:G9"/>
    <mergeCell ref="B14:G14"/>
    <mergeCell ref="B19:G19"/>
    <mergeCell ref="H7:H8"/>
    <mergeCell ref="A7:A8"/>
    <mergeCell ref="B7:B8"/>
    <mergeCell ref="C7:C8"/>
    <mergeCell ref="D7:E7"/>
    <mergeCell ref="F7:G7"/>
  </mergeCells>
  <hyperlinks>
    <hyperlink ref="H6" location="'Spis tablic List of tables'!A4" display="Return to list of tables" xr:uid="{00000000-0004-0000-3100-000000000000}"/>
    <hyperlink ref="H5" location="'Spis tablic List of tables'!A4" display="Powrót do spisu tablic" xr:uid="{00000000-0004-0000-3100-000001000000}"/>
    <hyperlink ref="H5:H6" location="'Spis tablic  List of tables'!A107" display="Powrót do spisu tablic" xr:uid="{00000000-0004-0000-3100-000002000000}"/>
  </hyperlink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21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5.7109375" style="991" customWidth="1"/>
    <col min="2" max="7" width="13.7109375" style="40" customWidth="1"/>
    <col min="8" max="8" width="30.7109375" style="40" customWidth="1"/>
    <col min="9" max="16384" width="9.140625" style="3"/>
  </cols>
  <sheetData>
    <row r="1" spans="1:8" ht="15" customHeight="1">
      <c r="A1" s="1017" t="s">
        <v>1454</v>
      </c>
      <c r="H1" s="1645" t="s">
        <v>384</v>
      </c>
    </row>
    <row r="2" spans="1:8" ht="15" customHeight="1">
      <c r="A2" s="1018" t="s">
        <v>1284</v>
      </c>
      <c r="H2" s="1643" t="s">
        <v>385</v>
      </c>
    </row>
    <row r="3" spans="1:8" ht="30" customHeight="1">
      <c r="A3" s="1828" t="s">
        <v>0</v>
      </c>
      <c r="B3" s="1865" t="s">
        <v>998</v>
      </c>
      <c r="C3" s="1865" t="s">
        <v>999</v>
      </c>
      <c r="D3" s="1865" t="s">
        <v>1003</v>
      </c>
      <c r="E3" s="1865"/>
      <c r="F3" s="1865" t="s">
        <v>993</v>
      </c>
      <c r="G3" s="1865"/>
      <c r="H3" s="2026" t="s">
        <v>1</v>
      </c>
    </row>
    <row r="4" spans="1:8" ht="45" customHeight="1">
      <c r="A4" s="1828"/>
      <c r="B4" s="1865"/>
      <c r="C4" s="1865"/>
      <c r="D4" s="574" t="s">
        <v>973</v>
      </c>
      <c r="E4" s="603" t="s">
        <v>1039</v>
      </c>
      <c r="F4" s="574" t="s">
        <v>973</v>
      </c>
      <c r="G4" s="603" t="s">
        <v>1039</v>
      </c>
      <c r="H4" s="2026"/>
    </row>
    <row r="5" spans="1:8" ht="30" customHeight="1">
      <c r="A5" s="595"/>
      <c r="B5" s="1957" t="s">
        <v>1044</v>
      </c>
      <c r="C5" s="1957"/>
      <c r="D5" s="1957"/>
      <c r="E5" s="1957"/>
      <c r="F5" s="1957"/>
      <c r="G5" s="1957"/>
      <c r="H5" s="600"/>
    </row>
    <row r="6" spans="1:8" ht="15" customHeight="1">
      <c r="A6" s="1020" t="s">
        <v>538</v>
      </c>
      <c r="B6" s="113">
        <v>70</v>
      </c>
      <c r="C6" s="113">
        <v>649</v>
      </c>
      <c r="D6" s="113">
        <v>13211</v>
      </c>
      <c r="E6" s="113">
        <v>6587</v>
      </c>
      <c r="F6" s="113">
        <v>13132</v>
      </c>
      <c r="G6" s="113">
        <v>6316</v>
      </c>
      <c r="H6" s="605" t="s">
        <v>158</v>
      </c>
    </row>
    <row r="7" spans="1:8" ht="15" customHeight="1">
      <c r="A7" s="579" t="s">
        <v>81</v>
      </c>
      <c r="B7" s="596"/>
      <c r="C7" s="596"/>
      <c r="D7" s="596"/>
      <c r="E7" s="596"/>
      <c r="F7" s="596"/>
      <c r="G7" s="596"/>
      <c r="H7" s="577" t="s">
        <v>65</v>
      </c>
    </row>
    <row r="8" spans="1:8" ht="15" customHeight="1">
      <c r="A8" s="1648" t="s">
        <v>2072</v>
      </c>
      <c r="B8" s="101">
        <v>3</v>
      </c>
      <c r="C8" s="101">
        <v>6</v>
      </c>
      <c r="D8" s="101">
        <v>123</v>
      </c>
      <c r="E8" s="101">
        <v>38</v>
      </c>
      <c r="F8" s="101">
        <v>123</v>
      </c>
      <c r="G8" s="101">
        <v>41</v>
      </c>
      <c r="H8" s="606" t="s">
        <v>2073</v>
      </c>
    </row>
    <row r="9" spans="1:8" ht="15" customHeight="1">
      <c r="A9" s="1648" t="s">
        <v>415</v>
      </c>
      <c r="B9" s="101">
        <v>9</v>
      </c>
      <c r="C9" s="101">
        <v>59</v>
      </c>
      <c r="D9" s="101">
        <v>404</v>
      </c>
      <c r="E9" s="101">
        <v>132</v>
      </c>
      <c r="F9" s="101">
        <v>296</v>
      </c>
      <c r="G9" s="101">
        <v>90</v>
      </c>
      <c r="H9" s="606" t="s">
        <v>2074</v>
      </c>
    </row>
    <row r="10" spans="1:8" ht="30" customHeight="1">
      <c r="A10" s="12"/>
      <c r="B10" s="2025" t="s">
        <v>1594</v>
      </c>
      <c r="C10" s="2025"/>
      <c r="D10" s="2025"/>
      <c r="E10" s="2025"/>
      <c r="F10" s="2025"/>
      <c r="G10" s="2025"/>
      <c r="H10" s="205"/>
    </row>
    <row r="11" spans="1:8" ht="15" customHeight="1">
      <c r="A11" s="1020" t="s">
        <v>538</v>
      </c>
      <c r="B11" s="548">
        <v>42</v>
      </c>
      <c r="C11" s="548">
        <v>442</v>
      </c>
      <c r="D11" s="548">
        <v>9423</v>
      </c>
      <c r="E11" s="548">
        <v>4723</v>
      </c>
      <c r="F11" s="548">
        <v>9216</v>
      </c>
      <c r="G11" s="548">
        <v>4449</v>
      </c>
      <c r="H11" s="605" t="s">
        <v>158</v>
      </c>
    </row>
    <row r="12" spans="1:8" ht="15" customHeight="1">
      <c r="A12" s="579" t="s">
        <v>81</v>
      </c>
      <c r="B12" s="596"/>
      <c r="C12" s="596"/>
      <c r="D12" s="596"/>
      <c r="E12" s="596"/>
      <c r="F12" s="596"/>
      <c r="G12" s="596"/>
      <c r="H12" s="577" t="s">
        <v>65</v>
      </c>
    </row>
    <row r="13" spans="1:8" ht="15" customHeight="1">
      <c r="A13" s="1648" t="s">
        <v>2072</v>
      </c>
      <c r="B13" s="101">
        <v>3</v>
      </c>
      <c r="C13" s="101">
        <v>6</v>
      </c>
      <c r="D13" s="101">
        <v>123</v>
      </c>
      <c r="E13" s="101">
        <v>38</v>
      </c>
      <c r="F13" s="101">
        <v>123</v>
      </c>
      <c r="G13" s="101">
        <v>41</v>
      </c>
      <c r="H13" s="606" t="s">
        <v>2073</v>
      </c>
    </row>
    <row r="14" spans="1:8" ht="15" customHeight="1">
      <c r="A14" s="1648" t="s">
        <v>415</v>
      </c>
      <c r="B14" s="101">
        <v>8</v>
      </c>
      <c r="C14" s="101">
        <v>52</v>
      </c>
      <c r="D14" s="101">
        <v>348</v>
      </c>
      <c r="E14" s="101">
        <v>121</v>
      </c>
      <c r="F14" s="101">
        <v>258</v>
      </c>
      <c r="G14" s="101">
        <v>83</v>
      </c>
      <c r="H14" s="606" t="s">
        <v>2074</v>
      </c>
    </row>
    <row r="15" spans="1:8" ht="30" customHeight="1">
      <c r="A15" s="12"/>
      <c r="B15" s="2025" t="s">
        <v>1595</v>
      </c>
      <c r="C15" s="2025"/>
      <c r="D15" s="2025"/>
      <c r="E15" s="2025"/>
      <c r="F15" s="2025"/>
      <c r="G15" s="2025"/>
      <c r="H15" s="205"/>
    </row>
    <row r="16" spans="1:8" ht="15" customHeight="1">
      <c r="A16" s="1020" t="s">
        <v>538</v>
      </c>
      <c r="B16" s="548">
        <v>28</v>
      </c>
      <c r="C16" s="548">
        <v>207</v>
      </c>
      <c r="D16" s="548">
        <v>3788</v>
      </c>
      <c r="E16" s="548">
        <v>1864</v>
      </c>
      <c r="F16" s="548">
        <v>3916</v>
      </c>
      <c r="G16" s="548">
        <v>1867</v>
      </c>
      <c r="H16" s="605" t="s">
        <v>158</v>
      </c>
    </row>
    <row r="17" spans="1:8" ht="15" customHeight="1">
      <c r="A17" s="579" t="s">
        <v>81</v>
      </c>
      <c r="B17" s="596"/>
      <c r="C17" s="596"/>
      <c r="D17" s="596"/>
      <c r="E17" s="596"/>
      <c r="F17" s="596"/>
      <c r="G17" s="596"/>
      <c r="H17" s="577" t="s">
        <v>65</v>
      </c>
    </row>
    <row r="18" spans="1:8" ht="15" customHeight="1">
      <c r="A18" s="1648" t="s">
        <v>415</v>
      </c>
      <c r="B18" s="101">
        <v>1</v>
      </c>
      <c r="C18" s="101">
        <v>7</v>
      </c>
      <c r="D18" s="101">
        <v>56</v>
      </c>
      <c r="E18" s="101">
        <v>11</v>
      </c>
      <c r="F18" s="101">
        <v>38</v>
      </c>
      <c r="G18" s="101">
        <v>7</v>
      </c>
      <c r="H18" s="606" t="s">
        <v>2074</v>
      </c>
    </row>
    <row r="19" spans="1:8" ht="15" customHeight="1"/>
    <row r="20" spans="1:8" ht="15" customHeight="1">
      <c r="A20" s="11" t="s">
        <v>916</v>
      </c>
    </row>
    <row r="21" spans="1:8" ht="15" customHeight="1">
      <c r="A21" s="72" t="s">
        <v>419</v>
      </c>
    </row>
  </sheetData>
  <mergeCells count="9">
    <mergeCell ref="B5:G5"/>
    <mergeCell ref="B10:G10"/>
    <mergeCell ref="B15:G15"/>
    <mergeCell ref="H3:H4"/>
    <mergeCell ref="A3:A4"/>
    <mergeCell ref="B3:B4"/>
    <mergeCell ref="C3:C4"/>
    <mergeCell ref="D3:E3"/>
    <mergeCell ref="F3:G3"/>
  </mergeCells>
  <hyperlinks>
    <hyperlink ref="H2" location="'Spis tablic List of tables'!A4" display="Return to list of tables" xr:uid="{00000000-0004-0000-3200-000000000000}"/>
    <hyperlink ref="H1" location="'Spis tablic List of tables'!A4" display="Powrót do spisu tablic" xr:uid="{00000000-0004-0000-3200-000001000000}"/>
    <hyperlink ref="H1:H2" location="'Spis tablic  List of tables'!A107" display="Powrót do spisu tablic" xr:uid="{00000000-0004-0000-3200-000002000000}"/>
  </hyperlink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E19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5.7109375" style="991" customWidth="1"/>
    <col min="2" max="3" width="25.7109375" style="40" customWidth="1"/>
    <col min="4" max="4" width="30.7109375" style="40" customWidth="1"/>
    <col min="5" max="16384" width="9.140625" style="3"/>
  </cols>
  <sheetData>
    <row r="1" spans="1:5" ht="15" customHeight="1">
      <c r="A1" s="1017" t="s">
        <v>1541</v>
      </c>
      <c r="D1" s="1"/>
      <c r="E1" s="1645" t="s">
        <v>384</v>
      </c>
    </row>
    <row r="2" spans="1:5" ht="15" customHeight="1">
      <c r="A2" s="1018" t="s">
        <v>1315</v>
      </c>
      <c r="D2" s="2"/>
      <c r="E2" s="1643" t="s">
        <v>385</v>
      </c>
    </row>
    <row r="3" spans="1:5" ht="30" customHeight="1">
      <c r="A3" s="1828" t="s">
        <v>0</v>
      </c>
      <c r="B3" s="1865" t="s">
        <v>1317</v>
      </c>
      <c r="C3" s="1865"/>
      <c r="D3" s="2026" t="s">
        <v>1</v>
      </c>
    </row>
    <row r="4" spans="1:5" ht="45" customHeight="1">
      <c r="A4" s="1828"/>
      <c r="B4" s="574" t="s">
        <v>973</v>
      </c>
      <c r="C4" s="603" t="s">
        <v>1039</v>
      </c>
      <c r="D4" s="2026"/>
    </row>
    <row r="5" spans="1:5" ht="30" customHeight="1">
      <c r="A5" s="1022"/>
      <c r="B5" s="1957" t="s">
        <v>1316</v>
      </c>
      <c r="C5" s="1957"/>
      <c r="D5" s="604"/>
    </row>
    <row r="6" spans="1:5" ht="15" customHeight="1">
      <c r="A6" s="1020" t="s">
        <v>538</v>
      </c>
      <c r="B6" s="113">
        <v>12406</v>
      </c>
      <c r="C6" s="113">
        <v>6199</v>
      </c>
      <c r="D6" s="605" t="s">
        <v>158</v>
      </c>
    </row>
    <row r="7" spans="1:5" ht="15" customHeight="1">
      <c r="A7" s="579" t="s">
        <v>81</v>
      </c>
      <c r="B7" s="596" t="s">
        <v>413</v>
      </c>
      <c r="C7" s="596" t="s">
        <v>413</v>
      </c>
      <c r="D7" s="577" t="s">
        <v>65</v>
      </c>
    </row>
    <row r="8" spans="1:5" ht="15" customHeight="1">
      <c r="A8" s="1648" t="s">
        <v>2072</v>
      </c>
      <c r="B8" s="101" t="s">
        <v>1285</v>
      </c>
      <c r="C8" s="101" t="s">
        <v>912</v>
      </c>
      <c r="D8" s="606" t="s">
        <v>2073</v>
      </c>
    </row>
    <row r="9" spans="1:5" ht="15" customHeight="1">
      <c r="A9" s="1648" t="s">
        <v>415</v>
      </c>
      <c r="B9" s="101">
        <v>352</v>
      </c>
      <c r="C9" s="101">
        <v>115</v>
      </c>
      <c r="D9" s="606" t="s">
        <v>2074</v>
      </c>
    </row>
    <row r="10" spans="1:5" ht="30" customHeight="1">
      <c r="A10" s="1021"/>
      <c r="B10" s="2025" t="s">
        <v>1594</v>
      </c>
      <c r="C10" s="2025"/>
      <c r="D10" s="607"/>
    </row>
    <row r="11" spans="1:5" ht="15" customHeight="1">
      <c r="A11" s="1020" t="s">
        <v>538</v>
      </c>
      <c r="B11" s="548">
        <v>8919</v>
      </c>
      <c r="C11" s="548">
        <v>4466</v>
      </c>
      <c r="D11" s="605" t="s">
        <v>158</v>
      </c>
    </row>
    <row r="12" spans="1:5" ht="15" customHeight="1">
      <c r="A12" s="579" t="s">
        <v>81</v>
      </c>
      <c r="B12" s="596"/>
      <c r="C12" s="596"/>
      <c r="D12" s="577" t="s">
        <v>65</v>
      </c>
    </row>
    <row r="13" spans="1:5" ht="15" customHeight="1">
      <c r="A13" s="1648" t="s">
        <v>2072</v>
      </c>
      <c r="B13" s="101">
        <v>10</v>
      </c>
      <c r="C13" s="101" t="s">
        <v>912</v>
      </c>
      <c r="D13" s="606" t="s">
        <v>2073</v>
      </c>
    </row>
    <row r="14" spans="1:5" ht="15" customHeight="1">
      <c r="A14" s="1648" t="s">
        <v>415</v>
      </c>
      <c r="B14" s="101">
        <v>297</v>
      </c>
      <c r="C14" s="101">
        <v>106</v>
      </c>
      <c r="D14" s="606" t="s">
        <v>2074</v>
      </c>
    </row>
    <row r="15" spans="1:5" ht="30" customHeight="1">
      <c r="A15" s="1021"/>
      <c r="B15" s="2025" t="s">
        <v>1595</v>
      </c>
      <c r="C15" s="2025"/>
      <c r="D15" s="607"/>
    </row>
    <row r="16" spans="1:5" ht="15" customHeight="1">
      <c r="A16" s="1020" t="s">
        <v>538</v>
      </c>
      <c r="B16" s="548">
        <v>3487</v>
      </c>
      <c r="C16" s="548">
        <v>1733</v>
      </c>
      <c r="D16" s="605" t="s">
        <v>158</v>
      </c>
    </row>
    <row r="17" spans="1:4" ht="15" customHeight="1">
      <c r="A17" s="579" t="s">
        <v>81</v>
      </c>
      <c r="B17" s="596"/>
      <c r="C17" s="596"/>
      <c r="D17" s="577" t="s">
        <v>65</v>
      </c>
    </row>
    <row r="18" spans="1:4" ht="15" customHeight="1">
      <c r="A18" s="1648" t="s">
        <v>415</v>
      </c>
      <c r="B18" s="101">
        <v>55</v>
      </c>
      <c r="C18" s="101">
        <v>9</v>
      </c>
      <c r="D18" s="606" t="s">
        <v>2074</v>
      </c>
    </row>
    <row r="19" spans="1:4" ht="15" customHeight="1"/>
  </sheetData>
  <mergeCells count="6">
    <mergeCell ref="B10:C10"/>
    <mergeCell ref="B15:C15"/>
    <mergeCell ref="B5:C5"/>
    <mergeCell ref="D3:D4"/>
    <mergeCell ref="A3:A4"/>
    <mergeCell ref="B3:C3"/>
  </mergeCells>
  <hyperlinks>
    <hyperlink ref="E2" location="'Spis tablic List of tables'!A4" display="Return to list of tables" xr:uid="{00000000-0004-0000-3300-000000000000}"/>
    <hyperlink ref="E1" location="'Spis tablic List of tables'!A4" display="Powrót do spisu tablic" xr:uid="{00000000-0004-0000-3300-000001000000}"/>
    <hyperlink ref="E1:E2" location="'Spis tablic  List of tables'!A107" display="Powrót do spisu tablic" xr:uid="{00000000-0004-0000-3300-000002000000}"/>
  </hyperlink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32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40.7109375" style="991" customWidth="1"/>
    <col min="2" max="7" width="13.7109375" style="40" customWidth="1"/>
    <col min="8" max="8" width="30.7109375" style="40" customWidth="1"/>
    <col min="9" max="16384" width="9.140625" style="3"/>
  </cols>
  <sheetData>
    <row r="1" spans="1:8" ht="15" customHeight="1">
      <c r="A1" s="1023" t="s">
        <v>1455</v>
      </c>
      <c r="B1" s="592"/>
      <c r="C1" s="592"/>
      <c r="D1" s="592"/>
      <c r="E1" s="592"/>
      <c r="F1" s="592"/>
      <c r="G1" s="592"/>
      <c r="H1" s="1645" t="s">
        <v>384</v>
      </c>
    </row>
    <row r="2" spans="1:8" ht="15" customHeight="1">
      <c r="A2" s="1024" t="s">
        <v>951</v>
      </c>
      <c r="B2" s="593"/>
      <c r="C2" s="593"/>
      <c r="D2" s="593"/>
      <c r="E2" s="593"/>
      <c r="F2" s="593"/>
      <c r="G2" s="593"/>
      <c r="H2" s="1643" t="s">
        <v>385</v>
      </c>
    </row>
    <row r="3" spans="1:8" ht="15" customHeight="1">
      <c r="A3" s="1828" t="s">
        <v>0</v>
      </c>
      <c r="B3" s="1865" t="s">
        <v>1011</v>
      </c>
      <c r="C3" s="1865" t="s">
        <v>999</v>
      </c>
      <c r="D3" s="1865" t="s">
        <v>1003</v>
      </c>
      <c r="E3" s="1865"/>
      <c r="F3" s="1865" t="s">
        <v>1004</v>
      </c>
      <c r="G3" s="1865"/>
      <c r="H3" s="2026" t="s">
        <v>1</v>
      </c>
    </row>
    <row r="4" spans="1:8">
      <c r="A4" s="1828"/>
      <c r="B4" s="1865"/>
      <c r="C4" s="1865"/>
      <c r="D4" s="1865"/>
      <c r="E4" s="1865"/>
      <c r="F4" s="1865"/>
      <c r="G4" s="1865"/>
      <c r="H4" s="2026"/>
    </row>
    <row r="5" spans="1:8" ht="45" customHeight="1">
      <c r="A5" s="1828"/>
      <c r="B5" s="1865"/>
      <c r="C5" s="1865"/>
      <c r="D5" s="574" t="s">
        <v>973</v>
      </c>
      <c r="E5" s="574" t="s">
        <v>1039</v>
      </c>
      <c r="F5" s="574" t="s">
        <v>973</v>
      </c>
      <c r="G5" s="574" t="s">
        <v>1039</v>
      </c>
      <c r="H5" s="2026"/>
    </row>
    <row r="6" spans="1:8" ht="30" customHeight="1">
      <c r="A6" s="1025"/>
      <c r="B6" s="1922" t="s">
        <v>908</v>
      </c>
      <c r="C6" s="1922"/>
      <c r="D6" s="1922"/>
      <c r="E6" s="1922"/>
      <c r="F6" s="1922"/>
      <c r="G6" s="1922"/>
      <c r="H6" s="582"/>
    </row>
    <row r="7" spans="1:8" ht="15" customHeight="1">
      <c r="A7" s="1020" t="s">
        <v>161</v>
      </c>
      <c r="B7" s="601">
        <v>89</v>
      </c>
      <c r="C7" s="601">
        <v>1305.42</v>
      </c>
      <c r="D7" s="601">
        <v>26995</v>
      </c>
      <c r="E7" s="601">
        <v>13104</v>
      </c>
      <c r="F7" s="601">
        <v>12913</v>
      </c>
      <c r="G7" s="601">
        <v>6235</v>
      </c>
      <c r="H7" s="594" t="s">
        <v>50</v>
      </c>
    </row>
    <row r="8" spans="1:8" ht="15" customHeight="1">
      <c r="A8" s="595" t="s">
        <v>159</v>
      </c>
      <c r="B8" s="602">
        <v>76</v>
      </c>
      <c r="C8" s="602">
        <v>1249.42</v>
      </c>
      <c r="D8" s="602">
        <v>26275</v>
      </c>
      <c r="E8" s="602">
        <v>12788</v>
      </c>
      <c r="F8" s="602">
        <v>12539</v>
      </c>
      <c r="G8" s="602">
        <v>6052</v>
      </c>
      <c r="H8" s="586" t="s">
        <v>944</v>
      </c>
    </row>
    <row r="9" spans="1:8" ht="15" customHeight="1">
      <c r="A9" s="579" t="s">
        <v>517</v>
      </c>
      <c r="B9" s="602">
        <v>46</v>
      </c>
      <c r="C9" s="602">
        <v>837.42</v>
      </c>
      <c r="D9" s="602">
        <v>18538</v>
      </c>
      <c r="E9" s="602">
        <v>9055</v>
      </c>
      <c r="F9" s="602">
        <v>8732</v>
      </c>
      <c r="G9" s="602">
        <v>4254</v>
      </c>
      <c r="H9" s="577" t="s">
        <v>945</v>
      </c>
    </row>
    <row r="10" spans="1:8" ht="15" customHeight="1">
      <c r="A10" s="579" t="s">
        <v>518</v>
      </c>
      <c r="B10" s="602">
        <v>30</v>
      </c>
      <c r="C10" s="602">
        <v>412</v>
      </c>
      <c r="D10" s="602">
        <v>7737</v>
      </c>
      <c r="E10" s="602">
        <v>3733</v>
      </c>
      <c r="F10" s="602">
        <v>3807</v>
      </c>
      <c r="G10" s="602">
        <v>1798</v>
      </c>
      <c r="H10" s="577" t="s">
        <v>946</v>
      </c>
    </row>
    <row r="11" spans="1:8" ht="15" customHeight="1">
      <c r="A11" s="595" t="s">
        <v>160</v>
      </c>
      <c r="B11" s="602">
        <v>13</v>
      </c>
      <c r="C11" s="602">
        <v>56</v>
      </c>
      <c r="D11" s="602">
        <v>720</v>
      </c>
      <c r="E11" s="602">
        <v>316</v>
      </c>
      <c r="F11" s="602">
        <v>374</v>
      </c>
      <c r="G11" s="602">
        <v>183</v>
      </c>
      <c r="H11" s="586" t="s">
        <v>356</v>
      </c>
    </row>
    <row r="12" spans="1:8" ht="15" customHeight="1">
      <c r="A12" s="579" t="s">
        <v>517</v>
      </c>
      <c r="B12" s="602">
        <v>10</v>
      </c>
      <c r="C12" s="602">
        <v>43</v>
      </c>
      <c r="D12" s="602">
        <v>598</v>
      </c>
      <c r="E12" s="602">
        <v>255</v>
      </c>
      <c r="F12" s="602">
        <v>331</v>
      </c>
      <c r="G12" s="602">
        <v>158</v>
      </c>
      <c r="H12" s="577" t="s">
        <v>101</v>
      </c>
    </row>
    <row r="13" spans="1:8" ht="15" customHeight="1">
      <c r="A13" s="579" t="s">
        <v>518</v>
      </c>
      <c r="B13" s="549">
        <v>3</v>
      </c>
      <c r="C13" s="549">
        <v>13</v>
      </c>
      <c r="D13" s="549">
        <v>122</v>
      </c>
      <c r="E13" s="549">
        <v>61</v>
      </c>
      <c r="F13" s="549">
        <v>43</v>
      </c>
      <c r="G13" s="549">
        <v>25</v>
      </c>
      <c r="H13" s="577" t="s">
        <v>102</v>
      </c>
    </row>
    <row r="14" spans="1:8" ht="30" customHeight="1">
      <c r="A14" s="1025"/>
      <c r="B14" s="2027" t="s">
        <v>909</v>
      </c>
      <c r="C14" s="2027"/>
      <c r="D14" s="2027"/>
      <c r="E14" s="2027"/>
      <c r="F14" s="2027"/>
      <c r="G14" s="2027"/>
      <c r="H14" s="582"/>
    </row>
    <row r="15" spans="1:8" ht="15" customHeight="1">
      <c r="A15" s="1020" t="s">
        <v>161</v>
      </c>
      <c r="B15" s="601">
        <v>70</v>
      </c>
      <c r="C15" s="601">
        <v>649</v>
      </c>
      <c r="D15" s="601">
        <v>13211</v>
      </c>
      <c r="E15" s="601">
        <v>6587</v>
      </c>
      <c r="F15" s="601">
        <v>13132</v>
      </c>
      <c r="G15" s="601">
        <v>6316</v>
      </c>
      <c r="H15" s="594" t="s">
        <v>50</v>
      </c>
    </row>
    <row r="16" spans="1:8" ht="15" customHeight="1">
      <c r="A16" s="595" t="s">
        <v>159</v>
      </c>
      <c r="B16" s="602">
        <v>59</v>
      </c>
      <c r="C16" s="602">
        <v>624</v>
      </c>
      <c r="D16" s="602">
        <v>12863</v>
      </c>
      <c r="E16" s="602">
        <v>6434</v>
      </c>
      <c r="F16" s="602">
        <v>12759</v>
      </c>
      <c r="G16" s="602">
        <v>6151</v>
      </c>
      <c r="H16" s="586" t="s">
        <v>944</v>
      </c>
    </row>
    <row r="17" spans="1:8" ht="15" customHeight="1">
      <c r="A17" s="579" t="s">
        <v>517</v>
      </c>
      <c r="B17" s="602">
        <v>33</v>
      </c>
      <c r="C17" s="602">
        <v>422</v>
      </c>
      <c r="D17" s="602">
        <v>9142</v>
      </c>
      <c r="E17" s="602">
        <v>4608</v>
      </c>
      <c r="F17" s="602">
        <v>8903</v>
      </c>
      <c r="G17" s="602">
        <v>4311</v>
      </c>
      <c r="H17" s="577" t="s">
        <v>945</v>
      </c>
    </row>
    <row r="18" spans="1:8" ht="15" customHeight="1">
      <c r="A18" s="579" t="s">
        <v>518</v>
      </c>
      <c r="B18" s="602">
        <v>26</v>
      </c>
      <c r="C18" s="602">
        <v>202</v>
      </c>
      <c r="D18" s="602">
        <v>3721</v>
      </c>
      <c r="E18" s="602">
        <v>1826</v>
      </c>
      <c r="F18" s="602">
        <v>3856</v>
      </c>
      <c r="G18" s="602">
        <v>1840</v>
      </c>
      <c r="H18" s="577" t="s">
        <v>946</v>
      </c>
    </row>
    <row r="19" spans="1:8" ht="15" customHeight="1">
      <c r="A19" s="595" t="s">
        <v>160</v>
      </c>
      <c r="B19" s="602">
        <v>11</v>
      </c>
      <c r="C19" s="602">
        <v>25</v>
      </c>
      <c r="D19" s="602">
        <v>348</v>
      </c>
      <c r="E19" s="602">
        <v>153</v>
      </c>
      <c r="F19" s="602">
        <v>373</v>
      </c>
      <c r="G19" s="602">
        <v>165</v>
      </c>
      <c r="H19" s="586" t="s">
        <v>356</v>
      </c>
    </row>
    <row r="20" spans="1:8" ht="15" customHeight="1">
      <c r="A20" s="579" t="s">
        <v>517</v>
      </c>
      <c r="B20" s="602">
        <v>9</v>
      </c>
      <c r="C20" s="602">
        <v>20</v>
      </c>
      <c r="D20" s="602">
        <v>281</v>
      </c>
      <c r="E20" s="602">
        <v>115</v>
      </c>
      <c r="F20" s="602">
        <v>313</v>
      </c>
      <c r="G20" s="602">
        <v>138</v>
      </c>
      <c r="H20" s="577" t="s">
        <v>101</v>
      </c>
    </row>
    <row r="21" spans="1:8" ht="15" customHeight="1">
      <c r="A21" s="579" t="s">
        <v>518</v>
      </c>
      <c r="B21" s="549">
        <v>2</v>
      </c>
      <c r="C21" s="549">
        <v>5</v>
      </c>
      <c r="D21" s="549">
        <v>67</v>
      </c>
      <c r="E21" s="549">
        <v>38</v>
      </c>
      <c r="F21" s="549">
        <v>60</v>
      </c>
      <c r="G21" s="549">
        <v>27</v>
      </c>
      <c r="H21" s="577" t="s">
        <v>102</v>
      </c>
    </row>
    <row r="22" spans="1:8" ht="30" customHeight="1">
      <c r="A22" s="1025"/>
      <c r="B22" s="2027" t="s">
        <v>910</v>
      </c>
      <c r="C22" s="2027"/>
      <c r="D22" s="2027"/>
      <c r="E22" s="2027"/>
      <c r="F22" s="2027"/>
      <c r="G22" s="2027"/>
      <c r="H22" s="582"/>
    </row>
    <row r="23" spans="1:8" ht="15" customHeight="1">
      <c r="A23" s="1020" t="s">
        <v>161</v>
      </c>
      <c r="B23" s="241" t="s">
        <v>912</v>
      </c>
      <c r="C23" s="241" t="s">
        <v>912</v>
      </c>
      <c r="D23" s="241" t="s">
        <v>912</v>
      </c>
      <c r="E23" s="241" t="s">
        <v>912</v>
      </c>
      <c r="F23" s="1308">
        <v>12406</v>
      </c>
      <c r="G23" s="1308">
        <v>6199</v>
      </c>
      <c r="H23" s="594" t="s">
        <v>50</v>
      </c>
    </row>
    <row r="24" spans="1:8" ht="15" customHeight="1">
      <c r="A24" s="595" t="s">
        <v>159</v>
      </c>
      <c r="B24" s="602" t="s">
        <v>912</v>
      </c>
      <c r="C24" s="602" t="s">
        <v>912</v>
      </c>
      <c r="D24" s="602" t="s">
        <v>912</v>
      </c>
      <c r="E24" s="602" t="s">
        <v>912</v>
      </c>
      <c r="F24" s="602">
        <v>12135</v>
      </c>
      <c r="G24" s="602">
        <v>6077</v>
      </c>
      <c r="H24" s="586" t="s">
        <v>944</v>
      </c>
    </row>
    <row r="25" spans="1:8" ht="15" customHeight="1">
      <c r="A25" s="579" t="s">
        <v>517</v>
      </c>
      <c r="B25" s="602" t="s">
        <v>912</v>
      </c>
      <c r="C25" s="602" t="s">
        <v>912</v>
      </c>
      <c r="D25" s="602" t="s">
        <v>912</v>
      </c>
      <c r="E25" s="602" t="s">
        <v>912</v>
      </c>
      <c r="F25" s="602">
        <v>8694</v>
      </c>
      <c r="G25" s="602">
        <v>4375</v>
      </c>
      <c r="H25" s="577" t="s">
        <v>945</v>
      </c>
    </row>
    <row r="26" spans="1:8" ht="15" customHeight="1">
      <c r="A26" s="579" t="s">
        <v>518</v>
      </c>
      <c r="B26" s="602" t="s">
        <v>912</v>
      </c>
      <c r="C26" s="602" t="s">
        <v>912</v>
      </c>
      <c r="D26" s="602" t="s">
        <v>912</v>
      </c>
      <c r="E26" s="602" t="s">
        <v>912</v>
      </c>
      <c r="F26" s="602">
        <v>3441</v>
      </c>
      <c r="G26" s="602">
        <v>1702</v>
      </c>
      <c r="H26" s="577" t="s">
        <v>946</v>
      </c>
    </row>
    <row r="27" spans="1:8" ht="15" customHeight="1">
      <c r="A27" s="595" t="s">
        <v>160</v>
      </c>
      <c r="B27" s="602" t="s">
        <v>912</v>
      </c>
      <c r="C27" s="602" t="s">
        <v>912</v>
      </c>
      <c r="D27" s="602" t="s">
        <v>912</v>
      </c>
      <c r="E27" s="602" t="s">
        <v>912</v>
      </c>
      <c r="F27" s="602">
        <v>271</v>
      </c>
      <c r="G27" s="602">
        <v>122</v>
      </c>
      <c r="H27" s="586" t="s">
        <v>356</v>
      </c>
    </row>
    <row r="28" spans="1:8" ht="15" customHeight="1">
      <c r="A28" s="579" t="s">
        <v>517</v>
      </c>
      <c r="B28" s="602" t="s">
        <v>912</v>
      </c>
      <c r="C28" s="602" t="s">
        <v>912</v>
      </c>
      <c r="D28" s="602" t="s">
        <v>912</v>
      </c>
      <c r="E28" s="602" t="s">
        <v>912</v>
      </c>
      <c r="F28" s="602">
        <v>225</v>
      </c>
      <c r="G28" s="602">
        <v>91</v>
      </c>
      <c r="H28" s="577" t="s">
        <v>101</v>
      </c>
    </row>
    <row r="29" spans="1:8" ht="15" customHeight="1">
      <c r="A29" s="579" t="s">
        <v>518</v>
      </c>
      <c r="B29" s="174" t="s">
        <v>912</v>
      </c>
      <c r="C29" s="174" t="s">
        <v>912</v>
      </c>
      <c r="D29" s="174" t="s">
        <v>912</v>
      </c>
      <c r="E29" s="174" t="s">
        <v>912</v>
      </c>
      <c r="F29" s="174">
        <v>46</v>
      </c>
      <c r="G29" s="174">
        <v>31</v>
      </c>
      <c r="H29" s="577" t="s">
        <v>102</v>
      </c>
    </row>
    <row r="30" spans="1:8" ht="15" customHeight="1">
      <c r="A30" s="579"/>
      <c r="B30" s="175"/>
      <c r="C30" s="175"/>
      <c r="D30" s="175"/>
      <c r="E30" s="175"/>
      <c r="F30" s="175"/>
      <c r="G30" s="175"/>
      <c r="H30" s="587"/>
    </row>
    <row r="31" spans="1:8" ht="15" customHeight="1">
      <c r="A31" s="11" t="s">
        <v>1286</v>
      </c>
      <c r="B31" s="37"/>
      <c r="C31" s="37"/>
      <c r="D31" s="37"/>
      <c r="E31" s="37"/>
      <c r="F31" s="37"/>
      <c r="G31" s="37"/>
      <c r="H31" s="37"/>
    </row>
    <row r="32" spans="1:8" ht="15" customHeight="1">
      <c r="A32" s="72" t="s">
        <v>1287</v>
      </c>
      <c r="B32" s="37"/>
      <c r="C32" s="37"/>
      <c r="D32" s="37"/>
      <c r="E32" s="37"/>
      <c r="F32" s="37"/>
      <c r="G32" s="37"/>
      <c r="H32" s="37"/>
    </row>
  </sheetData>
  <mergeCells count="9">
    <mergeCell ref="B14:G14"/>
    <mergeCell ref="B22:G22"/>
    <mergeCell ref="F3:G4"/>
    <mergeCell ref="H3:H5"/>
    <mergeCell ref="A3:A5"/>
    <mergeCell ref="B3:B5"/>
    <mergeCell ref="C3:C5"/>
    <mergeCell ref="D3:E4"/>
    <mergeCell ref="B6:G6"/>
  </mergeCells>
  <hyperlinks>
    <hyperlink ref="H2" location="'Spis tablic List of tables'!A4" display="Return to list of tables" xr:uid="{00000000-0004-0000-3400-000000000000}"/>
    <hyperlink ref="H1" location="'Spis tablic List of tables'!A4" display="Powrót do spisu tablic" xr:uid="{00000000-0004-0000-3400-000001000000}"/>
    <hyperlink ref="H1:H2" location="'Spis tablic  List of tables'!A107" display="Powrót do spisu tablic" xr:uid="{00000000-0004-0000-3400-000002000000}"/>
  </hyperlink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H28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2.7109375" style="991" customWidth="1"/>
    <col min="2" max="7" width="13.7109375" style="40" customWidth="1"/>
    <col min="8" max="8" width="30.7109375" style="40" customWidth="1"/>
    <col min="9" max="16384" width="9.140625" style="3"/>
  </cols>
  <sheetData>
    <row r="1" spans="1:8" ht="15" customHeight="1">
      <c r="A1" s="1017" t="s">
        <v>1456</v>
      </c>
      <c r="B1" s="202"/>
      <c r="C1" s="202"/>
      <c r="D1" s="202"/>
      <c r="E1" s="202"/>
      <c r="F1" s="202"/>
      <c r="G1" s="202"/>
      <c r="H1" s="1645" t="s">
        <v>384</v>
      </c>
    </row>
    <row r="2" spans="1:8" ht="15" customHeight="1">
      <c r="A2" s="1026" t="s">
        <v>1288</v>
      </c>
      <c r="B2" s="593"/>
      <c r="C2" s="593"/>
      <c r="D2" s="593"/>
      <c r="E2" s="593"/>
      <c r="F2" s="593"/>
      <c r="G2" s="593"/>
      <c r="H2" s="1643" t="s">
        <v>385</v>
      </c>
    </row>
    <row r="3" spans="1:8" ht="30" customHeight="1">
      <c r="A3" s="1828" t="s">
        <v>0</v>
      </c>
      <c r="B3" s="1865" t="s">
        <v>1011</v>
      </c>
      <c r="C3" s="1865" t="s">
        <v>917</v>
      </c>
      <c r="D3" s="1865" t="s">
        <v>1003</v>
      </c>
      <c r="E3" s="1865"/>
      <c r="F3" s="1865" t="s">
        <v>1004</v>
      </c>
      <c r="G3" s="1865"/>
      <c r="H3" s="2026" t="s">
        <v>1</v>
      </c>
    </row>
    <row r="4" spans="1:8" ht="45" customHeight="1">
      <c r="A4" s="1828"/>
      <c r="B4" s="1865"/>
      <c r="C4" s="1865"/>
      <c r="D4" s="574" t="s">
        <v>973</v>
      </c>
      <c r="E4" s="574" t="s">
        <v>1039</v>
      </c>
      <c r="F4" s="574" t="s">
        <v>973</v>
      </c>
      <c r="G4" s="574" t="s">
        <v>1039</v>
      </c>
      <c r="H4" s="2026"/>
    </row>
    <row r="5" spans="1:8" ht="30" customHeight="1">
      <c r="A5" s="1025"/>
      <c r="B5" s="1922" t="s">
        <v>1041</v>
      </c>
      <c r="C5" s="1922"/>
      <c r="D5" s="1922"/>
      <c r="E5" s="1922"/>
      <c r="F5" s="1922"/>
      <c r="G5" s="1922"/>
      <c r="H5" s="582"/>
    </row>
    <row r="6" spans="1:8" ht="15" customHeight="1">
      <c r="A6" s="1020" t="s">
        <v>161</v>
      </c>
      <c r="B6" s="548">
        <v>89</v>
      </c>
      <c r="C6" s="548">
        <v>1305.42</v>
      </c>
      <c r="D6" s="548">
        <v>26995</v>
      </c>
      <c r="E6" s="548">
        <v>13104</v>
      </c>
      <c r="F6" s="548">
        <v>12913</v>
      </c>
      <c r="G6" s="548">
        <v>6235</v>
      </c>
      <c r="H6" s="594" t="s">
        <v>60</v>
      </c>
    </row>
    <row r="7" spans="1:8" ht="15" customHeight="1">
      <c r="A7" s="595" t="s">
        <v>162</v>
      </c>
      <c r="B7" s="596" t="s">
        <v>33</v>
      </c>
      <c r="C7" s="596">
        <v>2</v>
      </c>
      <c r="D7" s="596">
        <v>4</v>
      </c>
      <c r="E7" s="596" t="s">
        <v>33</v>
      </c>
      <c r="F7" s="596">
        <v>4</v>
      </c>
      <c r="G7" s="596" t="s">
        <v>33</v>
      </c>
      <c r="H7" s="586" t="s">
        <v>163</v>
      </c>
    </row>
    <row r="8" spans="1:8" ht="15" customHeight="1">
      <c r="A8" s="595" t="s">
        <v>46</v>
      </c>
      <c r="B8" s="596">
        <v>71</v>
      </c>
      <c r="C8" s="596">
        <v>1178.42</v>
      </c>
      <c r="D8" s="596">
        <v>24893</v>
      </c>
      <c r="E8" s="596">
        <v>12091</v>
      </c>
      <c r="F8" s="596">
        <v>12106</v>
      </c>
      <c r="G8" s="596">
        <v>5812</v>
      </c>
      <c r="H8" s="586" t="s">
        <v>355</v>
      </c>
    </row>
    <row r="9" spans="1:8" ht="15" customHeight="1">
      <c r="A9" s="595" t="s">
        <v>164</v>
      </c>
      <c r="B9" s="596">
        <v>14</v>
      </c>
      <c r="C9" s="596">
        <v>93</v>
      </c>
      <c r="D9" s="596">
        <v>1689</v>
      </c>
      <c r="E9" s="596">
        <v>838</v>
      </c>
      <c r="F9" s="596">
        <v>581</v>
      </c>
      <c r="G9" s="596">
        <v>313</v>
      </c>
      <c r="H9" s="586" t="s">
        <v>2069</v>
      </c>
    </row>
    <row r="10" spans="1:8" ht="15" customHeight="1">
      <c r="A10" s="595" t="s">
        <v>41</v>
      </c>
      <c r="B10" s="101">
        <v>1</v>
      </c>
      <c r="C10" s="101">
        <v>9</v>
      </c>
      <c r="D10" s="101">
        <v>140</v>
      </c>
      <c r="E10" s="101">
        <v>62</v>
      </c>
      <c r="F10" s="101">
        <v>89</v>
      </c>
      <c r="G10" s="101">
        <v>43</v>
      </c>
      <c r="H10" s="586" t="s">
        <v>1589</v>
      </c>
    </row>
    <row r="11" spans="1:8" ht="15" customHeight="1">
      <c r="A11" s="595" t="s">
        <v>43</v>
      </c>
      <c r="B11" s="596">
        <v>3</v>
      </c>
      <c r="C11" s="596">
        <v>23</v>
      </c>
      <c r="D11" s="596">
        <v>269</v>
      </c>
      <c r="E11" s="596">
        <v>113</v>
      </c>
      <c r="F11" s="596">
        <v>133</v>
      </c>
      <c r="G11" s="596">
        <v>67</v>
      </c>
      <c r="H11" s="586" t="s">
        <v>44</v>
      </c>
    </row>
    <row r="12" spans="1:8" ht="30" customHeight="1">
      <c r="A12" s="1025"/>
      <c r="B12" s="2027" t="s">
        <v>1042</v>
      </c>
      <c r="C12" s="2027"/>
      <c r="D12" s="2027"/>
      <c r="E12" s="2027"/>
      <c r="F12" s="2027"/>
      <c r="G12" s="2027"/>
      <c r="H12" s="1650"/>
    </row>
    <row r="13" spans="1:8" ht="15" customHeight="1">
      <c r="A13" s="1020" t="s">
        <v>161</v>
      </c>
      <c r="B13" s="548">
        <v>56</v>
      </c>
      <c r="C13" s="548">
        <v>880.42</v>
      </c>
      <c r="D13" s="548">
        <v>19136</v>
      </c>
      <c r="E13" s="548">
        <v>9310</v>
      </c>
      <c r="F13" s="548">
        <v>9063</v>
      </c>
      <c r="G13" s="548">
        <v>4412</v>
      </c>
      <c r="H13" s="594" t="s">
        <v>60</v>
      </c>
    </row>
    <row r="14" spans="1:8" ht="15" customHeight="1">
      <c r="A14" s="595" t="s">
        <v>162</v>
      </c>
      <c r="B14" s="596" t="s">
        <v>33</v>
      </c>
      <c r="C14" s="596">
        <v>2</v>
      </c>
      <c r="D14" s="596">
        <v>4</v>
      </c>
      <c r="E14" s="596" t="s">
        <v>33</v>
      </c>
      <c r="F14" s="596">
        <v>4</v>
      </c>
      <c r="G14" s="596" t="s">
        <v>33</v>
      </c>
      <c r="H14" s="586" t="s">
        <v>163</v>
      </c>
    </row>
    <row r="15" spans="1:8" ht="15" customHeight="1">
      <c r="A15" s="595" t="s">
        <v>46</v>
      </c>
      <c r="B15" s="596">
        <v>42</v>
      </c>
      <c r="C15" s="596">
        <v>767.42</v>
      </c>
      <c r="D15" s="596">
        <v>17164</v>
      </c>
      <c r="E15" s="596">
        <v>8362</v>
      </c>
      <c r="F15" s="596">
        <v>8302</v>
      </c>
      <c r="G15" s="596">
        <v>4014</v>
      </c>
      <c r="H15" s="586" t="s">
        <v>355</v>
      </c>
    </row>
    <row r="16" spans="1:8" ht="15" customHeight="1">
      <c r="A16" s="595" t="s">
        <v>164</v>
      </c>
      <c r="B16" s="596">
        <v>11</v>
      </c>
      <c r="C16" s="596">
        <v>84</v>
      </c>
      <c r="D16" s="596">
        <v>1579</v>
      </c>
      <c r="E16" s="596">
        <v>782</v>
      </c>
      <c r="F16" s="596">
        <v>551</v>
      </c>
      <c r="G16" s="596">
        <v>296</v>
      </c>
      <c r="H16" s="586" t="s">
        <v>2069</v>
      </c>
    </row>
    <row r="17" spans="1:8" ht="15" customHeight="1">
      <c r="A17" s="595" t="s">
        <v>41</v>
      </c>
      <c r="B17" s="101">
        <v>1</v>
      </c>
      <c r="C17" s="101">
        <v>9</v>
      </c>
      <c r="D17" s="101">
        <v>140</v>
      </c>
      <c r="E17" s="101">
        <v>62</v>
      </c>
      <c r="F17" s="101">
        <v>89</v>
      </c>
      <c r="G17" s="101">
        <v>43</v>
      </c>
      <c r="H17" s="586" t="s">
        <v>1589</v>
      </c>
    </row>
    <row r="18" spans="1:8" ht="15" customHeight="1">
      <c r="A18" s="595" t="s">
        <v>43</v>
      </c>
      <c r="B18" s="596">
        <v>2</v>
      </c>
      <c r="C18" s="596">
        <v>18</v>
      </c>
      <c r="D18" s="596">
        <v>249</v>
      </c>
      <c r="E18" s="596">
        <v>104</v>
      </c>
      <c r="F18" s="596">
        <v>117</v>
      </c>
      <c r="G18" s="596">
        <v>59</v>
      </c>
      <c r="H18" s="586" t="s">
        <v>44</v>
      </c>
    </row>
    <row r="19" spans="1:8" ht="30" customHeight="1">
      <c r="A19" s="1025"/>
      <c r="B19" s="2027" t="s">
        <v>1043</v>
      </c>
      <c r="C19" s="2027"/>
      <c r="D19" s="2027"/>
      <c r="E19" s="2027"/>
      <c r="F19" s="2027"/>
      <c r="G19" s="2027"/>
      <c r="H19" s="1650"/>
    </row>
    <row r="20" spans="1:8" ht="15" customHeight="1">
      <c r="A20" s="1020" t="s">
        <v>161</v>
      </c>
      <c r="B20" s="548">
        <v>33</v>
      </c>
      <c r="C20" s="548">
        <v>425</v>
      </c>
      <c r="D20" s="548">
        <v>7859</v>
      </c>
      <c r="E20" s="548">
        <v>3794</v>
      </c>
      <c r="F20" s="548">
        <v>3850</v>
      </c>
      <c r="G20" s="548">
        <v>1823</v>
      </c>
      <c r="H20" s="594" t="s">
        <v>60</v>
      </c>
    </row>
    <row r="21" spans="1:8" ht="15" customHeight="1">
      <c r="A21" s="595" t="s">
        <v>162</v>
      </c>
      <c r="B21" s="596" t="s">
        <v>33</v>
      </c>
      <c r="C21" s="596" t="s">
        <v>33</v>
      </c>
      <c r="D21" s="596" t="s">
        <v>33</v>
      </c>
      <c r="E21" s="596" t="s">
        <v>33</v>
      </c>
      <c r="F21" s="596" t="s">
        <v>33</v>
      </c>
      <c r="G21" s="596" t="s">
        <v>33</v>
      </c>
      <c r="H21" s="586" t="s">
        <v>163</v>
      </c>
    </row>
    <row r="22" spans="1:8" ht="15" customHeight="1">
      <c r="A22" s="595" t="s">
        <v>46</v>
      </c>
      <c r="B22" s="596">
        <v>29</v>
      </c>
      <c r="C22" s="596">
        <v>411</v>
      </c>
      <c r="D22" s="596">
        <v>7729</v>
      </c>
      <c r="E22" s="596">
        <v>3729</v>
      </c>
      <c r="F22" s="596">
        <v>3804</v>
      </c>
      <c r="G22" s="596">
        <v>1798</v>
      </c>
      <c r="H22" s="586" t="s">
        <v>355</v>
      </c>
    </row>
    <row r="23" spans="1:8" ht="15" customHeight="1">
      <c r="A23" s="595" t="s">
        <v>164</v>
      </c>
      <c r="B23" s="596">
        <v>3</v>
      </c>
      <c r="C23" s="596">
        <v>9</v>
      </c>
      <c r="D23" s="596">
        <v>110</v>
      </c>
      <c r="E23" s="596">
        <v>56</v>
      </c>
      <c r="F23" s="596">
        <v>30</v>
      </c>
      <c r="G23" s="596">
        <v>17</v>
      </c>
      <c r="H23" s="586" t="s">
        <v>2069</v>
      </c>
    </row>
    <row r="24" spans="1:8" ht="15" customHeight="1">
      <c r="A24" s="595" t="s">
        <v>41</v>
      </c>
      <c r="B24" s="101" t="s">
        <v>33</v>
      </c>
      <c r="C24" s="101" t="s">
        <v>33</v>
      </c>
      <c r="D24" s="101" t="s">
        <v>33</v>
      </c>
      <c r="E24" s="101" t="s">
        <v>33</v>
      </c>
      <c r="F24" s="101" t="s">
        <v>33</v>
      </c>
      <c r="G24" s="101" t="s">
        <v>33</v>
      </c>
      <c r="H24" s="586" t="s">
        <v>1589</v>
      </c>
    </row>
    <row r="25" spans="1:8" ht="15" customHeight="1">
      <c r="A25" s="595" t="s">
        <v>43</v>
      </c>
      <c r="B25" s="596">
        <v>1</v>
      </c>
      <c r="C25" s="596">
        <v>5</v>
      </c>
      <c r="D25" s="596">
        <v>20</v>
      </c>
      <c r="E25" s="596">
        <v>9</v>
      </c>
      <c r="F25" s="596">
        <v>16</v>
      </c>
      <c r="G25" s="596">
        <v>8</v>
      </c>
      <c r="H25" s="586" t="s">
        <v>44</v>
      </c>
    </row>
    <row r="26" spans="1:8" ht="15" customHeight="1">
      <c r="A26" s="595"/>
      <c r="B26" s="599"/>
      <c r="C26" s="599"/>
      <c r="D26" s="599"/>
      <c r="E26" s="599"/>
      <c r="F26" s="599"/>
      <c r="G26" s="599"/>
      <c r="H26" s="600"/>
    </row>
    <row r="27" spans="1:8" ht="15" customHeight="1">
      <c r="A27" s="11" t="s">
        <v>1289</v>
      </c>
      <c r="B27" s="37"/>
      <c r="C27" s="37"/>
      <c r="D27" s="37"/>
      <c r="E27" s="37"/>
      <c r="F27" s="37"/>
      <c r="G27" s="37"/>
      <c r="H27" s="37"/>
    </row>
    <row r="28" spans="1:8" ht="15" customHeight="1">
      <c r="A28" s="1126" t="s">
        <v>1290</v>
      </c>
      <c r="B28" s="37"/>
      <c r="C28" s="37"/>
      <c r="D28" s="37"/>
      <c r="E28" s="37"/>
      <c r="F28" s="37"/>
      <c r="G28" s="37"/>
      <c r="H28" s="37"/>
    </row>
  </sheetData>
  <mergeCells count="9">
    <mergeCell ref="B12:G12"/>
    <mergeCell ref="B19:G19"/>
    <mergeCell ref="F3:G3"/>
    <mergeCell ref="H3:H4"/>
    <mergeCell ref="A3:A4"/>
    <mergeCell ref="B3:B4"/>
    <mergeCell ref="C3:C4"/>
    <mergeCell ref="D3:E3"/>
    <mergeCell ref="B5:G5"/>
  </mergeCells>
  <hyperlinks>
    <hyperlink ref="H2" location="'Spis tablic List of tables'!A4" display="Return to list of tables" xr:uid="{00000000-0004-0000-3500-000000000000}"/>
    <hyperlink ref="H1" location="'Spis tablic List of tables'!A4" display="Powrót do spisu tablic" xr:uid="{00000000-0004-0000-3500-000001000000}"/>
    <hyperlink ref="H1:H2" location="'Spis tablic  List of tables'!A107" display="Powrót do spisu tablic" xr:uid="{00000000-0004-0000-3500-000002000000}"/>
  </hyperlink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H28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2.7109375" style="991" customWidth="1"/>
    <col min="2" max="7" width="13.7109375" style="40" customWidth="1"/>
    <col min="8" max="8" width="30.7109375" style="40" customWidth="1"/>
    <col min="9" max="16384" width="9.140625" style="3"/>
  </cols>
  <sheetData>
    <row r="1" spans="1:8" ht="15" customHeight="1">
      <c r="A1" s="1017" t="s">
        <v>1775</v>
      </c>
      <c r="B1" s="202"/>
      <c r="C1" s="202"/>
      <c r="D1" s="202"/>
      <c r="E1" s="202"/>
      <c r="F1" s="202"/>
      <c r="G1" s="202"/>
      <c r="H1" s="1645" t="s">
        <v>384</v>
      </c>
    </row>
    <row r="2" spans="1:8" ht="15" customHeight="1">
      <c r="A2" s="1024" t="s">
        <v>1291</v>
      </c>
      <c r="B2" s="593"/>
      <c r="C2" s="593"/>
      <c r="D2" s="593"/>
      <c r="E2" s="593"/>
      <c r="F2" s="593"/>
      <c r="G2" s="593"/>
      <c r="H2" s="1643" t="s">
        <v>385</v>
      </c>
    </row>
    <row r="3" spans="1:8" ht="30" customHeight="1">
      <c r="A3" s="1828" t="s">
        <v>0</v>
      </c>
      <c r="B3" s="1865" t="s">
        <v>1011</v>
      </c>
      <c r="C3" s="1865" t="s">
        <v>917</v>
      </c>
      <c r="D3" s="1865" t="s">
        <v>1003</v>
      </c>
      <c r="E3" s="1865"/>
      <c r="F3" s="1865" t="s">
        <v>1004</v>
      </c>
      <c r="G3" s="1865"/>
      <c r="H3" s="2026" t="s">
        <v>1</v>
      </c>
    </row>
    <row r="4" spans="1:8" ht="45" customHeight="1">
      <c r="A4" s="1828"/>
      <c r="B4" s="1865"/>
      <c r="C4" s="1865"/>
      <c r="D4" s="574" t="s">
        <v>973</v>
      </c>
      <c r="E4" s="574" t="s">
        <v>1039</v>
      </c>
      <c r="F4" s="574" t="s">
        <v>973</v>
      </c>
      <c r="G4" s="574" t="s">
        <v>1039</v>
      </c>
      <c r="H4" s="2026"/>
    </row>
    <row r="5" spans="1:8" ht="30" customHeight="1">
      <c r="A5" s="1025"/>
      <c r="B5" s="1922" t="s">
        <v>1041</v>
      </c>
      <c r="C5" s="1922"/>
      <c r="D5" s="1922"/>
      <c r="E5" s="1922"/>
      <c r="F5" s="1922"/>
      <c r="G5" s="1922"/>
      <c r="H5" s="582"/>
    </row>
    <row r="6" spans="1:8" ht="15" customHeight="1">
      <c r="A6" s="1020" t="s">
        <v>161</v>
      </c>
      <c r="B6" s="548">
        <v>70</v>
      </c>
      <c r="C6" s="548">
        <v>649</v>
      </c>
      <c r="D6" s="548">
        <v>13211</v>
      </c>
      <c r="E6" s="548">
        <v>6587</v>
      </c>
      <c r="F6" s="548">
        <v>13132</v>
      </c>
      <c r="G6" s="548">
        <v>6316</v>
      </c>
      <c r="H6" s="594" t="s">
        <v>60</v>
      </c>
    </row>
    <row r="7" spans="1:8" ht="15" customHeight="1">
      <c r="A7" s="595" t="s">
        <v>162</v>
      </c>
      <c r="B7" s="596">
        <v>1</v>
      </c>
      <c r="C7" s="596">
        <v>1</v>
      </c>
      <c r="D7" s="596">
        <v>3</v>
      </c>
      <c r="E7" s="596" t="s">
        <v>33</v>
      </c>
      <c r="F7" s="596">
        <v>3</v>
      </c>
      <c r="G7" s="596" t="s">
        <v>33</v>
      </c>
      <c r="H7" s="586" t="s">
        <v>163</v>
      </c>
    </row>
    <row r="8" spans="1:8" ht="15" customHeight="1">
      <c r="A8" s="595" t="s">
        <v>46</v>
      </c>
      <c r="B8" s="596">
        <v>53</v>
      </c>
      <c r="C8" s="596">
        <v>586</v>
      </c>
      <c r="D8" s="596">
        <v>12110</v>
      </c>
      <c r="E8" s="596">
        <v>6056</v>
      </c>
      <c r="F8" s="596">
        <v>12113</v>
      </c>
      <c r="G8" s="596">
        <v>5833</v>
      </c>
      <c r="H8" s="586" t="s">
        <v>355</v>
      </c>
    </row>
    <row r="9" spans="1:8" ht="15" customHeight="1">
      <c r="A9" s="595" t="s">
        <v>164</v>
      </c>
      <c r="B9" s="596">
        <v>13</v>
      </c>
      <c r="C9" s="596">
        <v>46</v>
      </c>
      <c r="D9" s="596">
        <v>876</v>
      </c>
      <c r="E9" s="596">
        <v>425</v>
      </c>
      <c r="F9" s="596">
        <v>799</v>
      </c>
      <c r="G9" s="596">
        <v>400</v>
      </c>
      <c r="H9" s="586" t="s">
        <v>2069</v>
      </c>
    </row>
    <row r="10" spans="1:8" ht="15" customHeight="1">
      <c r="A10" s="595" t="s">
        <v>41</v>
      </c>
      <c r="B10" s="101" t="s">
        <v>33</v>
      </c>
      <c r="C10" s="101">
        <v>5</v>
      </c>
      <c r="D10" s="101">
        <v>82</v>
      </c>
      <c r="E10" s="101">
        <v>39</v>
      </c>
      <c r="F10" s="101">
        <v>79</v>
      </c>
      <c r="G10" s="101">
        <v>30</v>
      </c>
      <c r="H10" s="586" t="s">
        <v>1589</v>
      </c>
    </row>
    <row r="11" spans="1:8" ht="15" customHeight="1">
      <c r="A11" s="595" t="s">
        <v>43</v>
      </c>
      <c r="B11" s="596">
        <v>3</v>
      </c>
      <c r="C11" s="596">
        <v>11</v>
      </c>
      <c r="D11" s="596">
        <v>140</v>
      </c>
      <c r="E11" s="596">
        <v>67</v>
      </c>
      <c r="F11" s="596">
        <v>138</v>
      </c>
      <c r="G11" s="596">
        <v>53</v>
      </c>
      <c r="H11" s="586" t="s">
        <v>44</v>
      </c>
    </row>
    <row r="12" spans="1:8" ht="30" customHeight="1">
      <c r="A12" s="1025"/>
      <c r="B12" s="2027" t="s">
        <v>1594</v>
      </c>
      <c r="C12" s="2027"/>
      <c r="D12" s="2027"/>
      <c r="E12" s="2027"/>
      <c r="F12" s="2027"/>
      <c r="G12" s="2027"/>
      <c r="H12" s="1650"/>
    </row>
    <row r="13" spans="1:8" ht="15" customHeight="1">
      <c r="A13" s="1020" t="s">
        <v>161</v>
      </c>
      <c r="B13" s="548">
        <v>42</v>
      </c>
      <c r="C13" s="548">
        <v>442</v>
      </c>
      <c r="D13" s="548">
        <v>9423</v>
      </c>
      <c r="E13" s="548">
        <v>4723</v>
      </c>
      <c r="F13" s="548">
        <v>9216</v>
      </c>
      <c r="G13" s="548">
        <v>4449</v>
      </c>
      <c r="H13" s="594" t="s">
        <v>60</v>
      </c>
    </row>
    <row r="14" spans="1:8" ht="15" customHeight="1">
      <c r="A14" s="595" t="s">
        <v>162</v>
      </c>
      <c r="B14" s="596">
        <v>1</v>
      </c>
      <c r="C14" s="596">
        <v>1</v>
      </c>
      <c r="D14" s="596">
        <v>3</v>
      </c>
      <c r="E14" s="596" t="s">
        <v>33</v>
      </c>
      <c r="F14" s="596">
        <v>3</v>
      </c>
      <c r="G14" s="596" t="s">
        <v>33</v>
      </c>
      <c r="H14" s="586" t="s">
        <v>163</v>
      </c>
    </row>
    <row r="15" spans="1:8" ht="15" customHeight="1">
      <c r="A15" s="595" t="s">
        <v>46</v>
      </c>
      <c r="B15" s="596">
        <v>28</v>
      </c>
      <c r="C15" s="596">
        <v>385</v>
      </c>
      <c r="D15" s="596">
        <v>8395</v>
      </c>
      <c r="E15" s="596">
        <v>4233</v>
      </c>
      <c r="F15" s="596">
        <v>8258</v>
      </c>
      <c r="G15" s="596">
        <v>3994</v>
      </c>
      <c r="H15" s="586" t="s">
        <v>355</v>
      </c>
    </row>
    <row r="16" spans="1:8" ht="15" customHeight="1">
      <c r="A16" s="595" t="s">
        <v>164</v>
      </c>
      <c r="B16" s="596">
        <v>11</v>
      </c>
      <c r="C16" s="596">
        <v>42</v>
      </c>
      <c r="D16" s="596">
        <v>820</v>
      </c>
      <c r="E16" s="596">
        <v>396</v>
      </c>
      <c r="F16" s="596">
        <v>748</v>
      </c>
      <c r="G16" s="596">
        <v>374</v>
      </c>
      <c r="H16" s="586" t="s">
        <v>2069</v>
      </c>
    </row>
    <row r="17" spans="1:8" ht="15" customHeight="1">
      <c r="A17" s="595" t="s">
        <v>41</v>
      </c>
      <c r="B17" s="101" t="s">
        <v>33</v>
      </c>
      <c r="C17" s="101">
        <v>5</v>
      </c>
      <c r="D17" s="101">
        <v>82</v>
      </c>
      <c r="E17" s="101">
        <v>39</v>
      </c>
      <c r="F17" s="101">
        <v>79</v>
      </c>
      <c r="G17" s="101">
        <v>30</v>
      </c>
      <c r="H17" s="586" t="s">
        <v>1589</v>
      </c>
    </row>
    <row r="18" spans="1:8" ht="15" customHeight="1">
      <c r="A18" s="595" t="s">
        <v>43</v>
      </c>
      <c r="B18" s="596">
        <v>2</v>
      </c>
      <c r="C18" s="596">
        <v>9</v>
      </c>
      <c r="D18" s="596">
        <v>123</v>
      </c>
      <c r="E18" s="596">
        <v>55</v>
      </c>
      <c r="F18" s="596">
        <v>128</v>
      </c>
      <c r="G18" s="596">
        <v>51</v>
      </c>
      <c r="H18" s="586" t="s">
        <v>44</v>
      </c>
    </row>
    <row r="19" spans="1:8" ht="30" customHeight="1">
      <c r="A19" s="1025"/>
      <c r="B19" s="2027" t="s">
        <v>1595</v>
      </c>
      <c r="C19" s="2027"/>
      <c r="D19" s="2027"/>
      <c r="E19" s="2027"/>
      <c r="F19" s="2027"/>
      <c r="G19" s="2027"/>
      <c r="H19" s="1650"/>
    </row>
    <row r="20" spans="1:8" ht="15" customHeight="1">
      <c r="A20" s="1020" t="s">
        <v>161</v>
      </c>
      <c r="B20" s="548">
        <v>28</v>
      </c>
      <c r="C20" s="548">
        <v>207</v>
      </c>
      <c r="D20" s="548">
        <v>3788</v>
      </c>
      <c r="E20" s="548">
        <v>1864</v>
      </c>
      <c r="F20" s="548">
        <v>3916</v>
      </c>
      <c r="G20" s="548">
        <v>1867</v>
      </c>
      <c r="H20" s="594" t="s">
        <v>60</v>
      </c>
    </row>
    <row r="21" spans="1:8" ht="15" customHeight="1">
      <c r="A21" s="595" t="s">
        <v>162</v>
      </c>
      <c r="B21" s="596" t="s">
        <v>33</v>
      </c>
      <c r="C21" s="596" t="s">
        <v>33</v>
      </c>
      <c r="D21" s="596" t="s">
        <v>33</v>
      </c>
      <c r="E21" s="596" t="s">
        <v>33</v>
      </c>
      <c r="F21" s="596" t="s">
        <v>33</v>
      </c>
      <c r="G21" s="596" t="s">
        <v>33</v>
      </c>
      <c r="H21" s="586" t="s">
        <v>163</v>
      </c>
    </row>
    <row r="22" spans="1:8" ht="15" customHeight="1">
      <c r="A22" s="595" t="s">
        <v>46</v>
      </c>
      <c r="B22" s="596">
        <v>25</v>
      </c>
      <c r="C22" s="596">
        <v>201</v>
      </c>
      <c r="D22" s="596">
        <v>3715</v>
      </c>
      <c r="E22" s="596">
        <v>1823</v>
      </c>
      <c r="F22" s="596">
        <v>3855</v>
      </c>
      <c r="G22" s="596">
        <v>1839</v>
      </c>
      <c r="H22" s="586" t="s">
        <v>355</v>
      </c>
    </row>
    <row r="23" spans="1:8" ht="15" customHeight="1">
      <c r="A23" s="595" t="s">
        <v>164</v>
      </c>
      <c r="B23" s="596">
        <v>2</v>
      </c>
      <c r="C23" s="596">
        <v>4</v>
      </c>
      <c r="D23" s="596">
        <v>56</v>
      </c>
      <c r="E23" s="596">
        <v>29</v>
      </c>
      <c r="F23" s="596">
        <v>51</v>
      </c>
      <c r="G23" s="596">
        <v>26</v>
      </c>
      <c r="H23" s="586" t="s">
        <v>2069</v>
      </c>
    </row>
    <row r="24" spans="1:8" ht="15" customHeight="1">
      <c r="A24" s="595" t="s">
        <v>41</v>
      </c>
      <c r="B24" s="596" t="s">
        <v>33</v>
      </c>
      <c r="C24" s="596" t="s">
        <v>33</v>
      </c>
      <c r="D24" s="596" t="s">
        <v>33</v>
      </c>
      <c r="E24" s="596" t="s">
        <v>33</v>
      </c>
      <c r="F24" s="596" t="s">
        <v>33</v>
      </c>
      <c r="G24" s="596" t="s">
        <v>33</v>
      </c>
      <c r="H24" s="586" t="s">
        <v>1589</v>
      </c>
    </row>
    <row r="25" spans="1:8" ht="15" customHeight="1">
      <c r="A25" s="595" t="s">
        <v>43</v>
      </c>
      <c r="B25" s="596">
        <v>1</v>
      </c>
      <c r="C25" s="596">
        <v>2</v>
      </c>
      <c r="D25" s="596">
        <v>17</v>
      </c>
      <c r="E25" s="596">
        <v>12</v>
      </c>
      <c r="F25" s="596">
        <v>10</v>
      </c>
      <c r="G25" s="596">
        <v>2</v>
      </c>
      <c r="H25" s="586" t="s">
        <v>44</v>
      </c>
    </row>
    <row r="26" spans="1:8" ht="15" customHeight="1">
      <c r="A26" s="595"/>
      <c r="B26" s="599"/>
      <c r="C26" s="599"/>
      <c r="D26" s="599"/>
      <c r="E26" s="599"/>
      <c r="F26" s="599"/>
      <c r="G26" s="599"/>
      <c r="H26" s="600"/>
    </row>
    <row r="27" spans="1:8" ht="15" customHeight="1">
      <c r="A27" s="11" t="s">
        <v>943</v>
      </c>
      <c r="B27" s="37"/>
      <c r="C27" s="37"/>
      <c r="D27" s="37"/>
      <c r="E27" s="37"/>
      <c r="F27" s="37"/>
      <c r="G27" s="37"/>
      <c r="H27" s="37"/>
    </row>
    <row r="28" spans="1:8" ht="15" customHeight="1">
      <c r="A28" s="1126" t="s">
        <v>901</v>
      </c>
      <c r="B28" s="37"/>
      <c r="C28" s="37"/>
      <c r="D28" s="37"/>
      <c r="E28" s="37"/>
      <c r="F28" s="37"/>
      <c r="G28" s="37"/>
      <c r="H28" s="37"/>
    </row>
  </sheetData>
  <mergeCells count="9">
    <mergeCell ref="H3:H4"/>
    <mergeCell ref="B5:G5"/>
    <mergeCell ref="B12:G12"/>
    <mergeCell ref="B19:G19"/>
    <mergeCell ref="A3:A4"/>
    <mergeCell ref="B3:B4"/>
    <mergeCell ref="C3:C4"/>
    <mergeCell ref="D3:E3"/>
    <mergeCell ref="F3:G3"/>
  </mergeCells>
  <hyperlinks>
    <hyperlink ref="H2" location="'Spis tablic List of tables'!A4" display="Return to list of tables" xr:uid="{00000000-0004-0000-3600-000000000000}"/>
    <hyperlink ref="H1" location="'Spis tablic List of tables'!A4" display="Powrót do spisu tablic" xr:uid="{00000000-0004-0000-3600-000001000000}"/>
    <hyperlink ref="H1:H2" location="'Spis tablic  List of tables'!A107" display="Powrót do spisu tablic" xr:uid="{00000000-0004-0000-3600-000002000000}"/>
  </hyperlink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28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44.140625" style="991" customWidth="1"/>
    <col min="2" max="3" width="30.7109375" style="40" customWidth="1"/>
    <col min="4" max="4" width="35.7109375" style="40" customWidth="1"/>
    <col min="5" max="16384" width="9.140625" style="3"/>
  </cols>
  <sheetData>
    <row r="1" spans="1:5" ht="15" customHeight="1">
      <c r="A1" s="1017" t="s">
        <v>1457</v>
      </c>
      <c r="B1" s="202"/>
      <c r="C1" s="202"/>
      <c r="D1" s="1"/>
      <c r="E1" s="1645" t="s">
        <v>384</v>
      </c>
    </row>
    <row r="2" spans="1:5" ht="15" customHeight="1">
      <c r="A2" s="1024" t="s">
        <v>1292</v>
      </c>
      <c r="B2" s="593"/>
      <c r="C2" s="593"/>
      <c r="D2" s="2"/>
      <c r="E2" s="1643" t="s">
        <v>385</v>
      </c>
    </row>
    <row r="3" spans="1:5" ht="30" customHeight="1">
      <c r="A3" s="1828" t="s">
        <v>0</v>
      </c>
      <c r="B3" s="1865" t="s">
        <v>1004</v>
      </c>
      <c r="C3" s="1865"/>
      <c r="D3" s="2026" t="s">
        <v>1</v>
      </c>
    </row>
    <row r="4" spans="1:5" ht="45" customHeight="1">
      <c r="A4" s="1828"/>
      <c r="B4" s="574" t="s">
        <v>973</v>
      </c>
      <c r="C4" s="574" t="s">
        <v>1039</v>
      </c>
      <c r="D4" s="2026"/>
    </row>
    <row r="5" spans="1:5" ht="30" customHeight="1">
      <c r="A5" s="1025"/>
      <c r="B5" s="1922" t="s">
        <v>1041</v>
      </c>
      <c r="C5" s="1922"/>
      <c r="D5" s="582"/>
    </row>
    <row r="6" spans="1:5" ht="15" customHeight="1">
      <c r="A6" s="1020" t="s">
        <v>161</v>
      </c>
      <c r="B6" s="548">
        <v>12406</v>
      </c>
      <c r="C6" s="548">
        <v>6199</v>
      </c>
      <c r="D6" s="594" t="s">
        <v>60</v>
      </c>
    </row>
    <row r="7" spans="1:5" ht="15" customHeight="1">
      <c r="A7" s="595" t="s">
        <v>162</v>
      </c>
      <c r="B7" s="596">
        <v>3</v>
      </c>
      <c r="C7" s="596" t="s">
        <v>912</v>
      </c>
      <c r="D7" s="586" t="s">
        <v>163</v>
      </c>
    </row>
    <row r="8" spans="1:5" ht="15" customHeight="1">
      <c r="A8" s="595" t="s">
        <v>46</v>
      </c>
      <c r="B8" s="596">
        <v>11415</v>
      </c>
      <c r="C8" s="596">
        <v>5709</v>
      </c>
      <c r="D8" s="586" t="s">
        <v>355</v>
      </c>
    </row>
    <row r="9" spans="1:5" ht="15" customHeight="1">
      <c r="A9" s="595" t="s">
        <v>164</v>
      </c>
      <c r="B9" s="596">
        <v>787</v>
      </c>
      <c r="C9" s="596">
        <v>392</v>
      </c>
      <c r="D9" s="586" t="s">
        <v>2069</v>
      </c>
    </row>
    <row r="10" spans="1:5" ht="15" customHeight="1">
      <c r="A10" s="595" t="s">
        <v>41</v>
      </c>
      <c r="B10" s="101">
        <v>82</v>
      </c>
      <c r="C10" s="101">
        <v>39</v>
      </c>
      <c r="D10" s="586" t="s">
        <v>1589</v>
      </c>
    </row>
    <row r="11" spans="1:5" ht="15" customHeight="1">
      <c r="A11" s="595" t="s">
        <v>43</v>
      </c>
      <c r="B11" s="596">
        <v>119</v>
      </c>
      <c r="C11" s="596">
        <v>59</v>
      </c>
      <c r="D11" s="586" t="s">
        <v>44</v>
      </c>
    </row>
    <row r="12" spans="1:5" ht="30" customHeight="1">
      <c r="A12" s="1025"/>
      <c r="B12" s="2027" t="s">
        <v>1594</v>
      </c>
      <c r="C12" s="2027"/>
      <c r="D12" s="1650"/>
    </row>
    <row r="13" spans="1:5" ht="15" customHeight="1">
      <c r="A13" s="1020" t="s">
        <v>161</v>
      </c>
      <c r="B13" s="548">
        <v>8919</v>
      </c>
      <c r="C13" s="548">
        <v>4466</v>
      </c>
      <c r="D13" s="594" t="s">
        <v>60</v>
      </c>
    </row>
    <row r="14" spans="1:5" ht="15" customHeight="1">
      <c r="A14" s="595" t="s">
        <v>162</v>
      </c>
      <c r="B14" s="596">
        <v>3</v>
      </c>
      <c r="C14" s="596" t="s">
        <v>912</v>
      </c>
      <c r="D14" s="586" t="s">
        <v>163</v>
      </c>
    </row>
    <row r="15" spans="1:5" ht="15" customHeight="1">
      <c r="A15" s="595" t="s">
        <v>46</v>
      </c>
      <c r="B15" s="596">
        <v>7974</v>
      </c>
      <c r="C15" s="596">
        <v>4007</v>
      </c>
      <c r="D15" s="586" t="s">
        <v>355</v>
      </c>
    </row>
    <row r="16" spans="1:5" ht="15" customHeight="1">
      <c r="A16" s="595" t="s">
        <v>164</v>
      </c>
      <c r="B16" s="596">
        <v>758</v>
      </c>
      <c r="C16" s="596">
        <v>373</v>
      </c>
      <c r="D16" s="586" t="s">
        <v>2069</v>
      </c>
    </row>
    <row r="17" spans="1:7" ht="15" customHeight="1">
      <c r="A17" s="595" t="s">
        <v>41</v>
      </c>
      <c r="B17" s="101">
        <v>82</v>
      </c>
      <c r="C17" s="101">
        <v>39</v>
      </c>
      <c r="D17" s="586" t="s">
        <v>1589</v>
      </c>
    </row>
    <row r="18" spans="1:7" ht="15" customHeight="1">
      <c r="A18" s="595" t="s">
        <v>43</v>
      </c>
      <c r="B18" s="596">
        <v>102</v>
      </c>
      <c r="C18" s="596">
        <v>47</v>
      </c>
      <c r="D18" s="586" t="s">
        <v>44</v>
      </c>
    </row>
    <row r="19" spans="1:7" ht="30" customHeight="1">
      <c r="A19" s="1025"/>
      <c r="B19" s="2027" t="s">
        <v>1595</v>
      </c>
      <c r="C19" s="2027"/>
      <c r="D19" s="1651"/>
      <c r="E19" s="1521"/>
      <c r="F19" s="1521"/>
      <c r="G19" s="1521"/>
    </row>
    <row r="20" spans="1:7" ht="15" customHeight="1">
      <c r="A20" s="1020" t="s">
        <v>161</v>
      </c>
      <c r="B20" s="548">
        <v>3487</v>
      </c>
      <c r="C20" s="548">
        <v>1733</v>
      </c>
      <c r="D20" s="594" t="s">
        <v>60</v>
      </c>
    </row>
    <row r="21" spans="1:7" ht="15" customHeight="1">
      <c r="A21" s="595" t="s">
        <v>162</v>
      </c>
      <c r="B21" s="596" t="s">
        <v>33</v>
      </c>
      <c r="C21" s="596" t="s">
        <v>33</v>
      </c>
      <c r="D21" s="586" t="s">
        <v>163</v>
      </c>
    </row>
    <row r="22" spans="1:7" ht="15" customHeight="1">
      <c r="A22" s="595" t="s">
        <v>46</v>
      </c>
      <c r="B22" s="596">
        <v>3441</v>
      </c>
      <c r="C22" s="596">
        <v>1702</v>
      </c>
      <c r="D22" s="586" t="s">
        <v>355</v>
      </c>
    </row>
    <row r="23" spans="1:7" ht="15" customHeight="1">
      <c r="A23" s="595" t="s">
        <v>164</v>
      </c>
      <c r="B23" s="596">
        <v>29</v>
      </c>
      <c r="C23" s="596">
        <v>19</v>
      </c>
      <c r="D23" s="586" t="s">
        <v>2069</v>
      </c>
    </row>
    <row r="24" spans="1:7" ht="15" customHeight="1">
      <c r="A24" s="595" t="s">
        <v>41</v>
      </c>
      <c r="B24" s="596" t="s">
        <v>33</v>
      </c>
      <c r="C24" s="596" t="s">
        <v>33</v>
      </c>
      <c r="D24" s="586" t="s">
        <v>1589</v>
      </c>
    </row>
    <row r="25" spans="1:7" ht="15" customHeight="1">
      <c r="A25" s="595" t="s">
        <v>43</v>
      </c>
      <c r="B25" s="596">
        <v>17</v>
      </c>
      <c r="C25" s="596">
        <v>12</v>
      </c>
      <c r="D25" s="586" t="s">
        <v>44</v>
      </c>
    </row>
    <row r="26" spans="1:7" ht="15" customHeight="1">
      <c r="A26" s="595"/>
      <c r="B26" s="599"/>
      <c r="C26" s="599"/>
      <c r="D26" s="600"/>
    </row>
    <row r="27" spans="1:7" ht="15" customHeight="1">
      <c r="A27" s="11" t="s">
        <v>1293</v>
      </c>
      <c r="B27" s="37"/>
      <c r="C27" s="37"/>
      <c r="D27" s="37"/>
    </row>
    <row r="28" spans="1:7" ht="15" customHeight="1">
      <c r="A28" s="1126" t="s">
        <v>1294</v>
      </c>
      <c r="B28" s="37"/>
      <c r="C28" s="37"/>
      <c r="D28" s="37"/>
    </row>
  </sheetData>
  <mergeCells count="6">
    <mergeCell ref="B19:C19"/>
    <mergeCell ref="B12:C12"/>
    <mergeCell ref="B5:C5"/>
    <mergeCell ref="D3:D4"/>
    <mergeCell ref="A3:A4"/>
    <mergeCell ref="B3:C3"/>
  </mergeCells>
  <hyperlinks>
    <hyperlink ref="E2" location="'Spis tablic List of tables'!A4" display="Return to list of tables" xr:uid="{00000000-0004-0000-3700-000000000000}"/>
    <hyperlink ref="E1" location="'Spis tablic List of tables'!A4" display="Powrót do spisu tablic" xr:uid="{00000000-0004-0000-3700-000001000000}"/>
    <hyperlink ref="E1:E2" location="'Spis tablic  List of tables'!A107" display="Powrót do spisu tablic" xr:uid="{00000000-0004-0000-3700-000002000000}"/>
  </hyperlink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E24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991" customWidth="1"/>
    <col min="2" max="3" width="25.7109375" style="40" customWidth="1"/>
    <col min="4" max="4" width="30.7109375" style="40" customWidth="1"/>
    <col min="5" max="16384" width="9.140625" style="3"/>
  </cols>
  <sheetData>
    <row r="1" spans="1:5" ht="12.75">
      <c r="A1" s="1017" t="s">
        <v>2238</v>
      </c>
      <c r="D1" s="1"/>
      <c r="E1" s="1645" t="s">
        <v>384</v>
      </c>
    </row>
    <row r="2" spans="1:5" ht="12.75">
      <c r="A2" s="1123" t="s">
        <v>754</v>
      </c>
      <c r="B2" s="529"/>
      <c r="D2" s="2"/>
      <c r="E2" s="1643" t="s">
        <v>385</v>
      </c>
    </row>
    <row r="3" spans="1:5" ht="45" customHeight="1">
      <c r="A3" s="1828" t="s">
        <v>0</v>
      </c>
      <c r="B3" s="1865" t="s">
        <v>1295</v>
      </c>
      <c r="C3" s="1865" t="s">
        <v>1296</v>
      </c>
      <c r="D3" s="2026" t="s">
        <v>1</v>
      </c>
    </row>
    <row r="4" spans="1:5" ht="45" customHeight="1">
      <c r="A4" s="1828"/>
      <c r="B4" s="1865"/>
      <c r="C4" s="1865"/>
      <c r="D4" s="2026"/>
    </row>
    <row r="5" spans="1:5" ht="30" customHeight="1">
      <c r="A5" s="1025"/>
      <c r="B5" s="1922" t="s">
        <v>908</v>
      </c>
      <c r="C5" s="1922"/>
      <c r="D5" s="582"/>
    </row>
    <row r="6" spans="1:5">
      <c r="A6" s="1020" t="s">
        <v>523</v>
      </c>
      <c r="B6" s="113">
        <v>26291</v>
      </c>
      <c r="C6" s="113">
        <v>704</v>
      </c>
      <c r="D6" s="594" t="s">
        <v>165</v>
      </c>
    </row>
    <row r="7" spans="1:5">
      <c r="A7" s="579" t="s">
        <v>524</v>
      </c>
      <c r="B7" s="101">
        <v>12870</v>
      </c>
      <c r="C7" s="101">
        <v>234</v>
      </c>
      <c r="D7" s="577" t="s">
        <v>147</v>
      </c>
    </row>
    <row r="8" spans="1:5">
      <c r="A8" s="595" t="s">
        <v>148</v>
      </c>
      <c r="B8" s="460"/>
      <c r="C8" s="460"/>
      <c r="D8" s="586" t="s">
        <v>149</v>
      </c>
    </row>
    <row r="9" spans="1:5">
      <c r="A9" s="579" t="s">
        <v>525</v>
      </c>
      <c r="B9" s="101" t="s">
        <v>912</v>
      </c>
      <c r="C9" s="101" t="s">
        <v>912</v>
      </c>
      <c r="D9" s="598" t="s">
        <v>150</v>
      </c>
    </row>
    <row r="10" spans="1:5">
      <c r="A10" s="1121" t="s">
        <v>524</v>
      </c>
      <c r="B10" s="101" t="s">
        <v>912</v>
      </c>
      <c r="C10" s="101" t="s">
        <v>912</v>
      </c>
      <c r="D10" s="578" t="s">
        <v>147</v>
      </c>
    </row>
    <row r="11" spans="1:5">
      <c r="A11" s="579" t="s">
        <v>526</v>
      </c>
      <c r="B11" s="101">
        <v>13193</v>
      </c>
      <c r="C11" s="101">
        <v>368</v>
      </c>
      <c r="D11" s="598" t="s">
        <v>151</v>
      </c>
    </row>
    <row r="12" spans="1:5">
      <c r="A12" s="1121" t="s">
        <v>524</v>
      </c>
      <c r="B12" s="101">
        <v>6539</v>
      </c>
      <c r="C12" s="101">
        <v>108</v>
      </c>
      <c r="D12" s="578" t="s">
        <v>147</v>
      </c>
    </row>
    <row r="13" spans="1:5">
      <c r="A13" s="579" t="s">
        <v>527</v>
      </c>
      <c r="B13" s="101">
        <v>13098</v>
      </c>
      <c r="C13" s="101">
        <v>336</v>
      </c>
      <c r="D13" s="598" t="s">
        <v>152</v>
      </c>
    </row>
    <row r="14" spans="1:5">
      <c r="A14" s="1121" t="s">
        <v>524</v>
      </c>
      <c r="B14" s="101">
        <v>6331</v>
      </c>
      <c r="C14" s="101">
        <v>126</v>
      </c>
      <c r="D14" s="578" t="s">
        <v>147</v>
      </c>
    </row>
    <row r="15" spans="1:5" ht="30" customHeight="1">
      <c r="A15" s="1025"/>
      <c r="B15" s="2027" t="s">
        <v>909</v>
      </c>
      <c r="C15" s="2027"/>
      <c r="D15" s="582"/>
    </row>
    <row r="16" spans="1:5">
      <c r="A16" s="1020" t="s">
        <v>523</v>
      </c>
      <c r="B16" s="113">
        <v>12807</v>
      </c>
      <c r="C16" s="113">
        <v>404</v>
      </c>
      <c r="D16" s="594" t="s">
        <v>165</v>
      </c>
    </row>
    <row r="17" spans="1:4">
      <c r="A17" s="579" t="s">
        <v>524</v>
      </c>
      <c r="B17" s="101">
        <v>6455</v>
      </c>
      <c r="C17" s="101">
        <v>132</v>
      </c>
      <c r="D17" s="577" t="s">
        <v>147</v>
      </c>
    </row>
    <row r="18" spans="1:4">
      <c r="A18" s="595" t="s">
        <v>148</v>
      </c>
      <c r="B18" s="460"/>
      <c r="C18" s="460"/>
      <c r="D18" s="586" t="s">
        <v>149</v>
      </c>
    </row>
    <row r="19" spans="1:4">
      <c r="A19" s="579" t="s">
        <v>525</v>
      </c>
      <c r="B19" s="101" t="s">
        <v>912</v>
      </c>
      <c r="C19" s="101" t="s">
        <v>912</v>
      </c>
      <c r="D19" s="598" t="s">
        <v>150</v>
      </c>
    </row>
    <row r="20" spans="1:4">
      <c r="A20" s="1121" t="s">
        <v>524</v>
      </c>
      <c r="B20" s="101" t="s">
        <v>912</v>
      </c>
      <c r="C20" s="101" t="s">
        <v>912</v>
      </c>
      <c r="D20" s="578" t="s">
        <v>147</v>
      </c>
    </row>
    <row r="21" spans="1:4">
      <c r="A21" s="579" t="s">
        <v>526</v>
      </c>
      <c r="B21" s="101" t="s">
        <v>912</v>
      </c>
      <c r="C21" s="101" t="s">
        <v>912</v>
      </c>
      <c r="D21" s="598" t="s">
        <v>151</v>
      </c>
    </row>
    <row r="22" spans="1:4">
      <c r="A22" s="1121" t="s">
        <v>524</v>
      </c>
      <c r="B22" s="101" t="s">
        <v>912</v>
      </c>
      <c r="C22" s="101" t="s">
        <v>912</v>
      </c>
      <c r="D22" s="578" t="s">
        <v>147</v>
      </c>
    </row>
    <row r="23" spans="1:4">
      <c r="A23" s="579" t="s">
        <v>527</v>
      </c>
      <c r="B23" s="101">
        <v>12807</v>
      </c>
      <c r="C23" s="101">
        <v>404</v>
      </c>
      <c r="D23" s="598" t="s">
        <v>152</v>
      </c>
    </row>
    <row r="24" spans="1:4">
      <c r="A24" s="1121" t="s">
        <v>524</v>
      </c>
      <c r="B24" s="101">
        <v>6455</v>
      </c>
      <c r="C24" s="101">
        <v>132</v>
      </c>
      <c r="D24" s="578" t="s">
        <v>147</v>
      </c>
    </row>
  </sheetData>
  <mergeCells count="6">
    <mergeCell ref="B15:C15"/>
    <mergeCell ref="A3:A4"/>
    <mergeCell ref="B5:C5"/>
    <mergeCell ref="D3:D4"/>
    <mergeCell ref="B3:B4"/>
    <mergeCell ref="C3:C4"/>
  </mergeCells>
  <hyperlinks>
    <hyperlink ref="E2" location="'Spis tablic List of tables'!A4" display="Return to list of tables" xr:uid="{00000000-0004-0000-3800-000000000000}"/>
    <hyperlink ref="E1" location="'Spis tablic List of tables'!A4" display="Powrót do spisu tablic" xr:uid="{00000000-0004-0000-3800-000001000000}"/>
    <hyperlink ref="E1:E2" location="'Spis tablic  List of tables'!A107" display="Powrót do spisu tablic" xr:uid="{00000000-0004-0000-3800-000002000000}"/>
  </hyperlinks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H17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40.7109375" style="991" customWidth="1"/>
    <col min="2" max="7" width="15.7109375" style="40" customWidth="1"/>
    <col min="8" max="8" width="40.7109375" style="40" customWidth="1"/>
    <col min="9" max="16384" width="9.140625" style="3"/>
  </cols>
  <sheetData>
    <row r="1" spans="1:8" ht="15" customHeight="1">
      <c r="A1" s="1125" t="s">
        <v>1458</v>
      </c>
      <c r="B1" s="37"/>
      <c r="C1" s="37"/>
      <c r="D1" s="37"/>
      <c r="E1" s="37"/>
      <c r="F1" s="37"/>
      <c r="G1" s="37"/>
      <c r="H1" s="1645" t="s">
        <v>384</v>
      </c>
    </row>
    <row r="2" spans="1:8" ht="12.75">
      <c r="A2" s="1120" t="s">
        <v>597</v>
      </c>
      <c r="B2" s="588"/>
      <c r="C2" s="588"/>
      <c r="D2" s="588"/>
      <c r="E2" s="588"/>
      <c r="F2" s="588"/>
      <c r="G2" s="588"/>
      <c r="H2" s="1643" t="s">
        <v>385</v>
      </c>
    </row>
    <row r="3" spans="1:8">
      <c r="A3" s="1828" t="s">
        <v>0</v>
      </c>
      <c r="B3" s="1865" t="s">
        <v>1007</v>
      </c>
      <c r="C3" s="1865"/>
      <c r="D3" s="1865" t="s">
        <v>1037</v>
      </c>
      <c r="E3" s="1865"/>
      <c r="F3" s="1865" t="s">
        <v>1038</v>
      </c>
      <c r="G3" s="1865"/>
      <c r="H3" s="1863" t="s">
        <v>1</v>
      </c>
    </row>
    <row r="4" spans="1:8">
      <c r="A4" s="1828"/>
      <c r="B4" s="1865"/>
      <c r="C4" s="1865"/>
      <c r="D4" s="1865"/>
      <c r="E4" s="1865"/>
      <c r="F4" s="1865"/>
      <c r="G4" s="1865"/>
      <c r="H4" s="1863"/>
    </row>
    <row r="5" spans="1:8" ht="30" customHeight="1">
      <c r="A5" s="1828"/>
      <c r="B5" s="574" t="s">
        <v>1040</v>
      </c>
      <c r="C5" s="574" t="s">
        <v>994</v>
      </c>
      <c r="D5" s="574" t="s">
        <v>1040</v>
      </c>
      <c r="E5" s="574" t="s">
        <v>994</v>
      </c>
      <c r="F5" s="574" t="s">
        <v>1040</v>
      </c>
      <c r="G5" s="574" t="s">
        <v>994</v>
      </c>
      <c r="H5" s="1863"/>
    </row>
    <row r="6" spans="1:8" ht="30" customHeight="1">
      <c r="A6" s="1025"/>
      <c r="B6" s="1922" t="s">
        <v>908</v>
      </c>
      <c r="C6" s="1922"/>
      <c r="D6" s="1922"/>
      <c r="E6" s="1922"/>
      <c r="F6" s="1922"/>
      <c r="G6" s="1922"/>
      <c r="H6" s="444"/>
    </row>
    <row r="7" spans="1:8">
      <c r="A7" s="1006" t="s">
        <v>417</v>
      </c>
      <c r="B7" s="1308">
        <v>386</v>
      </c>
      <c r="C7" s="1308">
        <v>938</v>
      </c>
      <c r="D7" s="1308">
        <v>216</v>
      </c>
      <c r="E7" s="1308">
        <v>568</v>
      </c>
      <c r="F7" s="1308">
        <v>170</v>
      </c>
      <c r="G7" s="1308">
        <v>370</v>
      </c>
      <c r="H7" s="568" t="s">
        <v>418</v>
      </c>
    </row>
    <row r="8" spans="1:8">
      <c r="A8" s="616" t="s">
        <v>415</v>
      </c>
      <c r="B8" s="501">
        <v>2</v>
      </c>
      <c r="C8" s="501">
        <v>8</v>
      </c>
      <c r="D8" s="501">
        <v>1</v>
      </c>
      <c r="E8" s="501">
        <v>5</v>
      </c>
      <c r="F8" s="501">
        <v>1</v>
      </c>
      <c r="G8" s="501">
        <v>3</v>
      </c>
      <c r="H8" s="589" t="s">
        <v>930</v>
      </c>
    </row>
    <row r="9" spans="1:8">
      <c r="A9" s="616" t="s">
        <v>532</v>
      </c>
      <c r="B9" s="501">
        <v>57</v>
      </c>
      <c r="C9" s="501">
        <v>216</v>
      </c>
      <c r="D9" s="501">
        <v>53</v>
      </c>
      <c r="E9" s="501">
        <v>197</v>
      </c>
      <c r="F9" s="501">
        <v>4</v>
      </c>
      <c r="G9" s="501">
        <v>19</v>
      </c>
      <c r="H9" s="589" t="s">
        <v>931</v>
      </c>
    </row>
    <row r="10" spans="1:8">
      <c r="A10" s="616" t="s">
        <v>533</v>
      </c>
      <c r="B10" s="501">
        <v>327</v>
      </c>
      <c r="C10" s="501">
        <v>714</v>
      </c>
      <c r="D10" s="501">
        <v>162</v>
      </c>
      <c r="E10" s="501">
        <v>366</v>
      </c>
      <c r="F10" s="501">
        <v>165</v>
      </c>
      <c r="G10" s="501">
        <v>348</v>
      </c>
      <c r="H10" s="589" t="s">
        <v>2070</v>
      </c>
    </row>
    <row r="11" spans="1:8" s="379" customFormat="1">
      <c r="A11" s="1006" t="s">
        <v>531</v>
      </c>
      <c r="B11" s="1308" t="s">
        <v>912</v>
      </c>
      <c r="C11" s="1308">
        <v>118</v>
      </c>
      <c r="D11" s="1308" t="s">
        <v>912</v>
      </c>
      <c r="E11" s="1308">
        <v>84</v>
      </c>
      <c r="F11" s="1308" t="s">
        <v>912</v>
      </c>
      <c r="G11" s="1308">
        <v>34</v>
      </c>
      <c r="H11" s="590" t="s">
        <v>416</v>
      </c>
    </row>
    <row r="12" spans="1:8" ht="30" customHeight="1">
      <c r="A12" s="1025"/>
      <c r="B12" s="2027" t="s">
        <v>909</v>
      </c>
      <c r="C12" s="2027"/>
      <c r="D12" s="2027"/>
      <c r="E12" s="2027"/>
      <c r="F12" s="2027"/>
      <c r="G12" s="2027"/>
      <c r="H12" s="1644"/>
    </row>
    <row r="13" spans="1:8">
      <c r="A13" s="1006" t="s">
        <v>417</v>
      </c>
      <c r="B13" s="1308">
        <v>208</v>
      </c>
      <c r="C13" s="1308">
        <v>471</v>
      </c>
      <c r="D13" s="1308">
        <v>118</v>
      </c>
      <c r="E13" s="1308">
        <v>283</v>
      </c>
      <c r="F13" s="1308">
        <v>90</v>
      </c>
      <c r="G13" s="1308">
        <v>188</v>
      </c>
      <c r="H13" s="568" t="s">
        <v>418</v>
      </c>
    </row>
    <row r="14" spans="1:8">
      <c r="A14" s="616" t="s">
        <v>415</v>
      </c>
      <c r="B14" s="501">
        <v>2</v>
      </c>
      <c r="C14" s="501">
        <v>7</v>
      </c>
      <c r="D14" s="501">
        <v>1</v>
      </c>
      <c r="E14" s="501">
        <v>4</v>
      </c>
      <c r="F14" s="501">
        <v>1</v>
      </c>
      <c r="G14" s="501">
        <v>3</v>
      </c>
      <c r="H14" s="589" t="s">
        <v>930</v>
      </c>
    </row>
    <row r="15" spans="1:8">
      <c r="A15" s="616" t="s">
        <v>532</v>
      </c>
      <c r="B15" s="501">
        <v>30</v>
      </c>
      <c r="C15" s="501">
        <v>104</v>
      </c>
      <c r="D15" s="501">
        <v>29</v>
      </c>
      <c r="E15" s="501">
        <v>101</v>
      </c>
      <c r="F15" s="501">
        <v>1</v>
      </c>
      <c r="G15" s="501">
        <v>3</v>
      </c>
      <c r="H15" s="589" t="s">
        <v>931</v>
      </c>
    </row>
    <row r="16" spans="1:8">
      <c r="A16" s="616" t="s">
        <v>533</v>
      </c>
      <c r="B16" s="501">
        <v>176</v>
      </c>
      <c r="C16" s="501">
        <v>360</v>
      </c>
      <c r="D16" s="501">
        <v>88</v>
      </c>
      <c r="E16" s="501">
        <v>178</v>
      </c>
      <c r="F16" s="501">
        <v>88</v>
      </c>
      <c r="G16" s="501">
        <v>182</v>
      </c>
      <c r="H16" s="589" t="s">
        <v>1593</v>
      </c>
    </row>
    <row r="17" spans="1:8" s="379" customFormat="1">
      <c r="A17" s="1006" t="s">
        <v>531</v>
      </c>
      <c r="B17" s="1308" t="s">
        <v>912</v>
      </c>
      <c r="C17" s="1308">
        <v>53</v>
      </c>
      <c r="D17" s="1308" t="s">
        <v>912</v>
      </c>
      <c r="E17" s="1308">
        <v>41</v>
      </c>
      <c r="F17" s="1308" t="s">
        <v>912</v>
      </c>
      <c r="G17" s="1308">
        <v>12</v>
      </c>
      <c r="H17" s="590" t="s">
        <v>416</v>
      </c>
    </row>
  </sheetData>
  <mergeCells count="7">
    <mergeCell ref="B6:G6"/>
    <mergeCell ref="B12:G12"/>
    <mergeCell ref="H3:H5"/>
    <mergeCell ref="A3:A5"/>
    <mergeCell ref="B3:C4"/>
    <mergeCell ref="D3:E4"/>
    <mergeCell ref="F3:G4"/>
  </mergeCells>
  <hyperlinks>
    <hyperlink ref="H2" location="'Spis tablic List of tables'!A4" display="Return to list of tables" xr:uid="{00000000-0004-0000-3900-000000000000}"/>
    <hyperlink ref="H1" location="'Spis tablic List of tables'!A4" display="Powrót do spisu tablic" xr:uid="{00000000-0004-0000-3900-000001000000}"/>
    <hyperlink ref="H1:H2" location="'Spis tablic  List of tables'!A107" display="Powrót do spisu tablic" xr:uid="{00000000-0004-0000-3900-000002000000}"/>
  </hyperlink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F13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5.7109375" style="991" customWidth="1"/>
    <col min="2" max="4" width="17.7109375" style="40" customWidth="1"/>
    <col min="5" max="5" width="35.7109375" style="40" customWidth="1"/>
    <col min="6" max="6" width="13.7109375" style="3" customWidth="1"/>
    <col min="7" max="16384" width="9.140625" style="3"/>
  </cols>
  <sheetData>
    <row r="1" spans="1:6" ht="12.75">
      <c r="A1" s="1017" t="s">
        <v>1459</v>
      </c>
      <c r="F1" s="1645" t="s">
        <v>384</v>
      </c>
    </row>
    <row r="2" spans="1:6" ht="12.75">
      <c r="A2" s="1123" t="s">
        <v>598</v>
      </c>
      <c r="F2" s="1643" t="s">
        <v>385</v>
      </c>
    </row>
    <row r="3" spans="1:6" ht="30" customHeight="1">
      <c r="A3" s="1124" t="s">
        <v>0</v>
      </c>
      <c r="B3" s="574" t="s">
        <v>1007</v>
      </c>
      <c r="C3" s="574" t="s">
        <v>1037</v>
      </c>
      <c r="D3" s="574" t="s">
        <v>1038</v>
      </c>
      <c r="E3" s="581" t="s">
        <v>1</v>
      </c>
    </row>
    <row r="4" spans="1:6" ht="30" customHeight="1">
      <c r="A4" s="1025"/>
      <c r="B4" s="1922" t="s">
        <v>908</v>
      </c>
      <c r="C4" s="1922"/>
      <c r="D4" s="1922"/>
      <c r="E4" s="582"/>
    </row>
    <row r="5" spans="1:6">
      <c r="A5" s="730" t="s">
        <v>537</v>
      </c>
      <c r="B5" s="501">
        <v>4454</v>
      </c>
      <c r="C5" s="501">
        <v>2839</v>
      </c>
      <c r="D5" s="501">
        <v>1615</v>
      </c>
      <c r="E5" s="583" t="s">
        <v>155</v>
      </c>
    </row>
    <row r="6" spans="1:6">
      <c r="A6" s="730" t="s">
        <v>534</v>
      </c>
      <c r="B6" s="501">
        <v>1814</v>
      </c>
      <c r="C6" s="501">
        <v>1256</v>
      </c>
      <c r="D6" s="501">
        <v>558</v>
      </c>
      <c r="E6" s="453" t="s">
        <v>156</v>
      </c>
    </row>
    <row r="7" spans="1:6">
      <c r="A7" s="730" t="s">
        <v>535</v>
      </c>
      <c r="B7" s="501">
        <v>210</v>
      </c>
      <c r="C7" s="501">
        <v>109</v>
      </c>
      <c r="D7" s="501">
        <v>101</v>
      </c>
      <c r="E7" s="453" t="s">
        <v>157</v>
      </c>
    </row>
    <row r="8" spans="1:6">
      <c r="A8" s="730" t="s">
        <v>536</v>
      </c>
      <c r="B8" s="501">
        <v>428</v>
      </c>
      <c r="C8" s="501">
        <v>258</v>
      </c>
      <c r="D8" s="501">
        <v>170</v>
      </c>
      <c r="E8" s="453" t="s">
        <v>358</v>
      </c>
    </row>
    <row r="9" spans="1:6" ht="30" customHeight="1">
      <c r="A9" s="1025"/>
      <c r="B9" s="2027" t="s">
        <v>909</v>
      </c>
      <c r="C9" s="2027"/>
      <c r="D9" s="2027"/>
      <c r="E9" s="582"/>
    </row>
    <row r="10" spans="1:6">
      <c r="A10" s="730" t="s">
        <v>537</v>
      </c>
      <c r="B10" s="501">
        <v>1975</v>
      </c>
      <c r="C10" s="501">
        <v>1288</v>
      </c>
      <c r="D10" s="501">
        <v>687</v>
      </c>
      <c r="E10" s="583" t="s">
        <v>155</v>
      </c>
    </row>
    <row r="11" spans="1:6">
      <c r="A11" s="730" t="s">
        <v>534</v>
      </c>
      <c r="B11" s="501">
        <v>929</v>
      </c>
      <c r="C11" s="501">
        <v>618</v>
      </c>
      <c r="D11" s="501">
        <v>311</v>
      </c>
      <c r="E11" s="453" t="s">
        <v>156</v>
      </c>
    </row>
    <row r="12" spans="1:6">
      <c r="A12" s="730" t="s">
        <v>535</v>
      </c>
      <c r="B12" s="501">
        <v>97</v>
      </c>
      <c r="C12" s="501">
        <v>64</v>
      </c>
      <c r="D12" s="501">
        <v>33</v>
      </c>
      <c r="E12" s="453" t="s">
        <v>157</v>
      </c>
    </row>
    <row r="13" spans="1:6">
      <c r="A13" s="730" t="s">
        <v>536</v>
      </c>
      <c r="B13" s="501">
        <v>90</v>
      </c>
      <c r="C13" s="501">
        <v>58</v>
      </c>
      <c r="D13" s="501">
        <v>32</v>
      </c>
      <c r="E13" s="453" t="s">
        <v>358</v>
      </c>
    </row>
  </sheetData>
  <mergeCells count="2">
    <mergeCell ref="B4:D4"/>
    <mergeCell ref="B9:D9"/>
  </mergeCells>
  <hyperlinks>
    <hyperlink ref="F2" location="'Spis tablic List of tables'!A4" display="Return to list of tables" xr:uid="{00000000-0004-0000-3A00-000000000000}"/>
    <hyperlink ref="F1" location="'Spis tablic List of tables'!A4" display="Powrót do spisu tablic" xr:uid="{00000000-0004-0000-3A00-000001000000}"/>
    <hyperlink ref="F1:F2" location="'Spis tablic  List of tables'!A107" display="Powrót do spisu tablic" xr:uid="{00000000-0004-0000-3A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5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25.7109375" style="124" customWidth="1"/>
    <col min="2" max="9" width="15.7109375" style="3" customWidth="1"/>
    <col min="10" max="16384" width="9.140625" style="3"/>
  </cols>
  <sheetData>
    <row r="1" spans="1:10" ht="14.25">
      <c r="A1" s="1169" t="s">
        <v>947</v>
      </c>
      <c r="B1" s="40"/>
      <c r="C1" s="40"/>
      <c r="D1" s="40"/>
      <c r="E1" s="40"/>
      <c r="F1" s="469"/>
      <c r="G1" s="469"/>
      <c r="I1" s="1642" t="s">
        <v>384</v>
      </c>
    </row>
    <row r="2" spans="1:10" ht="14.25">
      <c r="A2" s="1170" t="s">
        <v>948</v>
      </c>
      <c r="B2" s="40"/>
      <c r="C2" s="40"/>
      <c r="D2" s="40"/>
      <c r="E2" s="40"/>
      <c r="F2" s="40"/>
      <c r="G2" s="40"/>
      <c r="I2" s="1643" t="s">
        <v>385</v>
      </c>
    </row>
    <row r="3" spans="1:10" ht="30" customHeight="1">
      <c r="A3" s="1851" t="s">
        <v>1128</v>
      </c>
      <c r="B3" s="1849" t="s">
        <v>2001</v>
      </c>
      <c r="C3" s="1849"/>
      <c r="D3" s="1850"/>
      <c r="E3" s="1849"/>
      <c r="F3" s="1849" t="s">
        <v>1977</v>
      </c>
      <c r="G3" s="1853"/>
      <c r="H3" s="1853"/>
      <c r="I3" s="1853"/>
      <c r="J3" s="88"/>
    </row>
    <row r="4" spans="1:10">
      <c r="A4" s="1852"/>
      <c r="B4" s="814" t="s">
        <v>908</v>
      </c>
      <c r="C4" s="815" t="s">
        <v>909</v>
      </c>
      <c r="D4" s="815" t="s">
        <v>910</v>
      </c>
      <c r="E4" s="816" t="s">
        <v>911</v>
      </c>
      <c r="F4" s="814" t="s">
        <v>908</v>
      </c>
      <c r="G4" s="815" t="s">
        <v>909</v>
      </c>
      <c r="H4" s="815" t="s">
        <v>910</v>
      </c>
      <c r="I4" s="1537" t="s">
        <v>911</v>
      </c>
      <c r="J4" s="88"/>
    </row>
    <row r="5" spans="1:10">
      <c r="A5" s="1171"/>
      <c r="B5" s="817"/>
      <c r="C5" s="818"/>
      <c r="D5" s="818"/>
      <c r="E5" s="818"/>
      <c r="F5" s="819"/>
      <c r="G5" s="819"/>
      <c r="H5" s="819"/>
      <c r="I5" s="819"/>
      <c r="J5" s="88"/>
    </row>
    <row r="6" spans="1:10">
      <c r="A6" s="1290">
        <v>3</v>
      </c>
      <c r="B6" s="820">
        <v>9658</v>
      </c>
      <c r="C6" s="1292">
        <v>10085</v>
      </c>
      <c r="D6" s="1292">
        <v>10437</v>
      </c>
      <c r="E6" s="1292">
        <v>8292</v>
      </c>
      <c r="F6" s="822">
        <v>35.668648668611738</v>
      </c>
      <c r="G6" s="822">
        <v>37.984934086629004</v>
      </c>
      <c r="H6" s="822">
        <v>37.432752313320421</v>
      </c>
      <c r="I6" s="822">
        <v>29.509946973201895</v>
      </c>
      <c r="J6" s="88"/>
    </row>
    <row r="7" spans="1:10">
      <c r="A7" s="1290">
        <v>4</v>
      </c>
      <c r="B7" s="820">
        <v>10309</v>
      </c>
      <c r="C7" s="1292">
        <v>11051</v>
      </c>
      <c r="D7" s="1292">
        <v>10958</v>
      </c>
      <c r="E7" s="1292">
        <v>8280</v>
      </c>
      <c r="F7" s="822">
        <v>76.069952774498233</v>
      </c>
      <c r="G7" s="822">
        <v>79.218637992831546</v>
      </c>
      <c r="H7" s="822">
        <v>83.096989459315992</v>
      </c>
      <c r="I7" s="822">
        <v>61.602559333382935</v>
      </c>
      <c r="J7" s="88"/>
    </row>
    <row r="8" spans="1:10">
      <c r="A8" s="1290">
        <v>5</v>
      </c>
      <c r="B8" s="820">
        <v>12323</v>
      </c>
      <c r="C8" s="1292">
        <v>11947</v>
      </c>
      <c r="D8" s="1292">
        <v>12463</v>
      </c>
      <c r="E8" s="1292">
        <v>8509</v>
      </c>
      <c r="F8" s="822">
        <v>85.021388160618187</v>
      </c>
      <c r="G8" s="822">
        <v>88.052771226415089</v>
      </c>
      <c r="H8" s="822">
        <v>89.225372279496</v>
      </c>
      <c r="I8" s="822">
        <v>64.320810340917674</v>
      </c>
      <c r="J8" s="88"/>
    </row>
    <row r="9" spans="1:10">
      <c r="A9" s="959" t="s">
        <v>108</v>
      </c>
      <c r="B9" s="820">
        <v>13722</v>
      </c>
      <c r="C9" s="821">
        <v>13549</v>
      </c>
      <c r="D9" s="591">
        <v>12908</v>
      </c>
      <c r="E9" s="821">
        <v>9332</v>
      </c>
      <c r="F9" s="822">
        <v>91.030914156826327</v>
      </c>
      <c r="G9" s="822">
        <v>93.531685765566749</v>
      </c>
      <c r="H9" s="822">
        <v>95.149638802889584</v>
      </c>
      <c r="I9" s="822">
        <v>66.728637826242405</v>
      </c>
      <c r="J9" s="88"/>
    </row>
    <row r="10" spans="1:10">
      <c r="A10" s="960" t="s">
        <v>851</v>
      </c>
      <c r="B10" s="820">
        <v>14406</v>
      </c>
      <c r="C10" s="821">
        <v>13872</v>
      </c>
      <c r="D10" s="591">
        <v>26893</v>
      </c>
      <c r="E10" s="821">
        <v>12873</v>
      </c>
      <c r="F10" s="822">
        <v>93.272903852379415</v>
      </c>
      <c r="G10" s="822">
        <v>92.09320852419836</v>
      </c>
      <c r="H10" s="1293">
        <v>185.77645758496823</v>
      </c>
      <c r="I10" s="1293">
        <v>94.919628373396264</v>
      </c>
      <c r="J10" s="88"/>
    </row>
    <row r="11" spans="1:10">
      <c r="A11" s="961" t="s">
        <v>852</v>
      </c>
      <c r="B11" s="820">
        <v>15023</v>
      </c>
      <c r="C11" s="821">
        <v>14360</v>
      </c>
      <c r="D11" s="591">
        <v>27528</v>
      </c>
      <c r="E11" s="821">
        <v>13606</v>
      </c>
      <c r="F11" s="822">
        <v>89.577246437302477</v>
      </c>
      <c r="G11" s="822">
        <v>93.107696297737135</v>
      </c>
      <c r="H11" s="1293">
        <v>183.37330135891287</v>
      </c>
      <c r="I11" s="1293">
        <v>93.964088397790064</v>
      </c>
      <c r="J11" s="88"/>
    </row>
    <row r="12" spans="1:10">
      <c r="A12" s="961" t="s">
        <v>853</v>
      </c>
      <c r="B12" s="820">
        <v>14958</v>
      </c>
      <c r="C12" s="821">
        <v>15019</v>
      </c>
      <c r="D12" s="591">
        <v>29060</v>
      </c>
      <c r="E12" s="821">
        <v>13865</v>
      </c>
      <c r="F12" s="822">
        <v>89.924251533004679</v>
      </c>
      <c r="G12" s="822">
        <v>89.489364237621402</v>
      </c>
      <c r="H12" s="1293">
        <v>188.54213975215728</v>
      </c>
      <c r="I12" s="1293">
        <v>92.340992340992344</v>
      </c>
      <c r="J12" s="88"/>
    </row>
    <row r="13" spans="1:10">
      <c r="A13" s="961" t="s">
        <v>842</v>
      </c>
      <c r="B13" s="820">
        <v>14035</v>
      </c>
      <c r="C13" s="821">
        <v>14923</v>
      </c>
      <c r="D13" s="591">
        <v>30318</v>
      </c>
      <c r="E13" s="821">
        <v>14535</v>
      </c>
      <c r="F13" s="822">
        <v>89.697705630472285</v>
      </c>
      <c r="G13" s="822">
        <v>89.919257652446376</v>
      </c>
      <c r="H13" s="1293">
        <v>180.51801131289074</v>
      </c>
      <c r="I13" s="1293">
        <v>94.321868916288125</v>
      </c>
      <c r="J13" s="88"/>
    </row>
    <row r="14" spans="1:10">
      <c r="A14" s="961" t="s">
        <v>843</v>
      </c>
      <c r="B14" s="820">
        <v>13462</v>
      </c>
      <c r="C14" s="821">
        <v>14067</v>
      </c>
      <c r="D14" s="591">
        <v>29884</v>
      </c>
      <c r="E14" s="821">
        <v>15180</v>
      </c>
      <c r="F14" s="822">
        <v>89.788567998399245</v>
      </c>
      <c r="G14" s="822">
        <v>90.086455331412111</v>
      </c>
      <c r="H14" s="1293">
        <v>180.3935772063262</v>
      </c>
      <c r="I14" s="1293">
        <v>90.475622839432589</v>
      </c>
      <c r="J14" s="88"/>
    </row>
    <row r="15" spans="1:10">
      <c r="A15" s="961" t="s">
        <v>844</v>
      </c>
      <c r="B15" s="820">
        <v>12920</v>
      </c>
      <c r="C15" s="821">
        <v>13478</v>
      </c>
      <c r="D15" s="591">
        <v>28084</v>
      </c>
      <c r="E15" s="821">
        <v>14966</v>
      </c>
      <c r="F15" s="822">
        <v>89.722222222222229</v>
      </c>
      <c r="G15" s="822">
        <v>89.907277699953298</v>
      </c>
      <c r="H15" s="1293">
        <v>180.03718187063274</v>
      </c>
      <c r="I15" s="1293">
        <v>90.325306294888037</v>
      </c>
      <c r="J15" s="88"/>
    </row>
    <row r="16" spans="1:10">
      <c r="A16" s="961" t="s">
        <v>845</v>
      </c>
      <c r="B16" s="820">
        <v>12716</v>
      </c>
      <c r="C16" s="821">
        <v>12882</v>
      </c>
      <c r="D16" s="591">
        <v>26974</v>
      </c>
      <c r="E16" s="821">
        <v>14116</v>
      </c>
      <c r="F16" s="822">
        <v>90.815597771746894</v>
      </c>
      <c r="G16" s="822">
        <v>89.532944120100083</v>
      </c>
      <c r="H16" s="1293">
        <v>180.18704074816299</v>
      </c>
      <c r="I16" s="1293">
        <v>90.55683859379009</v>
      </c>
      <c r="J16" s="88"/>
    </row>
    <row r="17" spans="1:10">
      <c r="A17" s="961" t="s">
        <v>848</v>
      </c>
      <c r="B17" s="820">
        <v>12426</v>
      </c>
      <c r="C17" s="821">
        <v>12628</v>
      </c>
      <c r="D17" s="591">
        <v>25772</v>
      </c>
      <c r="E17" s="821">
        <v>13498</v>
      </c>
      <c r="F17" s="822">
        <v>89.887152777777786</v>
      </c>
      <c r="G17" s="822">
        <v>90.264474624731946</v>
      </c>
      <c r="H17" s="1293">
        <v>179.94693478564446</v>
      </c>
      <c r="I17" s="1293">
        <v>90.251404118748326</v>
      </c>
      <c r="J17" s="88"/>
    </row>
    <row r="18" spans="1:10">
      <c r="A18" s="961" t="s">
        <v>846</v>
      </c>
      <c r="B18" s="820">
        <v>12975</v>
      </c>
      <c r="C18" s="821">
        <v>12398</v>
      </c>
      <c r="D18" s="591">
        <v>24928</v>
      </c>
      <c r="E18" s="821">
        <v>12773</v>
      </c>
      <c r="F18" s="822">
        <v>90.956887486855948</v>
      </c>
      <c r="G18" s="822">
        <v>89.9187699448796</v>
      </c>
      <c r="H18" s="1293">
        <v>179.54479976951887</v>
      </c>
      <c r="I18" s="1293">
        <v>89.616221146425318</v>
      </c>
      <c r="J18" s="88"/>
    </row>
    <row r="19" spans="1:10">
      <c r="A19" s="961" t="s">
        <v>849</v>
      </c>
      <c r="B19" s="820">
        <v>13146</v>
      </c>
      <c r="C19" s="821">
        <v>12825</v>
      </c>
      <c r="D19" s="591">
        <v>24618</v>
      </c>
      <c r="E19" s="821">
        <v>12470</v>
      </c>
      <c r="F19" s="822">
        <v>89.795081967213122</v>
      </c>
      <c r="G19" s="822">
        <v>90.706556333545507</v>
      </c>
      <c r="H19" s="1293">
        <v>179.86410462482647</v>
      </c>
      <c r="I19" s="1293">
        <v>89.893310265282594</v>
      </c>
      <c r="J19" s="88"/>
    </row>
    <row r="20" spans="1:10">
      <c r="A20" s="961" t="s">
        <v>847</v>
      </c>
      <c r="B20" s="820">
        <v>13228</v>
      </c>
      <c r="C20" s="821">
        <v>12937</v>
      </c>
      <c r="D20" s="591">
        <v>25486</v>
      </c>
      <c r="E20" s="821">
        <v>12234</v>
      </c>
      <c r="F20" s="822">
        <v>88.867987907289219</v>
      </c>
      <c r="G20" s="822">
        <v>88.579253680246495</v>
      </c>
      <c r="H20" s="1293">
        <v>180.113074204947</v>
      </c>
      <c r="I20" s="1293">
        <v>89.312308366184851</v>
      </c>
      <c r="J20" s="88"/>
    </row>
    <row r="21" spans="1:10">
      <c r="A21" s="961" t="s">
        <v>850</v>
      </c>
      <c r="B21" s="820">
        <v>13433</v>
      </c>
      <c r="C21" s="821">
        <v>12969</v>
      </c>
      <c r="D21" s="591">
        <v>24838</v>
      </c>
      <c r="E21" s="821">
        <v>12306</v>
      </c>
      <c r="F21" s="822">
        <v>87.785910338517837</v>
      </c>
      <c r="G21" s="822">
        <v>87.104573846463822</v>
      </c>
      <c r="H21" s="1293">
        <v>170.29825162838532</v>
      </c>
      <c r="I21" s="1293">
        <v>86.655869304978523</v>
      </c>
      <c r="J21" s="88"/>
    </row>
    <row r="22" spans="1:10">
      <c r="A22" s="961" t="s">
        <v>462</v>
      </c>
      <c r="B22" s="820">
        <v>7181</v>
      </c>
      <c r="C22" s="821">
        <v>6733</v>
      </c>
      <c r="D22" s="591">
        <v>12986</v>
      </c>
      <c r="E22" s="821">
        <v>6472</v>
      </c>
      <c r="F22" s="822">
        <v>45.698103601883673</v>
      </c>
      <c r="G22" s="822">
        <v>44.150819672131149</v>
      </c>
      <c r="H22" s="1293">
        <v>87.772896248732678</v>
      </c>
      <c r="I22" s="1293">
        <v>44.356109930779247</v>
      </c>
      <c r="J22" s="88"/>
    </row>
    <row r="23" spans="1:10">
      <c r="A23" s="961" t="s">
        <v>463</v>
      </c>
      <c r="B23" s="820">
        <v>2981</v>
      </c>
      <c r="C23" s="821">
        <v>2431</v>
      </c>
      <c r="D23" s="591">
        <v>4256</v>
      </c>
      <c r="E23" s="821">
        <v>2078</v>
      </c>
      <c r="F23" s="822">
        <v>18.017527954064672</v>
      </c>
      <c r="G23" s="822">
        <v>15.673758865248228</v>
      </c>
      <c r="H23" s="1293">
        <v>28.042432628319169</v>
      </c>
      <c r="I23" s="1293">
        <v>13.997979117547995</v>
      </c>
      <c r="J23" s="88"/>
    </row>
    <row r="24" spans="1:10">
      <c r="A24" s="961" t="s">
        <v>464</v>
      </c>
      <c r="B24" s="820">
        <v>1873</v>
      </c>
      <c r="C24" s="821">
        <v>1544</v>
      </c>
      <c r="D24" s="591">
        <v>2566</v>
      </c>
      <c r="E24" s="821">
        <v>1218</v>
      </c>
      <c r="F24" s="822">
        <v>10.831598427018275</v>
      </c>
      <c r="G24" s="822">
        <v>9.4278561397081262</v>
      </c>
      <c r="H24" s="1293">
        <v>16.634253857124335</v>
      </c>
      <c r="I24" s="1293">
        <v>8.020017119905182</v>
      </c>
      <c r="J24" s="88"/>
    </row>
    <row r="25" spans="1:10">
      <c r="A25" s="961" t="s">
        <v>465</v>
      </c>
      <c r="B25" s="1616">
        <v>1220</v>
      </c>
      <c r="C25" s="1616">
        <v>1095</v>
      </c>
      <c r="D25" s="1616">
        <v>1930</v>
      </c>
      <c r="E25" s="1616">
        <v>885</v>
      </c>
      <c r="F25" s="1617">
        <v>6.8868190798758109</v>
      </c>
      <c r="G25" s="1617">
        <v>6.3574082675336738</v>
      </c>
      <c r="H25" s="1617">
        <v>11.851396991096101</v>
      </c>
      <c r="I25" s="1294">
        <v>5.7207498383968973</v>
      </c>
      <c r="J25" s="88"/>
    </row>
    <row r="26" spans="1:10">
      <c r="A26" s="961" t="s">
        <v>466</v>
      </c>
      <c r="B26" s="1616">
        <v>1026</v>
      </c>
      <c r="C26" s="1616">
        <v>887</v>
      </c>
      <c r="D26" s="1616">
        <v>1592</v>
      </c>
      <c r="E26" s="1616">
        <v>758</v>
      </c>
      <c r="F26" s="1617">
        <v>5.5375647668393784</v>
      </c>
      <c r="G26" s="1617">
        <v>5.0209441865730779</v>
      </c>
      <c r="H26" s="1617">
        <v>9.3132093132093132</v>
      </c>
      <c r="I26" s="1294">
        <v>4.6511627906976747</v>
      </c>
    </row>
    <row r="27" spans="1:10">
      <c r="A27" s="961" t="s">
        <v>467</v>
      </c>
      <c r="B27" s="1616">
        <v>1263</v>
      </c>
      <c r="C27" s="1616">
        <v>1055</v>
      </c>
      <c r="D27" s="1616">
        <v>1172</v>
      </c>
      <c r="E27" s="1616">
        <v>595</v>
      </c>
      <c r="F27" s="1617">
        <v>6.4300987679462382</v>
      </c>
      <c r="G27" s="1617">
        <v>5.7290252511539501</v>
      </c>
      <c r="H27" s="1617">
        <v>6.6628766344513926</v>
      </c>
      <c r="I27" s="1294">
        <v>3.4801427150962154</v>
      </c>
    </row>
    <row r="28" spans="1:10">
      <c r="A28" s="961" t="s">
        <v>468</v>
      </c>
      <c r="B28" s="1616">
        <v>567</v>
      </c>
      <c r="C28" s="1616">
        <v>527</v>
      </c>
      <c r="D28" s="1616">
        <v>804</v>
      </c>
      <c r="E28" s="1616">
        <v>427</v>
      </c>
      <c r="F28" s="1617">
        <v>2.8131977176879186</v>
      </c>
      <c r="G28" s="1617">
        <v>2.707701793145969</v>
      </c>
      <c r="H28" s="1617">
        <v>4.4028256941021855</v>
      </c>
      <c r="I28" s="1294">
        <v>2.4474121625494356</v>
      </c>
    </row>
    <row r="29" spans="1:10">
      <c r="A29" s="961" t="s">
        <v>469</v>
      </c>
      <c r="B29" s="1616">
        <v>397</v>
      </c>
      <c r="C29" s="1616">
        <v>413</v>
      </c>
      <c r="D29" s="1616">
        <v>510</v>
      </c>
      <c r="E29" s="1616">
        <v>319</v>
      </c>
      <c r="F29" s="1617">
        <v>1.9098475008418725</v>
      </c>
      <c r="G29" s="1617">
        <v>2.0687237026647964</v>
      </c>
      <c r="H29" s="1617">
        <v>2.6529338327091136</v>
      </c>
      <c r="I29" s="1294">
        <v>1.7615550278866861</v>
      </c>
    </row>
    <row r="30" spans="1:10">
      <c r="A30" s="961" t="s">
        <v>470</v>
      </c>
      <c r="B30" s="1616">
        <v>328</v>
      </c>
      <c r="C30" s="1616">
        <v>386</v>
      </c>
      <c r="D30" s="1616">
        <v>454</v>
      </c>
      <c r="E30" s="1616">
        <v>270</v>
      </c>
      <c r="F30" s="1617">
        <v>1.5601217656012176</v>
      </c>
      <c r="G30" s="1617">
        <v>1.8742413207089099</v>
      </c>
      <c r="H30" s="1617">
        <v>2.3094923186488958</v>
      </c>
      <c r="I30" s="1294">
        <v>1.4158363922391191</v>
      </c>
    </row>
    <row r="31" spans="1:10">
      <c r="A31" s="961" t="s">
        <v>471</v>
      </c>
      <c r="B31" s="1616">
        <v>266</v>
      </c>
      <c r="C31" s="1616">
        <v>333</v>
      </c>
      <c r="D31" s="1616">
        <v>458</v>
      </c>
      <c r="E31" s="1616">
        <v>249</v>
      </c>
      <c r="F31" s="1617">
        <v>1.2724228653432192</v>
      </c>
      <c r="G31" s="1617">
        <v>1.6037372375264882</v>
      </c>
      <c r="H31" s="1617">
        <v>2.2573808467642564</v>
      </c>
      <c r="I31" s="1294">
        <v>1.2786279141419328</v>
      </c>
    </row>
    <row r="32" spans="1:10">
      <c r="A32" s="961" t="s">
        <v>472</v>
      </c>
      <c r="B32" s="1616">
        <v>219</v>
      </c>
      <c r="C32" s="1616">
        <v>406</v>
      </c>
      <c r="D32" s="1616">
        <v>450</v>
      </c>
      <c r="E32" s="1616">
        <v>269</v>
      </c>
      <c r="F32" s="1617">
        <v>1.0172798216276477</v>
      </c>
      <c r="G32" s="1617">
        <v>1.9697263729866097</v>
      </c>
      <c r="H32" s="1617">
        <v>2.1998435666797027</v>
      </c>
      <c r="I32" s="1294">
        <v>1.3391079251294304</v>
      </c>
    </row>
    <row r="33" spans="1:1">
      <c r="A33" s="1291"/>
    </row>
    <row r="34" spans="1:1">
      <c r="A34" s="124" t="s">
        <v>1573</v>
      </c>
    </row>
    <row r="35" spans="1:1" s="70" customFormat="1">
      <c r="A35" s="1014" t="s">
        <v>1574</v>
      </c>
    </row>
  </sheetData>
  <mergeCells count="3">
    <mergeCell ref="B3:E3"/>
    <mergeCell ref="A3:A4"/>
    <mergeCell ref="F3:I3"/>
  </mergeCells>
  <hyperlinks>
    <hyperlink ref="I2" location="'Spis tablic List of tables'!A4" display="Return to list of tables" xr:uid="{00000000-0004-0000-0500-000000000000}"/>
    <hyperlink ref="I1" location="'Spis tablic List of tables'!A4" display="Powrót do spisu tablic" xr:uid="{00000000-0004-0000-0500-000001000000}"/>
    <hyperlink ref="I1:I2" location="'Spis tablic  List of tables'!A4" display="Powrót do spisu tablic" xr:uid="{00000000-0004-0000-05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31"/>
  <sheetViews>
    <sheetView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5.7109375" style="991" customWidth="1"/>
    <col min="2" max="8" width="15.7109375" style="40" customWidth="1"/>
    <col min="9" max="9" width="35.7109375" style="40" customWidth="1"/>
    <col min="10" max="16384" width="9.140625" style="3"/>
  </cols>
  <sheetData>
    <row r="1" spans="1:9" ht="12.75">
      <c r="A1" s="985" t="s">
        <v>873</v>
      </c>
    </row>
    <row r="2" spans="1:9" ht="12.75">
      <c r="A2" s="986" t="s">
        <v>1596</v>
      </c>
    </row>
    <row r="5" spans="1:9" ht="12.75">
      <c r="A5" s="987" t="s">
        <v>1460</v>
      </c>
      <c r="B5" s="34"/>
      <c r="C5" s="34"/>
      <c r="D5" s="34"/>
      <c r="E5" s="34"/>
      <c r="F5" s="34"/>
      <c r="G5" s="34"/>
      <c r="H5" s="34"/>
      <c r="I5" s="1645" t="s">
        <v>384</v>
      </c>
    </row>
    <row r="6" spans="1:9" ht="12.75">
      <c r="A6" s="1000" t="s">
        <v>1962</v>
      </c>
      <c r="B6" s="34"/>
      <c r="C6" s="34"/>
      <c r="D6" s="34"/>
      <c r="E6" s="34"/>
      <c r="F6" s="34"/>
      <c r="G6" s="34"/>
      <c r="H6" s="34"/>
      <c r="I6" s="1643" t="s">
        <v>385</v>
      </c>
    </row>
    <row r="7" spans="1:9" ht="30" customHeight="1">
      <c r="A7" s="2028" t="s">
        <v>169</v>
      </c>
      <c r="B7" s="2029" t="s">
        <v>1036</v>
      </c>
      <c r="C7" s="2029" t="s">
        <v>1023</v>
      </c>
      <c r="D7" s="2029"/>
      <c r="E7" s="2029"/>
      <c r="F7" s="2029"/>
      <c r="G7" s="2029" t="s">
        <v>993</v>
      </c>
      <c r="H7" s="2029"/>
      <c r="I7" s="2030" t="s">
        <v>170</v>
      </c>
    </row>
    <row r="8" spans="1:9" ht="30" customHeight="1">
      <c r="A8" s="2028"/>
      <c r="B8" s="2029"/>
      <c r="C8" s="2029" t="s">
        <v>981</v>
      </c>
      <c r="D8" s="2029"/>
      <c r="E8" s="2029" t="s">
        <v>1024</v>
      </c>
      <c r="F8" s="2029"/>
      <c r="G8" s="1996" t="s">
        <v>973</v>
      </c>
      <c r="H8" s="1996" t="s">
        <v>974</v>
      </c>
      <c r="I8" s="2030"/>
    </row>
    <row r="9" spans="1:9" ht="30" customHeight="1">
      <c r="A9" s="2028"/>
      <c r="B9" s="2029"/>
      <c r="C9" s="496" t="s">
        <v>973</v>
      </c>
      <c r="D9" s="496" t="s">
        <v>974</v>
      </c>
      <c r="E9" s="496" t="s">
        <v>973</v>
      </c>
      <c r="F9" s="496" t="s">
        <v>974</v>
      </c>
      <c r="G9" s="1987"/>
      <c r="H9" s="1987"/>
      <c r="I9" s="2030"/>
    </row>
    <row r="10" spans="1:9" ht="17.25" customHeight="1">
      <c r="A10" s="996"/>
      <c r="B10" s="2022" t="s">
        <v>908</v>
      </c>
      <c r="C10" s="2022"/>
      <c r="D10" s="2022"/>
      <c r="E10" s="2022"/>
      <c r="F10" s="2022"/>
      <c r="G10" s="2022"/>
      <c r="H10" s="2022"/>
      <c r="I10" s="565"/>
    </row>
    <row r="11" spans="1:9" ht="15" customHeight="1">
      <c r="A11" s="1006" t="s">
        <v>161</v>
      </c>
      <c r="B11" s="548">
        <f>SUM(B12:B14)</f>
        <v>92</v>
      </c>
      <c r="C11" s="548">
        <f t="shared" ref="C11:H11" si="0">SUM(C12:C14)</f>
        <v>16701</v>
      </c>
      <c r="D11" s="548">
        <f t="shared" si="0"/>
        <v>10250</v>
      </c>
      <c r="E11" s="548">
        <f t="shared" si="0"/>
        <v>5446</v>
      </c>
      <c r="F11" s="548">
        <f t="shared" si="0"/>
        <v>3371</v>
      </c>
      <c r="G11" s="548">
        <f t="shared" si="0"/>
        <v>5589</v>
      </c>
      <c r="H11" s="548">
        <f t="shared" si="0"/>
        <v>3449</v>
      </c>
      <c r="I11" s="572" t="s">
        <v>50</v>
      </c>
    </row>
    <row r="12" spans="1:9" ht="15" customHeight="1">
      <c r="A12" s="633" t="s">
        <v>1297</v>
      </c>
      <c r="B12" s="501">
        <v>89</v>
      </c>
      <c r="C12" s="501">
        <v>16647</v>
      </c>
      <c r="D12" s="501">
        <v>10231</v>
      </c>
      <c r="E12" s="501">
        <v>5419</v>
      </c>
      <c r="F12" s="501">
        <v>3359</v>
      </c>
      <c r="G12" s="501">
        <v>5583</v>
      </c>
      <c r="H12" s="501">
        <v>3444</v>
      </c>
      <c r="I12" s="569" t="s">
        <v>1298</v>
      </c>
    </row>
    <row r="13" spans="1:9" ht="15" customHeight="1">
      <c r="A13" s="633" t="s">
        <v>539</v>
      </c>
      <c r="B13" s="501">
        <v>1</v>
      </c>
      <c r="C13" s="501">
        <v>44</v>
      </c>
      <c r="D13" s="501">
        <v>14</v>
      </c>
      <c r="E13" s="501">
        <v>17</v>
      </c>
      <c r="F13" s="501">
        <v>7</v>
      </c>
      <c r="G13" s="501" t="s">
        <v>33</v>
      </c>
      <c r="H13" s="501" t="s">
        <v>33</v>
      </c>
      <c r="I13" s="569" t="s">
        <v>421</v>
      </c>
    </row>
    <row r="14" spans="1:9" ht="15" customHeight="1">
      <c r="A14" s="633" t="s">
        <v>171</v>
      </c>
      <c r="B14" s="501">
        <v>2</v>
      </c>
      <c r="C14" s="501">
        <v>10</v>
      </c>
      <c r="D14" s="501">
        <v>5</v>
      </c>
      <c r="E14" s="501">
        <v>10</v>
      </c>
      <c r="F14" s="501">
        <v>5</v>
      </c>
      <c r="G14" s="501">
        <v>6</v>
      </c>
      <c r="H14" s="501">
        <v>5</v>
      </c>
      <c r="I14" s="569" t="s">
        <v>173</v>
      </c>
    </row>
    <row r="15" spans="1:9" ht="15" customHeight="1">
      <c r="A15" s="996"/>
      <c r="B15" s="2005" t="s">
        <v>909</v>
      </c>
      <c r="C15" s="2005"/>
      <c r="D15" s="2005"/>
      <c r="E15" s="2005"/>
      <c r="F15" s="2005"/>
      <c r="G15" s="2005"/>
      <c r="H15" s="2005"/>
      <c r="I15" s="71"/>
    </row>
    <row r="16" spans="1:9" ht="16.899999999999999" customHeight="1">
      <c r="A16" s="1006" t="s">
        <v>161</v>
      </c>
      <c r="B16" s="548">
        <f>SUM(B17:B19)</f>
        <v>91</v>
      </c>
      <c r="C16" s="548">
        <f t="shared" ref="C16:H16" si="1">SUM(C17:C19)</f>
        <v>16246</v>
      </c>
      <c r="D16" s="548">
        <f t="shared" si="1"/>
        <v>9946</v>
      </c>
      <c r="E16" s="548">
        <f t="shared" si="1"/>
        <v>5547</v>
      </c>
      <c r="F16" s="548">
        <f t="shared" si="1"/>
        <v>3365</v>
      </c>
      <c r="G16" s="548">
        <f t="shared" si="1"/>
        <v>5549</v>
      </c>
      <c r="H16" s="548">
        <f t="shared" si="1"/>
        <v>3405</v>
      </c>
      <c r="I16" s="572" t="s">
        <v>50</v>
      </c>
    </row>
    <row r="17" spans="1:9" ht="16.899999999999999" customHeight="1">
      <c r="A17" s="633" t="s">
        <v>1297</v>
      </c>
      <c r="B17" s="501">
        <v>87</v>
      </c>
      <c r="C17" s="501">
        <v>16183</v>
      </c>
      <c r="D17" s="501">
        <v>9919</v>
      </c>
      <c r="E17" s="501">
        <v>5522</v>
      </c>
      <c r="F17" s="501">
        <v>3355</v>
      </c>
      <c r="G17" s="501">
        <v>5537</v>
      </c>
      <c r="H17" s="501">
        <v>3402</v>
      </c>
      <c r="I17" s="569" t="s">
        <v>1298</v>
      </c>
    </row>
    <row r="18" spans="1:9" ht="16.899999999999999" customHeight="1">
      <c r="A18" s="633" t="s">
        <v>539</v>
      </c>
      <c r="B18" s="501">
        <v>1</v>
      </c>
      <c r="C18" s="501">
        <v>50</v>
      </c>
      <c r="D18" s="501">
        <v>21</v>
      </c>
      <c r="E18" s="501">
        <v>22</v>
      </c>
      <c r="F18" s="501">
        <v>9</v>
      </c>
      <c r="G18" s="501">
        <v>12</v>
      </c>
      <c r="H18" s="501">
        <v>3</v>
      </c>
      <c r="I18" s="569" t="s">
        <v>421</v>
      </c>
    </row>
    <row r="19" spans="1:9" ht="16.899999999999999" customHeight="1">
      <c r="A19" s="633" t="s">
        <v>171</v>
      </c>
      <c r="B19" s="501">
        <v>3</v>
      </c>
      <c r="C19" s="501">
        <v>13</v>
      </c>
      <c r="D19" s="501">
        <v>6</v>
      </c>
      <c r="E19" s="501">
        <v>3</v>
      </c>
      <c r="F19" s="501">
        <v>1</v>
      </c>
      <c r="G19" s="501" t="s">
        <v>172</v>
      </c>
      <c r="H19" s="501" t="s">
        <v>172</v>
      </c>
      <c r="I19" s="569" t="s">
        <v>173</v>
      </c>
    </row>
    <row r="20" spans="1:9">
      <c r="A20" s="996"/>
      <c r="B20" s="2005" t="s">
        <v>910</v>
      </c>
      <c r="C20" s="2005"/>
      <c r="D20" s="2005"/>
      <c r="E20" s="2005"/>
      <c r="F20" s="2005"/>
      <c r="G20" s="2005"/>
      <c r="H20" s="2005"/>
      <c r="I20" s="71"/>
    </row>
    <row r="21" spans="1:9" ht="16.149999999999999" customHeight="1">
      <c r="A21" s="1006" t="s">
        <v>161</v>
      </c>
      <c r="B21" s="548">
        <f>SUM(B22:B24)</f>
        <v>92</v>
      </c>
      <c r="C21" s="548">
        <f t="shared" ref="C21:H21" si="2">SUM(C22:C24)</f>
        <v>21579</v>
      </c>
      <c r="D21" s="548">
        <f t="shared" si="2"/>
        <v>13402</v>
      </c>
      <c r="E21" s="548">
        <f t="shared" si="2"/>
        <v>10980</v>
      </c>
      <c r="F21" s="548">
        <f t="shared" si="2"/>
        <v>6883</v>
      </c>
      <c r="G21" s="548">
        <f t="shared" si="2"/>
        <v>4977</v>
      </c>
      <c r="H21" s="548">
        <f t="shared" si="2"/>
        <v>3078</v>
      </c>
      <c r="I21" s="572" t="s">
        <v>50</v>
      </c>
    </row>
    <row r="22" spans="1:9" ht="16.149999999999999" customHeight="1">
      <c r="A22" s="633" t="s">
        <v>1297</v>
      </c>
      <c r="B22" s="501">
        <v>85</v>
      </c>
      <c r="C22" s="501">
        <v>21241</v>
      </c>
      <c r="D22" s="501">
        <v>13275</v>
      </c>
      <c r="E22" s="501">
        <v>10769</v>
      </c>
      <c r="F22" s="501">
        <v>6804</v>
      </c>
      <c r="G22" s="501">
        <v>4928</v>
      </c>
      <c r="H22" s="501">
        <v>3062</v>
      </c>
      <c r="I22" s="569" t="s">
        <v>1298</v>
      </c>
    </row>
    <row r="23" spans="1:9" ht="16.149999999999999" customHeight="1">
      <c r="A23" s="633" t="s">
        <v>539</v>
      </c>
      <c r="B23" s="501">
        <v>3</v>
      </c>
      <c r="C23" s="501">
        <v>280</v>
      </c>
      <c r="D23" s="501">
        <v>96</v>
      </c>
      <c r="E23" s="501">
        <v>175</v>
      </c>
      <c r="F23" s="501">
        <v>62</v>
      </c>
      <c r="G23" s="501">
        <v>49</v>
      </c>
      <c r="H23" s="501">
        <v>16</v>
      </c>
      <c r="I23" s="569" t="s">
        <v>421</v>
      </c>
    </row>
    <row r="24" spans="1:9" ht="16.149999999999999" customHeight="1">
      <c r="A24" s="633" t="s">
        <v>171</v>
      </c>
      <c r="B24" s="501">
        <v>4</v>
      </c>
      <c r="C24" s="501">
        <v>58</v>
      </c>
      <c r="D24" s="501">
        <v>31</v>
      </c>
      <c r="E24" s="501">
        <v>36</v>
      </c>
      <c r="F24" s="501">
        <v>17</v>
      </c>
      <c r="G24" s="501" t="s">
        <v>172</v>
      </c>
      <c r="H24" s="501" t="s">
        <v>172</v>
      </c>
      <c r="I24" s="569" t="s">
        <v>173</v>
      </c>
    </row>
    <row r="25" spans="1:9" ht="13.15" customHeight="1">
      <c r="A25" s="996"/>
      <c r="B25" s="2005" t="s">
        <v>911</v>
      </c>
      <c r="C25" s="2005"/>
      <c r="D25" s="2005"/>
      <c r="E25" s="2005"/>
      <c r="F25" s="2005"/>
      <c r="G25" s="2005"/>
      <c r="H25" s="2005"/>
      <c r="I25" s="71"/>
    </row>
    <row r="26" spans="1:9" ht="13.15" customHeight="1">
      <c r="A26" s="1006" t="s">
        <v>161</v>
      </c>
      <c r="B26" s="548">
        <v>89</v>
      </c>
      <c r="C26" s="548">
        <v>21394</v>
      </c>
      <c r="D26" s="548">
        <v>13267</v>
      </c>
      <c r="E26" s="548">
        <v>5267</v>
      </c>
      <c r="F26" s="548">
        <v>3246</v>
      </c>
      <c r="G26" s="548">
        <v>5109</v>
      </c>
      <c r="H26" s="548">
        <v>3174</v>
      </c>
      <c r="I26" s="572" t="s">
        <v>50</v>
      </c>
    </row>
    <row r="27" spans="1:9" ht="13.15" customHeight="1">
      <c r="A27" s="633" t="s">
        <v>1297</v>
      </c>
      <c r="B27" s="501">
        <v>86</v>
      </c>
      <c r="C27" s="501">
        <v>21332</v>
      </c>
      <c r="D27" s="501">
        <v>13237</v>
      </c>
      <c r="E27" s="501">
        <v>5248</v>
      </c>
      <c r="F27" s="501">
        <v>3237</v>
      </c>
      <c r="G27" s="501">
        <v>5101</v>
      </c>
      <c r="H27" s="501">
        <v>3169</v>
      </c>
      <c r="I27" s="569" t="s">
        <v>1298</v>
      </c>
    </row>
    <row r="28" spans="1:9" ht="13.15" customHeight="1">
      <c r="A28" s="633" t="s">
        <v>171</v>
      </c>
      <c r="B28" s="501">
        <v>3</v>
      </c>
      <c r="C28" s="501">
        <v>62</v>
      </c>
      <c r="D28" s="501">
        <v>30</v>
      </c>
      <c r="E28" s="501">
        <v>19</v>
      </c>
      <c r="F28" s="501">
        <v>9</v>
      </c>
      <c r="G28" s="501">
        <v>8</v>
      </c>
      <c r="H28" s="501">
        <v>5</v>
      </c>
      <c r="I28" s="569" t="s">
        <v>173</v>
      </c>
    </row>
    <row r="29" spans="1:9" ht="13.15" customHeight="1">
      <c r="A29" s="633"/>
      <c r="B29" s="573"/>
      <c r="C29" s="573"/>
      <c r="D29" s="573"/>
      <c r="E29" s="573"/>
      <c r="F29" s="573"/>
      <c r="G29" s="573"/>
      <c r="H29" s="573"/>
      <c r="I29" s="570"/>
    </row>
    <row r="30" spans="1:9" ht="15" customHeight="1">
      <c r="A30" s="1007" t="s">
        <v>1555</v>
      </c>
      <c r="B30" s="34"/>
      <c r="C30" s="34"/>
      <c r="D30" s="34"/>
      <c r="E30" s="34"/>
      <c r="F30" s="34"/>
      <c r="G30" s="34"/>
      <c r="H30" s="34"/>
      <c r="I30" s="34"/>
    </row>
    <row r="31" spans="1:9" s="70" customFormat="1" ht="15" customHeight="1">
      <c r="A31" s="1008" t="s">
        <v>2086</v>
      </c>
      <c r="B31" s="641"/>
      <c r="C31" s="641"/>
      <c r="D31" s="641"/>
      <c r="E31" s="641"/>
      <c r="F31" s="641"/>
      <c r="G31" s="641"/>
      <c r="H31" s="641"/>
      <c r="I31" s="641"/>
    </row>
  </sheetData>
  <mergeCells count="13">
    <mergeCell ref="I7:I9"/>
    <mergeCell ref="C8:D8"/>
    <mergeCell ref="E8:F8"/>
    <mergeCell ref="G8:G9"/>
    <mergeCell ref="H8:H9"/>
    <mergeCell ref="G7:H7"/>
    <mergeCell ref="B25:H25"/>
    <mergeCell ref="A7:A9"/>
    <mergeCell ref="B7:B9"/>
    <mergeCell ref="C7:F7"/>
    <mergeCell ref="B10:H10"/>
    <mergeCell ref="B15:H15"/>
    <mergeCell ref="B20:H20"/>
  </mergeCells>
  <hyperlinks>
    <hyperlink ref="I6" location="'Spis tablic List of tables'!A4" display="Return to list of tables" xr:uid="{00000000-0004-0000-3B00-000000000000}"/>
    <hyperlink ref="I5" location="'Spis tablic List of tables'!A4" display="Powrót do spisu tablic" xr:uid="{00000000-0004-0000-3B00-000001000000}"/>
    <hyperlink ref="I5:I6" location="'Spis tablic  List of tables'!A129" display="Powrót do spisu tablic" xr:uid="{00000000-0004-0000-3B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24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40.7109375" style="991" customWidth="1"/>
    <col min="2" max="9" width="15.7109375" style="40" customWidth="1"/>
    <col min="10" max="10" width="35.7109375" style="40" customWidth="1"/>
    <col min="11" max="16384" width="9.140625" style="3"/>
  </cols>
  <sheetData>
    <row r="1" spans="1:10" ht="12.75">
      <c r="A1" s="992" t="s">
        <v>1461</v>
      </c>
      <c r="B1" s="34"/>
      <c r="C1" s="34"/>
      <c r="D1" s="34"/>
      <c r="E1" s="34"/>
      <c r="F1" s="34"/>
      <c r="G1" s="34"/>
      <c r="H1" s="34"/>
      <c r="I1" s="34"/>
      <c r="J1" s="1645" t="s">
        <v>384</v>
      </c>
    </row>
    <row r="2" spans="1:10" ht="12.75">
      <c r="A2" s="1000" t="s">
        <v>1963</v>
      </c>
      <c r="B2" s="34"/>
      <c r="C2" s="34"/>
      <c r="D2" s="34"/>
      <c r="E2" s="34"/>
      <c r="F2" s="34"/>
      <c r="G2" s="34"/>
      <c r="H2" s="34"/>
      <c r="I2" s="34"/>
      <c r="J2" s="1643" t="s">
        <v>385</v>
      </c>
    </row>
    <row r="3" spans="1:10" ht="30" customHeight="1">
      <c r="A3" s="2028" t="s">
        <v>169</v>
      </c>
      <c r="B3" s="2029" t="s">
        <v>1036</v>
      </c>
      <c r="C3" s="2029" t="s">
        <v>999</v>
      </c>
      <c r="D3" s="2029" t="s">
        <v>1023</v>
      </c>
      <c r="E3" s="2029"/>
      <c r="F3" s="2029"/>
      <c r="G3" s="2029"/>
      <c r="H3" s="2029" t="s">
        <v>993</v>
      </c>
      <c r="I3" s="2029"/>
      <c r="J3" s="2030" t="s">
        <v>170</v>
      </c>
    </row>
    <row r="4" spans="1:10" ht="30" customHeight="1">
      <c r="A4" s="2028"/>
      <c r="B4" s="2029"/>
      <c r="C4" s="2029"/>
      <c r="D4" s="2029" t="s">
        <v>981</v>
      </c>
      <c r="E4" s="2029"/>
      <c r="F4" s="2029" t="s">
        <v>1024</v>
      </c>
      <c r="G4" s="2029"/>
      <c r="H4" s="2029" t="s">
        <v>973</v>
      </c>
      <c r="I4" s="2029" t="s">
        <v>974</v>
      </c>
      <c r="J4" s="2030"/>
    </row>
    <row r="5" spans="1:10" ht="30" customHeight="1">
      <c r="A5" s="2028"/>
      <c r="B5" s="2029"/>
      <c r="C5" s="2029"/>
      <c r="D5" s="496" t="s">
        <v>973</v>
      </c>
      <c r="E5" s="496" t="s">
        <v>974</v>
      </c>
      <c r="F5" s="496" t="s">
        <v>973</v>
      </c>
      <c r="G5" s="496" t="s">
        <v>974</v>
      </c>
      <c r="H5" s="2029"/>
      <c r="I5" s="2029"/>
      <c r="J5" s="2030"/>
    </row>
    <row r="6" spans="1:10" ht="30" customHeight="1">
      <c r="A6" s="996"/>
      <c r="B6" s="2022" t="s">
        <v>908</v>
      </c>
      <c r="C6" s="2022"/>
      <c r="D6" s="2022"/>
      <c r="E6" s="2022"/>
      <c r="F6" s="2022"/>
      <c r="G6" s="2022"/>
      <c r="H6" s="2022"/>
      <c r="I6" s="2022"/>
      <c r="J6" s="565"/>
    </row>
    <row r="7" spans="1:10" ht="15" customHeight="1">
      <c r="A7" s="1006" t="s">
        <v>161</v>
      </c>
      <c r="B7" s="548">
        <v>92</v>
      </c>
      <c r="C7" s="548">
        <v>660</v>
      </c>
      <c r="D7" s="548">
        <v>16701</v>
      </c>
      <c r="E7" s="548">
        <v>10250</v>
      </c>
      <c r="F7" s="548">
        <v>5446</v>
      </c>
      <c r="G7" s="548">
        <v>3371</v>
      </c>
      <c r="H7" s="548">
        <v>5589</v>
      </c>
      <c r="I7" s="548">
        <v>3449</v>
      </c>
      <c r="J7" s="568" t="s">
        <v>50</v>
      </c>
    </row>
    <row r="8" spans="1:10" ht="15" customHeight="1">
      <c r="A8" s="633" t="s">
        <v>519</v>
      </c>
      <c r="B8" s="535">
        <v>75</v>
      </c>
      <c r="C8" s="535">
        <v>600</v>
      </c>
      <c r="D8" s="535">
        <v>15721</v>
      </c>
      <c r="E8" s="535">
        <v>9823</v>
      </c>
      <c r="F8" s="535">
        <v>5087</v>
      </c>
      <c r="G8" s="535">
        <v>3218</v>
      </c>
      <c r="H8" s="535">
        <v>5319</v>
      </c>
      <c r="I8" s="535">
        <v>3297</v>
      </c>
      <c r="J8" s="569" t="s">
        <v>175</v>
      </c>
    </row>
    <row r="9" spans="1:10" ht="15" customHeight="1">
      <c r="A9" s="633" t="s">
        <v>774</v>
      </c>
      <c r="B9" s="535">
        <v>17</v>
      </c>
      <c r="C9" s="535">
        <v>60</v>
      </c>
      <c r="D9" s="535">
        <v>980</v>
      </c>
      <c r="E9" s="535">
        <v>427</v>
      </c>
      <c r="F9" s="535">
        <v>359</v>
      </c>
      <c r="G9" s="535">
        <v>153</v>
      </c>
      <c r="H9" s="535">
        <v>270</v>
      </c>
      <c r="I9" s="535">
        <v>152</v>
      </c>
      <c r="J9" s="569" t="s">
        <v>356</v>
      </c>
    </row>
    <row r="10" spans="1:10" ht="30" customHeight="1">
      <c r="A10" s="996"/>
      <c r="B10" s="2005" t="s">
        <v>909</v>
      </c>
      <c r="C10" s="2005"/>
      <c r="D10" s="2005"/>
      <c r="E10" s="2005"/>
      <c r="F10" s="2005"/>
      <c r="G10" s="2005"/>
      <c r="H10" s="2005"/>
      <c r="I10" s="2005"/>
      <c r="J10" s="565"/>
    </row>
    <row r="11" spans="1:10" ht="15" customHeight="1">
      <c r="A11" s="1006" t="s">
        <v>161</v>
      </c>
      <c r="B11" s="548">
        <v>91</v>
      </c>
      <c r="C11" s="548">
        <v>648</v>
      </c>
      <c r="D11" s="548">
        <v>16246</v>
      </c>
      <c r="E11" s="548">
        <v>9946</v>
      </c>
      <c r="F11" s="548">
        <v>5547</v>
      </c>
      <c r="G11" s="548">
        <v>3365</v>
      </c>
      <c r="H11" s="548">
        <v>5549</v>
      </c>
      <c r="I11" s="548">
        <v>3405</v>
      </c>
      <c r="J11" s="568" t="s">
        <v>50</v>
      </c>
    </row>
    <row r="12" spans="1:10" ht="15" customHeight="1">
      <c r="A12" s="633" t="s">
        <v>519</v>
      </c>
      <c r="B12" s="535">
        <v>74</v>
      </c>
      <c r="C12" s="535">
        <v>591</v>
      </c>
      <c r="D12" s="535">
        <v>15258</v>
      </c>
      <c r="E12" s="535">
        <v>9502</v>
      </c>
      <c r="F12" s="535">
        <v>5191</v>
      </c>
      <c r="G12" s="535">
        <v>3199</v>
      </c>
      <c r="H12" s="535">
        <v>5194</v>
      </c>
      <c r="I12" s="535">
        <v>3241</v>
      </c>
      <c r="J12" s="569" t="s">
        <v>175</v>
      </c>
    </row>
    <row r="13" spans="1:10" ht="15" customHeight="1">
      <c r="A13" s="633" t="s">
        <v>774</v>
      </c>
      <c r="B13" s="535">
        <v>17</v>
      </c>
      <c r="C13" s="535">
        <v>57</v>
      </c>
      <c r="D13" s="535">
        <v>988</v>
      </c>
      <c r="E13" s="535">
        <v>444</v>
      </c>
      <c r="F13" s="535">
        <v>356</v>
      </c>
      <c r="G13" s="535">
        <v>166</v>
      </c>
      <c r="H13" s="535">
        <v>355</v>
      </c>
      <c r="I13" s="535">
        <v>164</v>
      </c>
      <c r="J13" s="569" t="s">
        <v>356</v>
      </c>
    </row>
    <row r="14" spans="1:10" ht="30" customHeight="1">
      <c r="A14" s="996"/>
      <c r="B14" s="2005" t="s">
        <v>910</v>
      </c>
      <c r="C14" s="2005"/>
      <c r="D14" s="2005"/>
      <c r="E14" s="2005"/>
      <c r="F14" s="2005"/>
      <c r="G14" s="2005"/>
      <c r="H14" s="2005"/>
      <c r="I14" s="2005"/>
      <c r="J14" s="565"/>
    </row>
    <row r="15" spans="1:10" ht="15" customHeight="1">
      <c r="A15" s="1006" t="s">
        <v>161</v>
      </c>
      <c r="B15" s="548">
        <v>92</v>
      </c>
      <c r="C15" s="548">
        <v>888</v>
      </c>
      <c r="D15" s="548">
        <v>21579</v>
      </c>
      <c r="E15" s="548">
        <v>13402</v>
      </c>
      <c r="F15" s="548">
        <v>10980</v>
      </c>
      <c r="G15" s="548">
        <v>6883</v>
      </c>
      <c r="H15" s="548">
        <v>4977</v>
      </c>
      <c r="I15" s="548">
        <v>3078</v>
      </c>
      <c r="J15" s="568" t="s">
        <v>50</v>
      </c>
    </row>
    <row r="16" spans="1:10" ht="15" customHeight="1">
      <c r="A16" s="633" t="s">
        <v>519</v>
      </c>
      <c r="B16" s="535">
        <v>74</v>
      </c>
      <c r="C16" s="535">
        <v>793</v>
      </c>
      <c r="D16" s="535">
        <v>20000</v>
      </c>
      <c r="E16" s="535">
        <v>12632</v>
      </c>
      <c r="F16" s="535">
        <v>10099</v>
      </c>
      <c r="G16" s="535">
        <v>6445</v>
      </c>
      <c r="H16" s="535">
        <v>4651</v>
      </c>
      <c r="I16" s="535">
        <v>2931</v>
      </c>
      <c r="J16" s="569" t="s">
        <v>175</v>
      </c>
    </row>
    <row r="17" spans="1:10" ht="15" customHeight="1">
      <c r="A17" s="633" t="s">
        <v>774</v>
      </c>
      <c r="B17" s="535">
        <v>18</v>
      </c>
      <c r="C17" s="535">
        <v>95</v>
      </c>
      <c r="D17" s="535">
        <v>1579</v>
      </c>
      <c r="E17" s="535">
        <v>770</v>
      </c>
      <c r="F17" s="535">
        <v>881</v>
      </c>
      <c r="G17" s="535">
        <v>438</v>
      </c>
      <c r="H17" s="535">
        <v>326</v>
      </c>
      <c r="I17" s="535">
        <v>147</v>
      </c>
      <c r="J17" s="569" t="s">
        <v>356</v>
      </c>
    </row>
    <row r="18" spans="1:10" ht="30.6" customHeight="1">
      <c r="A18" s="996"/>
      <c r="B18" s="2005" t="s">
        <v>911</v>
      </c>
      <c r="C18" s="2005"/>
      <c r="D18" s="2005"/>
      <c r="E18" s="2005"/>
      <c r="F18" s="2005"/>
      <c r="G18" s="2005"/>
      <c r="H18" s="2005"/>
      <c r="I18" s="2005"/>
      <c r="J18" s="1302"/>
    </row>
    <row r="19" spans="1:10" ht="15" customHeight="1">
      <c r="A19" s="1006" t="s">
        <v>161</v>
      </c>
      <c r="B19" s="548">
        <v>89</v>
      </c>
      <c r="C19" s="548">
        <v>874</v>
      </c>
      <c r="D19" s="548">
        <v>21394</v>
      </c>
      <c r="E19" s="548">
        <v>13267</v>
      </c>
      <c r="F19" s="548">
        <v>5267</v>
      </c>
      <c r="G19" s="548">
        <v>3246</v>
      </c>
      <c r="H19" s="548">
        <v>5109</v>
      </c>
      <c r="I19" s="548">
        <v>3174</v>
      </c>
      <c r="J19" s="568" t="s">
        <v>50</v>
      </c>
    </row>
    <row r="20" spans="1:10" ht="15" customHeight="1">
      <c r="A20" s="633" t="s">
        <v>519</v>
      </c>
      <c r="B20" s="1549">
        <v>71</v>
      </c>
      <c r="C20" s="1549">
        <v>780</v>
      </c>
      <c r="D20" s="1549">
        <v>19695</v>
      </c>
      <c r="E20" s="1549">
        <v>12428</v>
      </c>
      <c r="F20" s="1549">
        <v>4783</v>
      </c>
      <c r="G20" s="1549">
        <v>3010</v>
      </c>
      <c r="H20" s="1549">
        <v>4746</v>
      </c>
      <c r="I20" s="1549">
        <v>3008</v>
      </c>
      <c r="J20" s="569" t="s">
        <v>175</v>
      </c>
    </row>
    <row r="21" spans="1:10" ht="15" customHeight="1">
      <c r="A21" s="633" t="s">
        <v>774</v>
      </c>
      <c r="B21" s="535">
        <v>18</v>
      </c>
      <c r="C21" s="535">
        <v>94</v>
      </c>
      <c r="D21" s="535">
        <v>1699</v>
      </c>
      <c r="E21" s="535">
        <v>839</v>
      </c>
      <c r="F21" s="535">
        <v>484</v>
      </c>
      <c r="G21" s="535">
        <v>236</v>
      </c>
      <c r="H21" s="535">
        <v>363</v>
      </c>
      <c r="I21" s="535">
        <v>166</v>
      </c>
      <c r="J21" s="569" t="s">
        <v>356</v>
      </c>
    </row>
    <row r="22" spans="1:10" ht="15" customHeight="1">
      <c r="A22" s="633"/>
      <c r="B22" s="571"/>
      <c r="C22" s="571"/>
      <c r="D22" s="571"/>
      <c r="E22" s="571"/>
      <c r="F22" s="571"/>
      <c r="G22" s="571"/>
      <c r="H22" s="571"/>
      <c r="I22" s="571"/>
      <c r="J22" s="569"/>
    </row>
    <row r="23" spans="1:10" ht="15" customHeight="1">
      <c r="A23" s="1007" t="s">
        <v>942</v>
      </c>
      <c r="B23" s="34"/>
      <c r="C23" s="34"/>
      <c r="D23" s="34"/>
      <c r="E23" s="34"/>
      <c r="F23" s="34"/>
      <c r="G23" s="34"/>
      <c r="H23" s="34"/>
      <c r="I23" s="34"/>
      <c r="J23" s="34"/>
    </row>
    <row r="24" spans="1:10" ht="15" customHeight="1">
      <c r="A24" s="1008" t="s">
        <v>420</v>
      </c>
      <c r="B24" s="1310"/>
      <c r="C24" s="1310"/>
      <c r="D24" s="1309"/>
      <c r="E24" s="1309"/>
      <c r="F24" s="1309"/>
      <c r="G24" s="1309"/>
      <c r="H24" s="1309"/>
      <c r="I24" s="1309"/>
      <c r="J24" s="34"/>
    </row>
  </sheetData>
  <mergeCells count="14">
    <mergeCell ref="J3:J5"/>
    <mergeCell ref="D4:E4"/>
    <mergeCell ref="F4:G4"/>
    <mergeCell ref="H4:H5"/>
    <mergeCell ref="I4:I5"/>
    <mergeCell ref="H3:I3"/>
    <mergeCell ref="B18:I18"/>
    <mergeCell ref="A3:A5"/>
    <mergeCell ref="B3:B5"/>
    <mergeCell ref="C3:C5"/>
    <mergeCell ref="D3:G3"/>
    <mergeCell ref="B6:I6"/>
    <mergeCell ref="B10:I10"/>
    <mergeCell ref="B14:I14"/>
  </mergeCells>
  <hyperlinks>
    <hyperlink ref="J2" location="'Spis tablic List of tables'!A4" display="Return to list of tables" xr:uid="{00000000-0004-0000-3C00-000000000000}"/>
    <hyperlink ref="J1" location="'Spis tablic List of tables'!A4" display="Powrót do spisu tablic" xr:uid="{00000000-0004-0000-3C00-000001000000}"/>
    <hyperlink ref="J1:J2" location="'Spis tablic  List of tables'!A129" display="Powrót do spisu tablic" xr:uid="{00000000-0004-0000-3C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33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5.7109375" style="991" customWidth="1"/>
    <col min="2" max="9" width="15.7109375" style="202" customWidth="1"/>
    <col min="10" max="10" width="35.7109375" style="40" customWidth="1"/>
    <col min="11" max="16384" width="9.140625" style="3"/>
  </cols>
  <sheetData>
    <row r="1" spans="1:10" ht="12.75">
      <c r="A1" s="992" t="s">
        <v>1462</v>
      </c>
      <c r="B1" s="566"/>
      <c r="C1" s="566"/>
      <c r="D1" s="566"/>
      <c r="E1" s="566"/>
      <c r="F1" s="566"/>
      <c r="G1" s="566"/>
      <c r="H1" s="566"/>
      <c r="I1" s="566"/>
      <c r="J1" s="1645" t="s">
        <v>384</v>
      </c>
    </row>
    <row r="2" spans="1:10" ht="12.75">
      <c r="A2" s="1002" t="s">
        <v>1964</v>
      </c>
      <c r="B2" s="567"/>
      <c r="C2" s="567"/>
      <c r="D2" s="567"/>
      <c r="E2" s="567"/>
      <c r="F2" s="567"/>
      <c r="G2" s="567"/>
      <c r="H2" s="567"/>
      <c r="I2" s="567"/>
      <c r="J2" s="1643" t="s">
        <v>385</v>
      </c>
    </row>
    <row r="3" spans="1:10" ht="30" customHeight="1">
      <c r="A3" s="2028" t="s">
        <v>169</v>
      </c>
      <c r="B3" s="2029" t="s">
        <v>1036</v>
      </c>
      <c r="C3" s="2029" t="s">
        <v>999</v>
      </c>
      <c r="D3" s="2029" t="s">
        <v>1023</v>
      </c>
      <c r="E3" s="2029"/>
      <c r="F3" s="2029"/>
      <c r="G3" s="2029"/>
      <c r="H3" s="2029" t="s">
        <v>993</v>
      </c>
      <c r="I3" s="2029"/>
      <c r="J3" s="2030" t="s">
        <v>170</v>
      </c>
    </row>
    <row r="4" spans="1:10" ht="30" customHeight="1">
      <c r="A4" s="2028"/>
      <c r="B4" s="2029"/>
      <c r="C4" s="2029"/>
      <c r="D4" s="2029" t="s">
        <v>981</v>
      </c>
      <c r="E4" s="2029"/>
      <c r="F4" s="2029" t="s">
        <v>1024</v>
      </c>
      <c r="G4" s="2029"/>
      <c r="H4" s="2029" t="s">
        <v>973</v>
      </c>
      <c r="I4" s="2029" t="s">
        <v>974</v>
      </c>
      <c r="J4" s="2030"/>
    </row>
    <row r="5" spans="1:10" ht="30" customHeight="1">
      <c r="A5" s="2028"/>
      <c r="B5" s="2029"/>
      <c r="C5" s="2029"/>
      <c r="D5" s="1315" t="s">
        <v>973</v>
      </c>
      <c r="E5" s="1315" t="s">
        <v>974</v>
      </c>
      <c r="F5" s="1534" t="s">
        <v>973</v>
      </c>
      <c r="G5" s="1534" t="s">
        <v>974</v>
      </c>
      <c r="H5" s="2029"/>
      <c r="I5" s="2029"/>
      <c r="J5" s="2030"/>
    </row>
    <row r="6" spans="1:10" ht="30" customHeight="1">
      <c r="A6" s="996"/>
      <c r="B6" s="2022" t="s">
        <v>908</v>
      </c>
      <c r="C6" s="2022"/>
      <c r="D6" s="2022"/>
      <c r="E6" s="2022"/>
      <c r="F6" s="2022"/>
      <c r="G6" s="2022"/>
      <c r="H6" s="2022"/>
      <c r="I6" s="2022"/>
      <c r="J6" s="565"/>
    </row>
    <row r="7" spans="1:10" ht="15" customHeight="1">
      <c r="A7" s="989" t="s">
        <v>161</v>
      </c>
      <c r="B7" s="548">
        <v>92</v>
      </c>
      <c r="C7" s="548">
        <v>660</v>
      </c>
      <c r="D7" s="548">
        <v>16701</v>
      </c>
      <c r="E7" s="548">
        <v>10250</v>
      </c>
      <c r="F7" s="548">
        <v>5446</v>
      </c>
      <c r="G7" s="548">
        <v>3371</v>
      </c>
      <c r="H7" s="548">
        <v>5589</v>
      </c>
      <c r="I7" s="548">
        <v>3449</v>
      </c>
      <c r="J7" s="568" t="s">
        <v>60</v>
      </c>
    </row>
    <row r="8" spans="1:10" ht="15" customHeight="1">
      <c r="A8" s="635" t="s">
        <v>138</v>
      </c>
      <c r="B8" s="535">
        <v>68</v>
      </c>
      <c r="C8" s="535">
        <v>564</v>
      </c>
      <c r="D8" s="535">
        <v>14765</v>
      </c>
      <c r="E8" s="535">
        <v>9204</v>
      </c>
      <c r="F8" s="535">
        <v>4707</v>
      </c>
      <c r="G8" s="535">
        <v>2963</v>
      </c>
      <c r="H8" s="535">
        <v>5131</v>
      </c>
      <c r="I8" s="535">
        <v>3184</v>
      </c>
      <c r="J8" s="569" t="s">
        <v>355</v>
      </c>
    </row>
    <row r="9" spans="1:10" ht="15" customHeight="1">
      <c r="A9" s="635" t="s">
        <v>164</v>
      </c>
      <c r="B9" s="501">
        <v>11</v>
      </c>
      <c r="C9" s="501">
        <v>53</v>
      </c>
      <c r="D9" s="501">
        <v>1210</v>
      </c>
      <c r="E9" s="501">
        <v>734</v>
      </c>
      <c r="F9" s="501">
        <v>458</v>
      </c>
      <c r="G9" s="501">
        <v>290</v>
      </c>
      <c r="H9" s="501">
        <v>283</v>
      </c>
      <c r="I9" s="501">
        <v>169</v>
      </c>
      <c r="J9" s="569" t="s">
        <v>2069</v>
      </c>
    </row>
    <row r="10" spans="1:10" ht="15" customHeight="1">
      <c r="A10" s="635" t="s">
        <v>521</v>
      </c>
      <c r="B10" s="501">
        <v>3</v>
      </c>
      <c r="C10" s="501">
        <v>6</v>
      </c>
      <c r="D10" s="501">
        <v>143</v>
      </c>
      <c r="E10" s="501">
        <v>78</v>
      </c>
      <c r="F10" s="501">
        <v>49</v>
      </c>
      <c r="G10" s="501">
        <v>24</v>
      </c>
      <c r="H10" s="501">
        <v>39</v>
      </c>
      <c r="I10" s="501">
        <v>19</v>
      </c>
      <c r="J10" s="569" t="s">
        <v>1589</v>
      </c>
    </row>
    <row r="11" spans="1:10" ht="15" customHeight="1">
      <c r="A11" s="635" t="s">
        <v>522</v>
      </c>
      <c r="B11" s="501">
        <v>10</v>
      </c>
      <c r="C11" s="501">
        <v>37</v>
      </c>
      <c r="D11" s="501">
        <v>583</v>
      </c>
      <c r="E11" s="501">
        <v>234</v>
      </c>
      <c r="F11" s="501">
        <v>232</v>
      </c>
      <c r="G11" s="501">
        <v>94</v>
      </c>
      <c r="H11" s="501">
        <v>136</v>
      </c>
      <c r="I11" s="501">
        <v>77</v>
      </c>
      <c r="J11" s="569" t="s">
        <v>44</v>
      </c>
    </row>
    <row r="12" spans="1:10" ht="30" customHeight="1">
      <c r="A12" s="996"/>
      <c r="B12" s="2005" t="s">
        <v>909</v>
      </c>
      <c r="C12" s="2005"/>
      <c r="D12" s="2005"/>
      <c r="E12" s="2005"/>
      <c r="F12" s="2005"/>
      <c r="G12" s="2005"/>
      <c r="H12" s="2005"/>
      <c r="I12" s="2005"/>
      <c r="J12" s="641"/>
    </row>
    <row r="13" spans="1:10" ht="13.15" customHeight="1">
      <c r="A13" s="989" t="s">
        <v>161</v>
      </c>
      <c r="B13" s="548">
        <v>91</v>
      </c>
      <c r="C13" s="548">
        <v>648</v>
      </c>
      <c r="D13" s="548">
        <v>16246</v>
      </c>
      <c r="E13" s="548">
        <v>9946</v>
      </c>
      <c r="F13" s="548">
        <v>5547</v>
      </c>
      <c r="G13" s="548">
        <v>3365</v>
      </c>
      <c r="H13" s="548">
        <v>5549</v>
      </c>
      <c r="I13" s="548">
        <v>3405</v>
      </c>
      <c r="J13" s="568" t="s">
        <v>60</v>
      </c>
    </row>
    <row r="14" spans="1:10" ht="13.15" customHeight="1">
      <c r="A14" s="635" t="s">
        <v>138</v>
      </c>
      <c r="B14" s="535">
        <v>67</v>
      </c>
      <c r="C14" s="535">
        <v>547</v>
      </c>
      <c r="D14" s="535">
        <v>14109</v>
      </c>
      <c r="E14" s="535">
        <v>8775</v>
      </c>
      <c r="F14" s="535">
        <v>4751</v>
      </c>
      <c r="G14" s="535">
        <v>2935</v>
      </c>
      <c r="H14" s="535">
        <v>4959</v>
      </c>
      <c r="I14" s="535">
        <v>3103</v>
      </c>
      <c r="J14" s="569" t="s">
        <v>355</v>
      </c>
    </row>
    <row r="15" spans="1:10" ht="13.15" customHeight="1">
      <c r="A15" s="635" t="s">
        <v>164</v>
      </c>
      <c r="B15" s="501">
        <v>12</v>
      </c>
      <c r="C15" s="501">
        <v>57</v>
      </c>
      <c r="D15" s="501">
        <v>1354</v>
      </c>
      <c r="E15" s="501">
        <v>827</v>
      </c>
      <c r="F15" s="501">
        <v>528</v>
      </c>
      <c r="G15" s="501">
        <v>312</v>
      </c>
      <c r="H15" s="501">
        <v>334</v>
      </c>
      <c r="I15" s="501">
        <v>189</v>
      </c>
      <c r="J15" s="569" t="s">
        <v>2069</v>
      </c>
    </row>
    <row r="16" spans="1:10" ht="13.15" customHeight="1">
      <c r="A16" s="635" t="s">
        <v>521</v>
      </c>
      <c r="B16" s="501">
        <v>2</v>
      </c>
      <c r="C16" s="501">
        <v>6</v>
      </c>
      <c r="D16" s="501">
        <v>144</v>
      </c>
      <c r="E16" s="501">
        <v>75</v>
      </c>
      <c r="F16" s="501">
        <v>49</v>
      </c>
      <c r="G16" s="501">
        <v>25</v>
      </c>
      <c r="H16" s="501">
        <v>48</v>
      </c>
      <c r="I16" s="501">
        <v>28</v>
      </c>
      <c r="J16" s="569" t="s">
        <v>1589</v>
      </c>
    </row>
    <row r="17" spans="1:10" ht="13.15" customHeight="1">
      <c r="A17" s="635" t="s">
        <v>522</v>
      </c>
      <c r="B17" s="501">
        <v>10</v>
      </c>
      <c r="C17" s="501">
        <v>38</v>
      </c>
      <c r="D17" s="501">
        <v>639</v>
      </c>
      <c r="E17" s="501">
        <v>269</v>
      </c>
      <c r="F17" s="501">
        <v>219</v>
      </c>
      <c r="G17" s="501">
        <v>93</v>
      </c>
      <c r="H17" s="501">
        <v>208</v>
      </c>
      <c r="I17" s="501">
        <v>85</v>
      </c>
      <c r="J17" s="569" t="s">
        <v>44</v>
      </c>
    </row>
    <row r="18" spans="1:10" ht="30" customHeight="1">
      <c r="A18" s="996"/>
      <c r="B18" s="2005" t="s">
        <v>910</v>
      </c>
      <c r="C18" s="2005"/>
      <c r="D18" s="2005"/>
      <c r="E18" s="2005"/>
      <c r="F18" s="2005"/>
      <c r="G18" s="2005"/>
      <c r="H18" s="2005"/>
      <c r="I18" s="2005"/>
      <c r="J18" s="71"/>
    </row>
    <row r="19" spans="1:10" ht="14.45" customHeight="1">
      <c r="A19" s="989" t="s">
        <v>161</v>
      </c>
      <c r="B19" s="548">
        <v>92</v>
      </c>
      <c r="C19" s="548">
        <v>888</v>
      </c>
      <c r="D19" s="548">
        <v>21579</v>
      </c>
      <c r="E19" s="548">
        <v>13402</v>
      </c>
      <c r="F19" s="548">
        <v>10980</v>
      </c>
      <c r="G19" s="548">
        <v>6883</v>
      </c>
      <c r="H19" s="548">
        <v>4977</v>
      </c>
      <c r="I19" s="548">
        <v>3078</v>
      </c>
      <c r="J19" s="568" t="s">
        <v>60</v>
      </c>
    </row>
    <row r="20" spans="1:10" ht="14.45" customHeight="1">
      <c r="A20" s="635" t="s">
        <v>138</v>
      </c>
      <c r="B20" s="535">
        <v>68</v>
      </c>
      <c r="C20" s="535">
        <v>726</v>
      </c>
      <c r="D20" s="535">
        <v>18342</v>
      </c>
      <c r="E20" s="535">
        <v>11628</v>
      </c>
      <c r="F20" s="535">
        <v>9219</v>
      </c>
      <c r="G20" s="535">
        <v>5924</v>
      </c>
      <c r="H20" s="535">
        <v>4349</v>
      </c>
      <c r="I20" s="535">
        <v>2735</v>
      </c>
      <c r="J20" s="569" t="s">
        <v>355</v>
      </c>
    </row>
    <row r="21" spans="1:10" ht="14.45" customHeight="1">
      <c r="A21" s="635" t="s">
        <v>164</v>
      </c>
      <c r="B21" s="501">
        <v>12</v>
      </c>
      <c r="C21" s="501">
        <v>92</v>
      </c>
      <c r="D21" s="501">
        <v>2097</v>
      </c>
      <c r="E21" s="501">
        <v>1241</v>
      </c>
      <c r="F21" s="501">
        <v>1137</v>
      </c>
      <c r="G21" s="501">
        <v>653</v>
      </c>
      <c r="H21" s="501">
        <v>371</v>
      </c>
      <c r="I21" s="501">
        <v>231</v>
      </c>
      <c r="J21" s="569" t="s">
        <v>2069</v>
      </c>
    </row>
    <row r="22" spans="1:10" ht="14.45" customHeight="1">
      <c r="A22" s="635" t="s">
        <v>521</v>
      </c>
      <c r="B22" s="501">
        <v>2</v>
      </c>
      <c r="C22" s="501">
        <v>11</v>
      </c>
      <c r="D22" s="501">
        <v>234</v>
      </c>
      <c r="E22" s="501">
        <v>118</v>
      </c>
      <c r="F22" s="501">
        <v>132</v>
      </c>
      <c r="G22" s="501">
        <v>68</v>
      </c>
      <c r="H22" s="501">
        <v>45</v>
      </c>
      <c r="I22" s="501">
        <v>26</v>
      </c>
      <c r="J22" s="569" t="s">
        <v>1589</v>
      </c>
    </row>
    <row r="23" spans="1:10" ht="14.45" customHeight="1">
      <c r="A23" s="635" t="s">
        <v>522</v>
      </c>
      <c r="B23" s="501">
        <v>10</v>
      </c>
      <c r="C23" s="501">
        <v>59</v>
      </c>
      <c r="D23" s="501">
        <v>906</v>
      </c>
      <c r="E23" s="501">
        <v>415</v>
      </c>
      <c r="F23" s="501">
        <v>492</v>
      </c>
      <c r="G23" s="501">
        <v>238</v>
      </c>
      <c r="H23" s="501">
        <v>212</v>
      </c>
      <c r="I23" s="501">
        <v>86</v>
      </c>
      <c r="J23" s="569" t="s">
        <v>44</v>
      </c>
    </row>
    <row r="24" spans="1:10" ht="30" customHeight="1">
      <c r="A24" s="996"/>
      <c r="B24" s="2005" t="s">
        <v>911</v>
      </c>
      <c r="C24" s="2005"/>
      <c r="D24" s="2005"/>
      <c r="E24" s="2005"/>
      <c r="F24" s="2005"/>
      <c r="G24" s="2005"/>
      <c r="H24" s="2005"/>
      <c r="I24" s="2005"/>
      <c r="J24" s="71"/>
    </row>
    <row r="25" spans="1:10" ht="15" customHeight="1">
      <c r="A25" s="989" t="s">
        <v>161</v>
      </c>
      <c r="B25" s="548">
        <v>89</v>
      </c>
      <c r="C25" s="548">
        <v>874</v>
      </c>
      <c r="D25" s="548">
        <v>21394</v>
      </c>
      <c r="E25" s="548">
        <v>13267</v>
      </c>
      <c r="F25" s="548">
        <v>5267</v>
      </c>
      <c r="G25" s="548">
        <v>3246</v>
      </c>
      <c r="H25" s="548">
        <v>5109</v>
      </c>
      <c r="I25" s="548">
        <v>3174</v>
      </c>
      <c r="J25" s="568" t="s">
        <v>60</v>
      </c>
    </row>
    <row r="26" spans="1:10" ht="15" customHeight="1">
      <c r="A26" s="635" t="s">
        <v>138</v>
      </c>
      <c r="B26" s="535">
        <v>65</v>
      </c>
      <c r="C26" s="535">
        <v>713</v>
      </c>
      <c r="D26" s="535">
        <v>18057</v>
      </c>
      <c r="E26" s="535">
        <v>11454</v>
      </c>
      <c r="F26" s="535">
        <v>4449</v>
      </c>
      <c r="G26" s="535">
        <v>2815</v>
      </c>
      <c r="H26" s="535">
        <v>4400</v>
      </c>
      <c r="I26" s="535">
        <v>2786</v>
      </c>
      <c r="J26" s="569" t="s">
        <v>355</v>
      </c>
    </row>
    <row r="27" spans="1:10" ht="15" customHeight="1">
      <c r="A27" s="635" t="s">
        <v>164</v>
      </c>
      <c r="B27" s="501">
        <v>11</v>
      </c>
      <c r="C27" s="501">
        <v>85</v>
      </c>
      <c r="D27" s="501">
        <v>2115</v>
      </c>
      <c r="E27" s="501">
        <v>1235</v>
      </c>
      <c r="F27" s="501">
        <v>480</v>
      </c>
      <c r="G27" s="501">
        <v>271</v>
      </c>
      <c r="H27" s="501">
        <v>420</v>
      </c>
      <c r="I27" s="501">
        <v>264</v>
      </c>
      <c r="J27" s="569" t="s">
        <v>2069</v>
      </c>
    </row>
    <row r="28" spans="1:10" ht="15" customHeight="1">
      <c r="A28" s="635" t="s">
        <v>521</v>
      </c>
      <c r="B28" s="501">
        <v>2</v>
      </c>
      <c r="C28" s="501">
        <v>10</v>
      </c>
      <c r="D28" s="501">
        <v>233</v>
      </c>
      <c r="E28" s="501">
        <v>126</v>
      </c>
      <c r="F28" s="501">
        <v>53</v>
      </c>
      <c r="G28" s="501">
        <v>33</v>
      </c>
      <c r="H28" s="501">
        <v>49</v>
      </c>
      <c r="I28" s="501">
        <v>23</v>
      </c>
      <c r="J28" s="569" t="s">
        <v>1589</v>
      </c>
    </row>
    <row r="29" spans="1:10" ht="15" customHeight="1">
      <c r="A29" s="635" t="s">
        <v>522</v>
      </c>
      <c r="B29" s="501">
        <v>11</v>
      </c>
      <c r="C29" s="501">
        <v>66</v>
      </c>
      <c r="D29" s="501">
        <v>989</v>
      </c>
      <c r="E29" s="501">
        <v>452</v>
      </c>
      <c r="F29" s="501">
        <v>285</v>
      </c>
      <c r="G29" s="501">
        <v>127</v>
      </c>
      <c r="H29" s="501">
        <v>240</v>
      </c>
      <c r="I29" s="501">
        <v>101</v>
      </c>
      <c r="J29" s="569" t="s">
        <v>44</v>
      </c>
    </row>
    <row r="30" spans="1:10">
      <c r="A30" s="635"/>
      <c r="B30" s="573"/>
      <c r="C30" s="573"/>
      <c r="D30" s="573"/>
      <c r="E30" s="573"/>
      <c r="F30" s="573"/>
      <c r="G30" s="573"/>
      <c r="H30" s="573"/>
      <c r="I30" s="573"/>
      <c r="J30" s="569"/>
    </row>
    <row r="31" spans="1:10">
      <c r="A31" s="635"/>
      <c r="B31" s="573"/>
      <c r="C31" s="573"/>
      <c r="D31" s="573"/>
      <c r="E31" s="573"/>
      <c r="F31" s="573"/>
      <c r="G31" s="573"/>
      <c r="H31" s="573"/>
      <c r="I31" s="573"/>
      <c r="J31" s="570"/>
    </row>
    <row r="32" spans="1:10" ht="15" customHeight="1">
      <c r="A32" s="1007" t="s">
        <v>941</v>
      </c>
      <c r="B32" s="653"/>
      <c r="C32" s="653"/>
      <c r="D32" s="653"/>
      <c r="E32" s="34"/>
      <c r="F32" s="34"/>
      <c r="G32" s="34"/>
      <c r="H32" s="34"/>
      <c r="I32" s="34"/>
      <c r="J32" s="34"/>
    </row>
    <row r="33" spans="1:10" ht="15" customHeight="1">
      <c r="A33" s="1008" t="s">
        <v>420</v>
      </c>
      <c r="B33" s="34"/>
      <c r="C33" s="34"/>
      <c r="D33" s="34"/>
      <c r="E33" s="34"/>
      <c r="F33" s="34"/>
      <c r="G33" s="34"/>
      <c r="H33" s="34"/>
      <c r="I33" s="34"/>
      <c r="J33" s="34"/>
    </row>
  </sheetData>
  <mergeCells count="14">
    <mergeCell ref="J3:J5"/>
    <mergeCell ref="D4:E4"/>
    <mergeCell ref="F4:G4"/>
    <mergeCell ref="H4:H5"/>
    <mergeCell ref="I4:I5"/>
    <mergeCell ref="H3:I3"/>
    <mergeCell ref="B24:I24"/>
    <mergeCell ref="A3:A5"/>
    <mergeCell ref="B3:B5"/>
    <mergeCell ref="C3:C5"/>
    <mergeCell ref="D3:G3"/>
    <mergeCell ref="B6:I6"/>
    <mergeCell ref="B12:I12"/>
    <mergeCell ref="B18:I18"/>
  </mergeCells>
  <hyperlinks>
    <hyperlink ref="J2" location="'Spis tablic List of tables'!A4" display="Return to list of tables" xr:uid="{00000000-0004-0000-3D00-000000000000}"/>
    <hyperlink ref="J1" location="'Spis tablic List of tables'!A4" display="Powrót do spisu tablic" xr:uid="{00000000-0004-0000-3D00-000001000000}"/>
    <hyperlink ref="J1:J2" location="'Spis tablic  List of tables'!A129" display="Powrót do spisu tablic" xr:uid="{00000000-0004-0000-3D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27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5.7109375" style="1118" customWidth="1"/>
    <col min="2" max="9" width="15.7109375" style="551" customWidth="1"/>
    <col min="10" max="10" width="35.7109375" style="551" customWidth="1"/>
    <col min="11" max="16384" width="9.140625" style="3"/>
  </cols>
  <sheetData>
    <row r="1" spans="1:10" ht="12.75">
      <c r="A1" s="1115" t="s">
        <v>1463</v>
      </c>
      <c r="J1" s="1645" t="s">
        <v>384</v>
      </c>
    </row>
    <row r="2" spans="1:10" ht="12.75">
      <c r="A2" s="1116" t="s">
        <v>759</v>
      </c>
      <c r="J2" s="1643" t="s">
        <v>385</v>
      </c>
    </row>
    <row r="3" spans="1:10" ht="30" customHeight="1">
      <c r="A3" s="2031" t="s">
        <v>34</v>
      </c>
      <c r="B3" s="2032" t="s">
        <v>1023</v>
      </c>
      <c r="C3" s="2032"/>
      <c r="D3" s="2032"/>
      <c r="E3" s="2032"/>
      <c r="F3" s="2032"/>
      <c r="G3" s="2032"/>
      <c r="H3" s="2032"/>
      <c r="I3" s="2032"/>
      <c r="J3" s="2034" t="s">
        <v>1</v>
      </c>
    </row>
    <row r="4" spans="1:10" ht="30" customHeight="1">
      <c r="A4" s="2031"/>
      <c r="B4" s="2032" t="s">
        <v>981</v>
      </c>
      <c r="C4" s="2032" t="s">
        <v>974</v>
      </c>
      <c r="D4" s="2032"/>
      <c r="E4" s="2032"/>
      <c r="F4" s="2032"/>
      <c r="G4" s="2032"/>
      <c r="H4" s="2032"/>
      <c r="I4" s="2032"/>
      <c r="J4" s="2034"/>
    </row>
    <row r="5" spans="1:10" ht="45" customHeight="1">
      <c r="A5" s="2031"/>
      <c r="B5" s="2032"/>
      <c r="C5" s="2032"/>
      <c r="D5" s="2035" t="s">
        <v>140</v>
      </c>
      <c r="E5" s="2035"/>
      <c r="F5" s="2035" t="s">
        <v>141</v>
      </c>
      <c r="G5" s="2035"/>
      <c r="H5" s="2035" t="s">
        <v>142</v>
      </c>
      <c r="I5" s="2035"/>
      <c r="J5" s="2034"/>
    </row>
    <row r="6" spans="1:10" ht="30" customHeight="1">
      <c r="A6" s="2031"/>
      <c r="B6" s="2032"/>
      <c r="C6" s="2032"/>
      <c r="D6" s="552" t="s">
        <v>984</v>
      </c>
      <c r="E6" s="552" t="s">
        <v>974</v>
      </c>
      <c r="F6" s="552" t="s">
        <v>984</v>
      </c>
      <c r="G6" s="552" t="s">
        <v>974</v>
      </c>
      <c r="H6" s="552" t="s">
        <v>984</v>
      </c>
      <c r="I6" s="552" t="s">
        <v>974</v>
      </c>
      <c r="J6" s="2034"/>
    </row>
    <row r="7" spans="1:10" ht="30" customHeight="1">
      <c r="A7" s="1109"/>
      <c r="B7" s="2036" t="s">
        <v>908</v>
      </c>
      <c r="C7" s="2036"/>
      <c r="D7" s="2036"/>
      <c r="E7" s="2036"/>
      <c r="F7" s="2036"/>
      <c r="G7" s="2036"/>
      <c r="H7" s="2036"/>
      <c r="I7" s="2036"/>
      <c r="J7" s="554"/>
    </row>
    <row r="8" spans="1:10" ht="15" customHeight="1">
      <c r="A8" s="1117" t="s">
        <v>177</v>
      </c>
      <c r="B8" s="548">
        <v>16701</v>
      </c>
      <c r="C8" s="548">
        <v>10250</v>
      </c>
      <c r="D8" s="548">
        <v>5446</v>
      </c>
      <c r="E8" s="548">
        <v>3371</v>
      </c>
      <c r="F8" s="548">
        <v>5559</v>
      </c>
      <c r="G8" s="548">
        <v>3405</v>
      </c>
      <c r="H8" s="548">
        <v>5696</v>
      </c>
      <c r="I8" s="548">
        <v>3474</v>
      </c>
      <c r="J8" s="564" t="s">
        <v>114</v>
      </c>
    </row>
    <row r="9" spans="1:10" ht="15" customHeight="1">
      <c r="A9" s="633" t="s">
        <v>1302</v>
      </c>
      <c r="B9" s="501">
        <v>16647</v>
      </c>
      <c r="C9" s="501">
        <v>10231</v>
      </c>
      <c r="D9" s="501">
        <v>5419</v>
      </c>
      <c r="E9" s="501">
        <v>3359</v>
      </c>
      <c r="F9" s="501">
        <v>5545</v>
      </c>
      <c r="G9" s="501">
        <v>3400</v>
      </c>
      <c r="H9" s="501">
        <v>5683</v>
      </c>
      <c r="I9" s="501">
        <v>3472</v>
      </c>
      <c r="J9" s="534" t="s">
        <v>1301</v>
      </c>
    </row>
    <row r="10" spans="1:10" ht="15" customHeight="1">
      <c r="A10" s="43" t="s">
        <v>174</v>
      </c>
      <c r="B10" s="501">
        <v>44</v>
      </c>
      <c r="C10" s="501">
        <v>14</v>
      </c>
      <c r="D10" s="501">
        <v>17</v>
      </c>
      <c r="E10" s="501">
        <v>7</v>
      </c>
      <c r="F10" s="501">
        <v>14</v>
      </c>
      <c r="G10" s="501">
        <v>5</v>
      </c>
      <c r="H10" s="501">
        <v>13</v>
      </c>
      <c r="I10" s="501">
        <v>2</v>
      </c>
      <c r="J10" s="534" t="s">
        <v>421</v>
      </c>
    </row>
    <row r="11" spans="1:10" ht="15" customHeight="1">
      <c r="A11" s="515" t="s">
        <v>176</v>
      </c>
      <c r="B11" s="501">
        <v>10</v>
      </c>
      <c r="C11" s="501">
        <v>5</v>
      </c>
      <c r="D11" s="501">
        <v>10</v>
      </c>
      <c r="E11" s="501">
        <v>5</v>
      </c>
      <c r="F11" s="501" t="s">
        <v>172</v>
      </c>
      <c r="G11" s="501" t="s">
        <v>172</v>
      </c>
      <c r="H11" s="501" t="s">
        <v>172</v>
      </c>
      <c r="I11" s="501" t="s">
        <v>172</v>
      </c>
      <c r="J11" s="507" t="s">
        <v>173</v>
      </c>
    </row>
    <row r="12" spans="1:10" ht="30" customHeight="1">
      <c r="A12" s="1109"/>
      <c r="B12" s="2033" t="s">
        <v>909</v>
      </c>
      <c r="C12" s="2033"/>
      <c r="D12" s="2033"/>
      <c r="E12" s="2033"/>
      <c r="F12" s="2033"/>
      <c r="G12" s="2033"/>
      <c r="H12" s="2033"/>
      <c r="I12" s="2033"/>
      <c r="J12" s="554"/>
    </row>
    <row r="13" spans="1:10" ht="15" customHeight="1">
      <c r="A13" s="1117" t="s">
        <v>177</v>
      </c>
      <c r="B13" s="548">
        <v>16246</v>
      </c>
      <c r="C13" s="548">
        <v>9946</v>
      </c>
      <c r="D13" s="548">
        <v>5547</v>
      </c>
      <c r="E13" s="548">
        <v>3365</v>
      </c>
      <c r="F13" s="548">
        <v>5356</v>
      </c>
      <c r="G13" s="548">
        <v>3311</v>
      </c>
      <c r="H13" s="548">
        <v>5343</v>
      </c>
      <c r="I13" s="548">
        <v>3270</v>
      </c>
      <c r="J13" s="564" t="s">
        <v>114</v>
      </c>
    </row>
    <row r="14" spans="1:10" ht="15" customHeight="1">
      <c r="A14" s="633" t="s">
        <v>1302</v>
      </c>
      <c r="B14" s="501">
        <v>16183</v>
      </c>
      <c r="C14" s="501">
        <v>9919</v>
      </c>
      <c r="D14" s="501">
        <v>5522</v>
      </c>
      <c r="E14" s="501">
        <v>3355</v>
      </c>
      <c r="F14" s="501">
        <v>5331</v>
      </c>
      <c r="G14" s="501">
        <v>3299</v>
      </c>
      <c r="H14" s="501">
        <v>5330</v>
      </c>
      <c r="I14" s="501">
        <v>3265</v>
      </c>
      <c r="J14" s="534" t="s">
        <v>1301</v>
      </c>
    </row>
    <row r="15" spans="1:10" ht="15" customHeight="1">
      <c r="A15" s="43" t="s">
        <v>174</v>
      </c>
      <c r="B15" s="501">
        <v>50</v>
      </c>
      <c r="C15" s="501">
        <v>21</v>
      </c>
      <c r="D15" s="501">
        <v>22</v>
      </c>
      <c r="E15" s="501">
        <v>9</v>
      </c>
      <c r="F15" s="501">
        <v>15</v>
      </c>
      <c r="G15" s="501">
        <v>7</v>
      </c>
      <c r="H15" s="501">
        <v>13</v>
      </c>
      <c r="I15" s="501">
        <v>5</v>
      </c>
      <c r="J15" s="534" t="s">
        <v>421</v>
      </c>
    </row>
    <row r="16" spans="1:10" ht="15" customHeight="1">
      <c r="A16" s="515" t="s">
        <v>176</v>
      </c>
      <c r="B16" s="501">
        <v>13</v>
      </c>
      <c r="C16" s="501">
        <v>6</v>
      </c>
      <c r="D16" s="501">
        <v>3</v>
      </c>
      <c r="E16" s="501">
        <v>1</v>
      </c>
      <c r="F16" s="501">
        <v>10</v>
      </c>
      <c r="G16" s="501">
        <v>5</v>
      </c>
      <c r="H16" s="501" t="s">
        <v>172</v>
      </c>
      <c r="I16" s="501" t="s">
        <v>172</v>
      </c>
      <c r="J16" s="507" t="s">
        <v>173</v>
      </c>
    </row>
    <row r="17" spans="1:10" ht="30" customHeight="1">
      <c r="A17" s="1109"/>
      <c r="B17" s="2033" t="s">
        <v>910</v>
      </c>
      <c r="C17" s="2033"/>
      <c r="D17" s="2033"/>
      <c r="E17" s="2033"/>
      <c r="F17" s="2033"/>
      <c r="G17" s="2033"/>
      <c r="H17" s="2033"/>
      <c r="I17" s="2033"/>
      <c r="J17" s="554"/>
    </row>
    <row r="18" spans="1:10" ht="15" customHeight="1">
      <c r="A18" s="1117" t="s">
        <v>177</v>
      </c>
      <c r="B18" s="548">
        <v>21579</v>
      </c>
      <c r="C18" s="548">
        <v>13402</v>
      </c>
      <c r="D18" s="548">
        <v>10980</v>
      </c>
      <c r="E18" s="548">
        <v>6883</v>
      </c>
      <c r="F18" s="548">
        <v>5398</v>
      </c>
      <c r="G18" s="548">
        <v>3293</v>
      </c>
      <c r="H18" s="548">
        <v>5201</v>
      </c>
      <c r="I18" s="548">
        <v>3226</v>
      </c>
      <c r="J18" s="564" t="s">
        <v>114</v>
      </c>
    </row>
    <row r="19" spans="1:10" ht="15" customHeight="1">
      <c r="A19" s="633" t="s">
        <v>1302</v>
      </c>
      <c r="B19" s="501">
        <v>21521</v>
      </c>
      <c r="C19" s="501">
        <v>13371</v>
      </c>
      <c r="D19" s="501">
        <v>10944</v>
      </c>
      <c r="E19" s="501">
        <v>6866</v>
      </c>
      <c r="F19" s="501">
        <v>5388</v>
      </c>
      <c r="G19" s="501">
        <v>3287</v>
      </c>
      <c r="H19" s="501">
        <v>5189</v>
      </c>
      <c r="I19" s="501">
        <v>3218</v>
      </c>
      <c r="J19" s="534" t="s">
        <v>1301</v>
      </c>
    </row>
    <row r="20" spans="1:10" ht="15" customHeight="1">
      <c r="A20" s="515" t="s">
        <v>176</v>
      </c>
      <c r="B20" s="387">
        <v>58</v>
      </c>
      <c r="C20" s="387">
        <v>31</v>
      </c>
      <c r="D20" s="1322">
        <v>36</v>
      </c>
      <c r="E20" s="1322">
        <v>17</v>
      </c>
      <c r="F20" s="1322">
        <v>10</v>
      </c>
      <c r="G20" s="1322">
        <v>6</v>
      </c>
      <c r="H20" s="387">
        <v>12</v>
      </c>
      <c r="I20" s="387">
        <v>8</v>
      </c>
      <c r="J20" s="507" t="s">
        <v>173</v>
      </c>
    </row>
    <row r="21" spans="1:10" ht="30.6" customHeight="1">
      <c r="A21" s="1109"/>
      <c r="B21" s="2033" t="s">
        <v>911</v>
      </c>
      <c r="C21" s="2033"/>
      <c r="D21" s="2033"/>
      <c r="E21" s="2033"/>
      <c r="F21" s="2033"/>
      <c r="G21" s="2033"/>
      <c r="H21" s="2033"/>
      <c r="I21" s="2033"/>
      <c r="J21" s="1319"/>
    </row>
    <row r="22" spans="1:10" ht="15" customHeight="1">
      <c r="A22" s="1117" t="s">
        <v>177</v>
      </c>
      <c r="B22" s="548">
        <v>21394</v>
      </c>
      <c r="C22" s="548">
        <v>13267</v>
      </c>
      <c r="D22" s="548">
        <v>5267</v>
      </c>
      <c r="E22" s="548">
        <v>3246</v>
      </c>
      <c r="F22" s="548">
        <v>10820</v>
      </c>
      <c r="G22" s="548">
        <v>6773</v>
      </c>
      <c r="H22" s="548">
        <v>5307</v>
      </c>
      <c r="I22" s="548">
        <v>3248</v>
      </c>
      <c r="J22" s="564" t="s">
        <v>114</v>
      </c>
    </row>
    <row r="23" spans="1:10" ht="15" customHeight="1">
      <c r="A23" s="633" t="s">
        <v>1302</v>
      </c>
      <c r="B23" s="501">
        <v>21332</v>
      </c>
      <c r="C23" s="501">
        <v>13237</v>
      </c>
      <c r="D23" s="501">
        <v>5248</v>
      </c>
      <c r="E23" s="501">
        <v>3237</v>
      </c>
      <c r="F23" s="501">
        <v>10782</v>
      </c>
      <c r="G23" s="501">
        <v>6754</v>
      </c>
      <c r="H23" s="501">
        <v>5302</v>
      </c>
      <c r="I23" s="501">
        <v>3246</v>
      </c>
      <c r="J23" s="534" t="s">
        <v>1301</v>
      </c>
    </row>
    <row r="24" spans="1:10" ht="15" customHeight="1">
      <c r="A24" s="515" t="s">
        <v>176</v>
      </c>
      <c r="B24" s="387">
        <v>62</v>
      </c>
      <c r="C24" s="387">
        <v>30</v>
      </c>
      <c r="D24" s="1322">
        <v>19</v>
      </c>
      <c r="E24" s="1322">
        <v>9</v>
      </c>
      <c r="F24" s="1322">
        <v>38</v>
      </c>
      <c r="G24" s="1322">
        <v>19</v>
      </c>
      <c r="H24" s="387">
        <v>5</v>
      </c>
      <c r="I24" s="387">
        <v>2</v>
      </c>
      <c r="J24" s="507" t="s">
        <v>173</v>
      </c>
    </row>
    <row r="26" spans="1:10">
      <c r="A26" s="1118" t="s">
        <v>2087</v>
      </c>
    </row>
    <row r="27" spans="1:10" s="70" customFormat="1">
      <c r="A27" s="1012" t="s">
        <v>1597</v>
      </c>
    </row>
  </sheetData>
  <mergeCells count="13">
    <mergeCell ref="A3:A6"/>
    <mergeCell ref="B3:I3"/>
    <mergeCell ref="B21:I21"/>
    <mergeCell ref="J3:J6"/>
    <mergeCell ref="B4:B6"/>
    <mergeCell ref="C4:C6"/>
    <mergeCell ref="D4:I4"/>
    <mergeCell ref="D5:E5"/>
    <mergeCell ref="F5:G5"/>
    <mergeCell ref="H5:I5"/>
    <mergeCell ref="B7:I7"/>
    <mergeCell ref="B12:I12"/>
    <mergeCell ref="B17:I17"/>
  </mergeCells>
  <hyperlinks>
    <hyperlink ref="J2" location="'Spis tablic List of tables'!A4" display="Return to list of tables" xr:uid="{00000000-0004-0000-3E00-000000000000}"/>
    <hyperlink ref="J1" location="'Spis tablic List of tables'!A4" display="Powrót do spisu tablic" xr:uid="{00000000-0004-0000-3E00-000001000000}"/>
    <hyperlink ref="J1:J2" location="'Spis tablic  List of tables'!A129" display="Powrót do spisu tablic" xr:uid="{00000000-0004-0000-3E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N24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12" width="15.7109375" style="3" customWidth="1"/>
    <col min="13" max="13" width="30.7109375" style="88" customWidth="1"/>
    <col min="14" max="16384" width="9.140625" style="3"/>
  </cols>
  <sheetData>
    <row r="1" spans="1:14" ht="12.75">
      <c r="A1" s="1017" t="s">
        <v>1464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551"/>
      <c r="M1" s="1645" t="s">
        <v>384</v>
      </c>
    </row>
    <row r="2" spans="1:14" ht="12.75">
      <c r="A2" s="1123" t="s">
        <v>599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551"/>
      <c r="M2" s="1643" t="s">
        <v>385</v>
      </c>
    </row>
    <row r="3" spans="1:14" ht="15" customHeight="1">
      <c r="A3" s="2031" t="s">
        <v>0</v>
      </c>
      <c r="B3" s="2035" t="s">
        <v>1026</v>
      </c>
      <c r="C3" s="2035"/>
      <c r="D3" s="2035"/>
      <c r="E3" s="2035"/>
      <c r="F3" s="2035"/>
      <c r="G3" s="2035"/>
      <c r="H3" s="2035"/>
      <c r="I3" s="2035"/>
      <c r="J3" s="2035"/>
      <c r="K3" s="2035"/>
      <c r="L3" s="2035"/>
      <c r="M3" s="2038" t="s">
        <v>1</v>
      </c>
    </row>
    <row r="4" spans="1:14" ht="90" customHeight="1">
      <c r="A4" s="2031"/>
      <c r="B4" s="552" t="s">
        <v>981</v>
      </c>
      <c r="C4" s="552" t="s">
        <v>1027</v>
      </c>
      <c r="D4" s="1653" t="s">
        <v>2088</v>
      </c>
      <c r="E4" s="552" t="s">
        <v>1028</v>
      </c>
      <c r="F4" s="552" t="s">
        <v>1029</v>
      </c>
      <c r="G4" s="553" t="s">
        <v>1030</v>
      </c>
      <c r="H4" s="553" t="s">
        <v>1031</v>
      </c>
      <c r="I4" s="553" t="s">
        <v>1032</v>
      </c>
      <c r="J4" s="553" t="s">
        <v>1033</v>
      </c>
      <c r="K4" s="553" t="s">
        <v>1034</v>
      </c>
      <c r="L4" s="553" t="s">
        <v>2089</v>
      </c>
      <c r="M4" s="2038"/>
    </row>
    <row r="5" spans="1:14" ht="30" customHeight="1">
      <c r="A5" s="1109"/>
      <c r="B5" s="2036" t="s">
        <v>908</v>
      </c>
      <c r="C5" s="2036"/>
      <c r="D5" s="2036"/>
      <c r="E5" s="2036"/>
      <c r="F5" s="2036"/>
      <c r="G5" s="2036"/>
      <c r="H5" s="2036"/>
      <c r="I5" s="2036"/>
      <c r="J5" s="2036"/>
      <c r="K5" s="2036"/>
      <c r="L5" s="2036"/>
      <c r="M5" s="375"/>
    </row>
    <row r="6" spans="1:14">
      <c r="A6" s="1110" t="s">
        <v>177</v>
      </c>
      <c r="B6" s="555">
        <v>190</v>
      </c>
      <c r="C6" s="555">
        <v>5</v>
      </c>
      <c r="D6" s="555">
        <v>22</v>
      </c>
      <c r="E6" s="555">
        <v>2</v>
      </c>
      <c r="F6" s="555">
        <v>40</v>
      </c>
      <c r="G6" s="219">
        <v>35</v>
      </c>
      <c r="H6" s="219">
        <v>10</v>
      </c>
      <c r="I6" s="219">
        <v>60</v>
      </c>
      <c r="J6" s="219">
        <v>12</v>
      </c>
      <c r="K6" s="219">
        <v>3</v>
      </c>
      <c r="L6" s="219">
        <v>1</v>
      </c>
      <c r="M6" s="556" t="s">
        <v>114</v>
      </c>
    </row>
    <row r="7" spans="1:14">
      <c r="A7" s="1111" t="s">
        <v>260</v>
      </c>
      <c r="B7" s="557">
        <v>84</v>
      </c>
      <c r="C7" s="557">
        <v>4</v>
      </c>
      <c r="D7" s="557">
        <v>14</v>
      </c>
      <c r="E7" s="557">
        <v>1</v>
      </c>
      <c r="F7" s="557">
        <v>20</v>
      </c>
      <c r="G7" s="558">
        <v>15</v>
      </c>
      <c r="H7" s="558">
        <v>8</v>
      </c>
      <c r="I7" s="558">
        <v>13</v>
      </c>
      <c r="J7" s="558">
        <v>6</v>
      </c>
      <c r="K7" s="559">
        <v>2</v>
      </c>
      <c r="L7" s="559">
        <v>1</v>
      </c>
      <c r="M7" s="560" t="s">
        <v>57</v>
      </c>
    </row>
    <row r="8" spans="1:14">
      <c r="A8" s="1112" t="s">
        <v>247</v>
      </c>
      <c r="B8" s="312"/>
      <c r="C8" s="312"/>
      <c r="D8" s="312"/>
      <c r="E8" s="312"/>
      <c r="F8" s="312"/>
      <c r="G8" s="312"/>
      <c r="H8" s="312"/>
      <c r="I8" s="312"/>
      <c r="J8" s="312"/>
      <c r="K8" s="312"/>
      <c r="L8" s="561"/>
      <c r="N8" s="1555"/>
    </row>
    <row r="9" spans="1:14">
      <c r="A9" s="1113" t="s">
        <v>775</v>
      </c>
      <c r="B9" s="561">
        <v>10</v>
      </c>
      <c r="C9" s="561">
        <v>4</v>
      </c>
      <c r="D9" s="559">
        <v>1</v>
      </c>
      <c r="E9" s="559" t="s">
        <v>33</v>
      </c>
      <c r="F9" s="559" t="s">
        <v>33</v>
      </c>
      <c r="G9" s="559" t="s">
        <v>33</v>
      </c>
      <c r="H9" s="559" t="s">
        <v>33</v>
      </c>
      <c r="I9" s="559">
        <v>4</v>
      </c>
      <c r="J9" s="559">
        <v>1</v>
      </c>
      <c r="K9" s="559" t="s">
        <v>33</v>
      </c>
      <c r="L9" s="559" t="s">
        <v>33</v>
      </c>
      <c r="M9" s="540" t="s">
        <v>359</v>
      </c>
    </row>
    <row r="10" spans="1:14">
      <c r="A10" s="1114" t="s">
        <v>260</v>
      </c>
      <c r="B10" s="561">
        <v>5</v>
      </c>
      <c r="C10" s="561">
        <v>3</v>
      </c>
      <c r="D10" s="559" t="s">
        <v>33</v>
      </c>
      <c r="E10" s="559" t="s">
        <v>33</v>
      </c>
      <c r="F10" s="559" t="s">
        <v>33</v>
      </c>
      <c r="G10" s="559" t="s">
        <v>33</v>
      </c>
      <c r="H10" s="559" t="s">
        <v>33</v>
      </c>
      <c r="I10" s="559">
        <v>2</v>
      </c>
      <c r="J10" s="559" t="s">
        <v>912</v>
      </c>
      <c r="K10" s="559" t="s">
        <v>33</v>
      </c>
      <c r="L10" s="559" t="s">
        <v>33</v>
      </c>
      <c r="M10" s="560" t="s">
        <v>57</v>
      </c>
    </row>
    <row r="11" spans="1:14" ht="30" customHeight="1">
      <c r="A11" s="1109"/>
      <c r="B11" s="2037" t="s">
        <v>909</v>
      </c>
      <c r="C11" s="2037"/>
      <c r="D11" s="2037"/>
      <c r="E11" s="2037"/>
      <c r="F11" s="2037"/>
      <c r="G11" s="2037"/>
      <c r="H11" s="2037"/>
      <c r="I11" s="2037"/>
      <c r="J11" s="2037"/>
      <c r="K11" s="2037"/>
      <c r="L11" s="2037"/>
      <c r="M11" s="375"/>
    </row>
    <row r="12" spans="1:14">
      <c r="A12" s="1110" t="s">
        <v>177</v>
      </c>
      <c r="B12" s="555">
        <v>204</v>
      </c>
      <c r="C12" s="555">
        <v>4</v>
      </c>
      <c r="D12" s="555">
        <v>21</v>
      </c>
      <c r="E12" s="555">
        <v>2</v>
      </c>
      <c r="F12" s="555">
        <v>38</v>
      </c>
      <c r="G12" s="219">
        <v>34</v>
      </c>
      <c r="H12" s="219">
        <v>8</v>
      </c>
      <c r="I12" s="219">
        <v>79</v>
      </c>
      <c r="J12" s="3">
        <v>16</v>
      </c>
      <c r="K12" s="562" t="s">
        <v>33</v>
      </c>
      <c r="L12" s="219">
        <v>2</v>
      </c>
      <c r="M12" s="556" t="s">
        <v>114</v>
      </c>
    </row>
    <row r="13" spans="1:14">
      <c r="A13" s="1111" t="s">
        <v>260</v>
      </c>
      <c r="B13" s="557">
        <v>90</v>
      </c>
      <c r="C13" s="557">
        <v>4</v>
      </c>
      <c r="D13" s="557">
        <v>14</v>
      </c>
      <c r="E13" s="557">
        <v>1</v>
      </c>
      <c r="F13" s="557">
        <v>18</v>
      </c>
      <c r="G13" s="558">
        <v>20</v>
      </c>
      <c r="H13" s="558">
        <v>5</v>
      </c>
      <c r="I13" s="558">
        <v>18</v>
      </c>
      <c r="J13" s="3">
        <v>9</v>
      </c>
      <c r="K13" s="563" t="s">
        <v>33</v>
      </c>
      <c r="L13" s="559">
        <v>1</v>
      </c>
      <c r="M13" s="560" t="s">
        <v>57</v>
      </c>
    </row>
    <row r="14" spans="1:14">
      <c r="A14" s="1112" t="s">
        <v>247</v>
      </c>
      <c r="M14" s="540"/>
    </row>
    <row r="15" spans="1:14">
      <c r="A15" s="1113" t="s">
        <v>776</v>
      </c>
      <c r="B15" s="561">
        <v>13</v>
      </c>
      <c r="C15" s="561">
        <v>1</v>
      </c>
      <c r="D15" s="559">
        <v>2</v>
      </c>
      <c r="E15" s="559" t="s">
        <v>172</v>
      </c>
      <c r="F15" s="559" t="s">
        <v>172</v>
      </c>
      <c r="G15" s="559" t="s">
        <v>172</v>
      </c>
      <c r="H15" s="559" t="s">
        <v>172</v>
      </c>
      <c r="I15" s="559">
        <v>8</v>
      </c>
      <c r="J15" s="3">
        <v>2</v>
      </c>
      <c r="K15" s="559" t="s">
        <v>172</v>
      </c>
      <c r="L15" s="559" t="s">
        <v>172</v>
      </c>
      <c r="M15" s="540" t="s">
        <v>359</v>
      </c>
    </row>
    <row r="16" spans="1:14">
      <c r="A16" s="1114" t="s">
        <v>260</v>
      </c>
      <c r="B16" s="561">
        <v>6</v>
      </c>
      <c r="C16" s="561">
        <v>1</v>
      </c>
      <c r="D16" s="559">
        <v>1</v>
      </c>
      <c r="E16" s="559" t="s">
        <v>172</v>
      </c>
      <c r="F16" s="559" t="s">
        <v>172</v>
      </c>
      <c r="G16" s="559" t="s">
        <v>172</v>
      </c>
      <c r="H16" s="559" t="s">
        <v>172</v>
      </c>
      <c r="I16" s="559">
        <v>3</v>
      </c>
      <c r="J16" s="3">
        <v>1</v>
      </c>
      <c r="K16" s="559" t="s">
        <v>172</v>
      </c>
      <c r="L16" s="559" t="s">
        <v>172</v>
      </c>
      <c r="M16" s="560" t="s">
        <v>57</v>
      </c>
    </row>
    <row r="17" spans="1:13" ht="30" customHeight="1">
      <c r="A17" s="1109"/>
      <c r="B17" s="2037" t="s">
        <v>910</v>
      </c>
      <c r="C17" s="2037"/>
      <c r="D17" s="2037"/>
      <c r="E17" s="2037"/>
      <c r="F17" s="2037"/>
      <c r="G17" s="2037"/>
      <c r="H17" s="2037"/>
      <c r="I17" s="2037"/>
      <c r="J17" s="2037"/>
      <c r="K17" s="2037"/>
      <c r="L17" s="2037"/>
      <c r="M17" s="375"/>
    </row>
    <row r="18" spans="1:13">
      <c r="A18" s="1110" t="s">
        <v>177</v>
      </c>
      <c r="B18" s="219">
        <v>278</v>
      </c>
      <c r="C18" s="219">
        <v>6</v>
      </c>
      <c r="D18" s="219">
        <v>28</v>
      </c>
      <c r="E18" s="219">
        <v>1</v>
      </c>
      <c r="F18" s="219">
        <v>34</v>
      </c>
      <c r="G18" s="219">
        <v>46</v>
      </c>
      <c r="H18" s="219">
        <v>7</v>
      </c>
      <c r="I18" s="219">
        <v>126</v>
      </c>
      <c r="J18" s="219">
        <v>27</v>
      </c>
      <c r="K18" s="219" t="s">
        <v>33</v>
      </c>
      <c r="L18" s="219">
        <v>3</v>
      </c>
      <c r="M18" s="556" t="s">
        <v>114</v>
      </c>
    </row>
    <row r="19" spans="1:13">
      <c r="A19" s="1112" t="s">
        <v>247</v>
      </c>
      <c r="B19" s="1322"/>
      <c r="C19" s="1322"/>
      <c r="D19" s="563"/>
      <c r="E19" s="563"/>
      <c r="F19" s="563"/>
      <c r="G19" s="563"/>
      <c r="H19" s="563"/>
      <c r="I19" s="563"/>
      <c r="J19" s="563"/>
      <c r="K19" s="563"/>
      <c r="L19" s="563"/>
      <c r="M19" s="540"/>
    </row>
    <row r="20" spans="1:13">
      <c r="A20" s="1113" t="s">
        <v>776</v>
      </c>
      <c r="B20" s="1322">
        <v>31</v>
      </c>
      <c r="C20" s="1322">
        <v>1</v>
      </c>
      <c r="D20" s="563">
        <v>1</v>
      </c>
      <c r="E20" s="563" t="s">
        <v>33</v>
      </c>
      <c r="F20" s="563" t="s">
        <v>33</v>
      </c>
      <c r="G20" s="563" t="s">
        <v>33</v>
      </c>
      <c r="H20" s="563" t="s">
        <v>33</v>
      </c>
      <c r="I20" s="563">
        <v>23</v>
      </c>
      <c r="J20" s="563">
        <v>6</v>
      </c>
      <c r="K20" s="559" t="s">
        <v>172</v>
      </c>
      <c r="L20" s="559" t="s">
        <v>172</v>
      </c>
      <c r="M20" s="540" t="s">
        <v>359</v>
      </c>
    </row>
    <row r="21" spans="1:13" ht="30" customHeight="1">
      <c r="A21" s="1109"/>
      <c r="B21" s="2037" t="s">
        <v>911</v>
      </c>
      <c r="C21" s="2037"/>
      <c r="D21" s="2037"/>
      <c r="E21" s="2037"/>
      <c r="F21" s="2037"/>
      <c r="G21" s="2037"/>
      <c r="H21" s="2037"/>
      <c r="I21" s="2037"/>
      <c r="J21" s="2037"/>
      <c r="K21" s="2037"/>
      <c r="L21" s="2037"/>
    </row>
    <row r="22" spans="1:13">
      <c r="A22" s="1110" t="s">
        <v>177</v>
      </c>
      <c r="B22" s="555">
        <v>333</v>
      </c>
      <c r="C22" s="555">
        <v>5</v>
      </c>
      <c r="D22" s="555">
        <v>36</v>
      </c>
      <c r="E22" s="555" t="s">
        <v>33</v>
      </c>
      <c r="F22" s="555">
        <v>31</v>
      </c>
      <c r="G22" s="219">
        <v>59</v>
      </c>
      <c r="H22" s="219">
        <v>3</v>
      </c>
      <c r="I22" s="219">
        <v>165</v>
      </c>
      <c r="J22" s="219">
        <v>28</v>
      </c>
      <c r="K22" s="219">
        <v>2</v>
      </c>
      <c r="L22" s="219">
        <v>4</v>
      </c>
    </row>
    <row r="23" spans="1:13">
      <c r="A23" s="1112" t="s">
        <v>247</v>
      </c>
      <c r="B23" s="561"/>
      <c r="C23" s="561"/>
      <c r="D23" s="559"/>
      <c r="E23" s="559"/>
      <c r="F23" s="559"/>
      <c r="G23" s="559"/>
      <c r="H23" s="559"/>
      <c r="I23" s="559"/>
      <c r="J23" s="559"/>
      <c r="K23" s="559"/>
      <c r="L23" s="559"/>
    </row>
    <row r="24" spans="1:13">
      <c r="A24" s="1113" t="s">
        <v>776</v>
      </c>
      <c r="B24" s="561">
        <v>34</v>
      </c>
      <c r="C24" s="559" t="s">
        <v>172</v>
      </c>
      <c r="D24" s="559" t="s">
        <v>172</v>
      </c>
      <c r="E24" s="559" t="s">
        <v>172</v>
      </c>
      <c r="F24" s="559" t="s">
        <v>172</v>
      </c>
      <c r="G24" s="559" t="s">
        <v>172</v>
      </c>
      <c r="H24" s="559" t="s">
        <v>172</v>
      </c>
      <c r="I24" s="559">
        <v>26</v>
      </c>
      <c r="J24" s="559">
        <v>8</v>
      </c>
      <c r="K24" s="559" t="s">
        <v>172</v>
      </c>
      <c r="L24" s="559" t="s">
        <v>172</v>
      </c>
      <c r="M24" s="540" t="s">
        <v>359</v>
      </c>
    </row>
  </sheetData>
  <mergeCells count="7">
    <mergeCell ref="B21:L21"/>
    <mergeCell ref="B17:L17"/>
    <mergeCell ref="A3:A4"/>
    <mergeCell ref="B3:L3"/>
    <mergeCell ref="M3:M4"/>
    <mergeCell ref="B5:L5"/>
    <mergeCell ref="B11:L11"/>
  </mergeCells>
  <hyperlinks>
    <hyperlink ref="M2" location="'Spis tablic List of tables'!A4" display="Return to list of tables" xr:uid="{00000000-0004-0000-3F00-000000000000}"/>
    <hyperlink ref="M1" location="'Spis tablic List of tables'!A4" display="Powrót do spisu tablic" xr:uid="{00000000-0004-0000-3F00-000001000000}"/>
    <hyperlink ref="M1:M2" location="'Spis tablic  List of tables'!A129" display="Powrót do spisu tablic" xr:uid="{00000000-0004-0000-3F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R26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5.7109375" style="991" customWidth="1"/>
    <col min="2" max="7" width="15.7109375" style="3" customWidth="1"/>
    <col min="8" max="8" width="35.7109375" style="40" customWidth="1"/>
    <col min="9" max="16384" width="9.140625" style="3"/>
  </cols>
  <sheetData>
    <row r="1" spans="1:18" ht="15" customHeight="1">
      <c r="A1" s="1105" t="s">
        <v>1467</v>
      </c>
      <c r="B1" s="51"/>
      <c r="C1" s="51"/>
      <c r="D1" s="51"/>
      <c r="E1" s="51"/>
      <c r="F1" s="51"/>
      <c r="G1" s="51"/>
      <c r="H1" s="51"/>
    </row>
    <row r="2" spans="1:18" ht="15" customHeight="1">
      <c r="A2" s="1189" t="s">
        <v>2091</v>
      </c>
      <c r="B2" s="51"/>
      <c r="C2" s="51"/>
      <c r="D2" s="51"/>
      <c r="E2" s="51"/>
      <c r="F2" s="51"/>
      <c r="G2" s="51"/>
      <c r="H2" s="51"/>
      <c r="K2" s="1767"/>
      <c r="L2" s="40"/>
      <c r="M2" s="40"/>
    </row>
    <row r="3" spans="1:18" ht="15" customHeight="1">
      <c r="A3" s="1145" t="s">
        <v>1598</v>
      </c>
      <c r="B3" s="51"/>
      <c r="C3" s="51"/>
      <c r="D3" s="51"/>
      <c r="E3" s="51"/>
      <c r="F3" s="51"/>
      <c r="G3" s="51"/>
      <c r="H3" s="1"/>
      <c r="I3" s="1645" t="s">
        <v>384</v>
      </c>
    </row>
    <row r="4" spans="1:18" ht="15" customHeight="1">
      <c r="A4" s="1188" t="s">
        <v>1599</v>
      </c>
      <c r="B4" s="51"/>
      <c r="C4" s="51"/>
      <c r="D4" s="51"/>
      <c r="E4" s="51"/>
      <c r="F4" s="51"/>
      <c r="G4" s="51"/>
      <c r="H4" s="2"/>
      <c r="I4" s="1643" t="s">
        <v>385</v>
      </c>
    </row>
    <row r="5" spans="1:18" ht="45" customHeight="1">
      <c r="A5" s="2041" t="s">
        <v>51</v>
      </c>
      <c r="B5" s="1839" t="s">
        <v>1012</v>
      </c>
      <c r="C5" s="1843"/>
      <c r="D5" s="1843"/>
      <c r="E5" s="1843"/>
      <c r="F5" s="1843"/>
      <c r="G5" s="1840"/>
      <c r="H5" s="2039" t="s">
        <v>48</v>
      </c>
    </row>
    <row r="6" spans="1:18" ht="60" customHeight="1">
      <c r="A6" s="2041"/>
      <c r="B6" s="2040" t="s">
        <v>1013</v>
      </c>
      <c r="C6" s="2040" t="s">
        <v>974</v>
      </c>
      <c r="D6" s="2040" t="s">
        <v>1015</v>
      </c>
      <c r="E6" s="2040"/>
      <c r="F6" s="2040" t="s">
        <v>1025</v>
      </c>
      <c r="G6" s="2040"/>
      <c r="H6" s="2039"/>
    </row>
    <row r="7" spans="1:18" ht="30" customHeight="1">
      <c r="A7" s="2041"/>
      <c r="B7" s="2040"/>
      <c r="C7" s="2040"/>
      <c r="D7" s="510" t="s">
        <v>984</v>
      </c>
      <c r="E7" s="510" t="s">
        <v>974</v>
      </c>
      <c r="F7" s="510" t="s">
        <v>984</v>
      </c>
      <c r="G7" s="510" t="s">
        <v>974</v>
      </c>
      <c r="H7" s="2039"/>
    </row>
    <row r="8" spans="1:18" ht="30" customHeight="1">
      <c r="A8" s="1107"/>
      <c r="B8" s="1893" t="s">
        <v>1556</v>
      </c>
      <c r="C8" s="1893"/>
      <c r="D8" s="1893"/>
      <c r="E8" s="1893"/>
      <c r="F8" s="1893"/>
      <c r="G8" s="1893"/>
      <c r="H8" s="546"/>
    </row>
    <row r="9" spans="1:18" ht="15" customHeight="1">
      <c r="A9" s="976" t="s">
        <v>161</v>
      </c>
      <c r="B9" s="547">
        <v>7355</v>
      </c>
      <c r="C9" s="547">
        <v>4355</v>
      </c>
      <c r="D9" s="547">
        <v>5860</v>
      </c>
      <c r="E9" s="547">
        <v>3595</v>
      </c>
      <c r="F9" s="547">
        <v>5037</v>
      </c>
      <c r="G9" s="547">
        <v>2955</v>
      </c>
      <c r="H9" s="533" t="s">
        <v>50</v>
      </c>
      <c r="J9" s="455"/>
      <c r="K9" s="455"/>
      <c r="L9" s="455"/>
      <c r="M9" s="455"/>
      <c r="N9" s="455"/>
      <c r="O9" s="455"/>
      <c r="P9" s="455"/>
      <c r="Q9" s="455"/>
      <c r="R9" s="455"/>
    </row>
    <row r="10" spans="1:18" ht="15" customHeight="1">
      <c r="A10" s="847" t="s">
        <v>1465</v>
      </c>
      <c r="B10" s="549">
        <v>5583</v>
      </c>
      <c r="C10" s="549">
        <v>3444</v>
      </c>
      <c r="D10" s="549">
        <v>5360</v>
      </c>
      <c r="E10" s="549">
        <v>3323</v>
      </c>
      <c r="F10" s="549">
        <v>4900</v>
      </c>
      <c r="G10" s="549">
        <v>2893</v>
      </c>
      <c r="H10" s="550" t="s">
        <v>1466</v>
      </c>
    </row>
    <row r="11" spans="1:18" ht="15" customHeight="1">
      <c r="A11" s="515" t="s">
        <v>176</v>
      </c>
      <c r="B11" s="501">
        <v>6</v>
      </c>
      <c r="C11" s="501">
        <v>5</v>
      </c>
      <c r="D11" s="501">
        <v>6</v>
      </c>
      <c r="E11" s="501">
        <v>5</v>
      </c>
      <c r="F11" s="501" t="s">
        <v>172</v>
      </c>
      <c r="G11" s="501" t="s">
        <v>172</v>
      </c>
      <c r="H11" s="507" t="s">
        <v>173</v>
      </c>
    </row>
    <row r="12" spans="1:18" ht="15" customHeight="1">
      <c r="A12" s="515" t="s">
        <v>2199</v>
      </c>
      <c r="B12" s="501">
        <v>1766</v>
      </c>
      <c r="C12" s="501">
        <v>906</v>
      </c>
      <c r="D12" s="501">
        <v>494</v>
      </c>
      <c r="E12" s="501">
        <v>267</v>
      </c>
      <c r="F12" s="501">
        <v>137</v>
      </c>
      <c r="G12" s="501">
        <v>62</v>
      </c>
      <c r="H12" s="507" t="s">
        <v>2200</v>
      </c>
    </row>
    <row r="13" spans="1:18" ht="30" customHeight="1">
      <c r="A13" s="972"/>
      <c r="B13" s="1892" t="s">
        <v>908</v>
      </c>
      <c r="C13" s="1892"/>
      <c r="D13" s="1892"/>
      <c r="E13" s="1892"/>
      <c r="F13" s="1892"/>
      <c r="G13" s="1892"/>
      <c r="H13" s="505"/>
    </row>
    <row r="14" spans="1:18" ht="15" customHeight="1">
      <c r="A14" s="976" t="s">
        <v>161</v>
      </c>
      <c r="B14" s="601">
        <v>7082</v>
      </c>
      <c r="C14" s="601">
        <v>4165</v>
      </c>
      <c r="D14" s="601">
        <v>5740</v>
      </c>
      <c r="E14" s="601">
        <v>3480</v>
      </c>
      <c r="F14" s="601">
        <v>5026</v>
      </c>
      <c r="G14" s="601">
        <v>2988</v>
      </c>
      <c r="H14" s="533" t="s">
        <v>50</v>
      </c>
    </row>
    <row r="15" spans="1:18" ht="15" customHeight="1">
      <c r="A15" s="847" t="s">
        <v>1465</v>
      </c>
      <c r="B15" s="549">
        <v>5549</v>
      </c>
      <c r="C15" s="549">
        <v>3405</v>
      </c>
      <c r="D15" s="549">
        <v>5247</v>
      </c>
      <c r="E15" s="549">
        <v>3231</v>
      </c>
      <c r="F15" s="549">
        <v>4907</v>
      </c>
      <c r="G15" s="549">
        <v>2930</v>
      </c>
      <c r="H15" s="550" t="s">
        <v>1466</v>
      </c>
    </row>
    <row r="16" spans="1:18" ht="15" customHeight="1">
      <c r="A16" s="515" t="s">
        <v>176</v>
      </c>
      <c r="B16" s="549" t="s">
        <v>33</v>
      </c>
      <c r="C16" s="549" t="s">
        <v>33</v>
      </c>
      <c r="D16" s="549" t="s">
        <v>33</v>
      </c>
      <c r="E16" s="549" t="s">
        <v>33</v>
      </c>
      <c r="F16" s="549" t="s">
        <v>172</v>
      </c>
      <c r="G16" s="549" t="s">
        <v>172</v>
      </c>
      <c r="H16" s="507" t="s">
        <v>173</v>
      </c>
    </row>
    <row r="17" spans="1:8" ht="15" customHeight="1">
      <c r="A17" s="515" t="s">
        <v>2199</v>
      </c>
      <c r="B17" s="549">
        <v>1533</v>
      </c>
      <c r="C17" s="549">
        <v>760</v>
      </c>
      <c r="D17" s="549">
        <v>493</v>
      </c>
      <c r="E17" s="549">
        <v>249</v>
      </c>
      <c r="F17" s="549">
        <v>119</v>
      </c>
      <c r="G17" s="549">
        <v>58</v>
      </c>
      <c r="H17" s="507" t="s">
        <v>2200</v>
      </c>
    </row>
    <row r="18" spans="1:8" ht="30" customHeight="1">
      <c r="A18" s="972"/>
      <c r="B18" s="1892" t="s">
        <v>910</v>
      </c>
      <c r="C18" s="1892"/>
      <c r="D18" s="1892"/>
      <c r="E18" s="1892"/>
      <c r="F18" s="1892"/>
      <c r="G18" s="1892"/>
      <c r="H18" s="1313"/>
    </row>
    <row r="19" spans="1:8" ht="14.45" customHeight="1">
      <c r="A19" s="976" t="s">
        <v>161</v>
      </c>
      <c r="B19" s="547">
        <v>5109</v>
      </c>
      <c r="C19" s="547">
        <v>3174</v>
      </c>
      <c r="D19" s="1654" t="s">
        <v>912</v>
      </c>
      <c r="E19" s="1654" t="s">
        <v>912</v>
      </c>
      <c r="F19" s="1654" t="s">
        <v>912</v>
      </c>
      <c r="G19" s="1654" t="s">
        <v>912</v>
      </c>
      <c r="H19" s="533" t="s">
        <v>50</v>
      </c>
    </row>
    <row r="20" spans="1:8" ht="14.45" customHeight="1">
      <c r="A20" s="847" t="s">
        <v>1304</v>
      </c>
      <c r="B20" s="174">
        <v>5101</v>
      </c>
      <c r="C20" s="174">
        <v>3169</v>
      </c>
      <c r="D20" s="174" t="s">
        <v>912</v>
      </c>
      <c r="E20" s="174" t="s">
        <v>912</v>
      </c>
      <c r="F20" s="174" t="s">
        <v>912</v>
      </c>
      <c r="G20" s="174" t="s">
        <v>2201</v>
      </c>
      <c r="H20" s="550" t="s">
        <v>1466</v>
      </c>
    </row>
    <row r="21" spans="1:8" ht="14.45" customHeight="1">
      <c r="A21" s="515" t="s">
        <v>176</v>
      </c>
      <c r="B21" s="174">
        <v>8</v>
      </c>
      <c r="C21" s="174">
        <v>5</v>
      </c>
      <c r="D21" s="174" t="s">
        <v>912</v>
      </c>
      <c r="E21" s="174" t="s">
        <v>912</v>
      </c>
      <c r="F21" s="174" t="s">
        <v>912</v>
      </c>
      <c r="G21" s="174" t="s">
        <v>2201</v>
      </c>
      <c r="H21" s="507" t="s">
        <v>173</v>
      </c>
    </row>
    <row r="22" spans="1:8" ht="14.45" customHeight="1">
      <c r="A22" s="515" t="s">
        <v>2199</v>
      </c>
      <c r="B22" s="174">
        <v>1367</v>
      </c>
      <c r="C22" s="174">
        <v>738</v>
      </c>
      <c r="D22" s="174" t="s">
        <v>912</v>
      </c>
      <c r="E22" s="174" t="s">
        <v>912</v>
      </c>
      <c r="F22" s="174" t="s">
        <v>912</v>
      </c>
      <c r="G22" s="174" t="s">
        <v>2201</v>
      </c>
      <c r="H22" s="507" t="s">
        <v>2200</v>
      </c>
    </row>
    <row r="25" spans="1:8">
      <c r="A25" s="991" t="s">
        <v>2090</v>
      </c>
    </row>
    <row r="26" spans="1:8" s="70" customFormat="1">
      <c r="A26" s="1012" t="s">
        <v>1600</v>
      </c>
      <c r="H26" s="71"/>
    </row>
  </sheetData>
  <mergeCells count="10">
    <mergeCell ref="B18:G18"/>
    <mergeCell ref="A5:A7"/>
    <mergeCell ref="B8:G8"/>
    <mergeCell ref="B13:G13"/>
    <mergeCell ref="B5:G5"/>
    <mergeCell ref="H5:H7"/>
    <mergeCell ref="B6:B7"/>
    <mergeCell ref="C6:C7"/>
    <mergeCell ref="D6:E6"/>
    <mergeCell ref="F6:G6"/>
  </mergeCells>
  <hyperlinks>
    <hyperlink ref="I4" location="'Spis tablic List of tables'!A4" display="Return to list of tables" xr:uid="{00000000-0004-0000-4000-000000000000}"/>
    <hyperlink ref="I3" location="'Spis tablic List of tables'!A4" display="Powrót do spisu tablic" xr:uid="{00000000-0004-0000-4000-000001000000}"/>
    <hyperlink ref="I3:I4" location="'Spis tablic  List of tables'!A129" display="Powrót do spisu tablic" xr:uid="{00000000-0004-0000-4000-000002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45"/>
  <sheetViews>
    <sheetView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5.7109375" style="991" customWidth="1"/>
    <col min="2" max="9" width="15.7109375" style="40" customWidth="1"/>
    <col min="10" max="10" width="35.7109375" style="40" customWidth="1"/>
    <col min="11" max="16384" width="9.140625" style="3"/>
  </cols>
  <sheetData>
    <row r="1" spans="1:10" ht="12.75">
      <c r="A1" s="985" t="s">
        <v>1314</v>
      </c>
    </row>
    <row r="2" spans="1:10" ht="12.75">
      <c r="A2" s="986" t="s">
        <v>2092</v>
      </c>
    </row>
    <row r="5" spans="1:10" ht="15" customHeight="1">
      <c r="A5" s="1138" t="s">
        <v>1468</v>
      </c>
      <c r="B5" s="29"/>
      <c r="C5" s="29"/>
      <c r="D5" s="29"/>
      <c r="E5" s="29"/>
      <c r="F5" s="29"/>
      <c r="G5" s="29"/>
      <c r="H5" s="29"/>
      <c r="I5" s="29"/>
      <c r="J5" s="1645" t="s">
        <v>384</v>
      </c>
    </row>
    <row r="6" spans="1:10" ht="15" customHeight="1">
      <c r="A6" s="999" t="s">
        <v>1965</v>
      </c>
      <c r="B6" s="29"/>
      <c r="C6" s="29"/>
      <c r="D6" s="29"/>
      <c r="E6" s="29"/>
      <c r="F6" s="29"/>
      <c r="G6" s="29"/>
      <c r="H6" s="29"/>
      <c r="I6" s="29"/>
      <c r="J6" s="1643" t="s">
        <v>385</v>
      </c>
    </row>
    <row r="7" spans="1:10" ht="30" customHeight="1">
      <c r="A7" s="2041" t="s">
        <v>0</v>
      </c>
      <c r="B7" s="2040" t="s">
        <v>998</v>
      </c>
      <c r="C7" s="2029" t="s">
        <v>999</v>
      </c>
      <c r="D7" s="2029" t="s">
        <v>1023</v>
      </c>
      <c r="E7" s="2029"/>
      <c r="F7" s="2029"/>
      <c r="G7" s="2029"/>
      <c r="H7" s="2029" t="s">
        <v>993</v>
      </c>
      <c r="I7" s="2029"/>
      <c r="J7" s="2042" t="s">
        <v>1</v>
      </c>
    </row>
    <row r="8" spans="1:10" ht="30" customHeight="1">
      <c r="A8" s="2041"/>
      <c r="B8" s="2040"/>
      <c r="C8" s="2029"/>
      <c r="D8" s="2029" t="s">
        <v>981</v>
      </c>
      <c r="E8" s="2029"/>
      <c r="F8" s="2029" t="s">
        <v>2093</v>
      </c>
      <c r="G8" s="2029"/>
      <c r="H8" s="2029" t="s">
        <v>973</v>
      </c>
      <c r="I8" s="2029" t="s">
        <v>974</v>
      </c>
      <c r="J8" s="2042"/>
    </row>
    <row r="9" spans="1:10" ht="30" customHeight="1">
      <c r="A9" s="2041"/>
      <c r="B9" s="2040"/>
      <c r="C9" s="2029"/>
      <c r="D9" s="496" t="s">
        <v>973</v>
      </c>
      <c r="E9" s="496" t="s">
        <v>974</v>
      </c>
      <c r="F9" s="496" t="s">
        <v>973</v>
      </c>
      <c r="G9" s="496" t="s">
        <v>974</v>
      </c>
      <c r="H9" s="2029"/>
      <c r="I9" s="2029"/>
      <c r="J9" s="2042"/>
    </row>
    <row r="10" spans="1:10" ht="30" customHeight="1">
      <c r="A10" s="972"/>
      <c r="B10" s="1893" t="s">
        <v>908</v>
      </c>
      <c r="C10" s="1893"/>
      <c r="D10" s="1893"/>
      <c r="E10" s="1893"/>
      <c r="F10" s="1893"/>
      <c r="G10" s="1893"/>
      <c r="H10" s="1893"/>
      <c r="I10" s="1893"/>
      <c r="J10" s="505"/>
    </row>
    <row r="11" spans="1:10" ht="15" customHeight="1">
      <c r="A11" s="976" t="s">
        <v>161</v>
      </c>
      <c r="B11" s="532">
        <v>180</v>
      </c>
      <c r="C11" s="532">
        <v>1255.8699999999999</v>
      </c>
      <c r="D11" s="532">
        <v>26657</v>
      </c>
      <c r="E11" s="532">
        <v>10858</v>
      </c>
      <c r="F11" s="532">
        <v>8151</v>
      </c>
      <c r="G11" s="532">
        <v>3141</v>
      </c>
      <c r="H11" s="532">
        <v>6533</v>
      </c>
      <c r="I11" s="532">
        <v>2672</v>
      </c>
      <c r="J11" s="533" t="s">
        <v>50</v>
      </c>
    </row>
    <row r="12" spans="1:10" ht="15" customHeight="1">
      <c r="A12" s="43" t="s">
        <v>75</v>
      </c>
      <c r="B12" s="501">
        <v>27</v>
      </c>
      <c r="C12" s="501">
        <v>91.87</v>
      </c>
      <c r="D12" s="501">
        <v>499</v>
      </c>
      <c r="E12" s="501">
        <v>202</v>
      </c>
      <c r="F12" s="501">
        <v>138</v>
      </c>
      <c r="G12" s="501">
        <v>49</v>
      </c>
      <c r="H12" s="501">
        <v>102</v>
      </c>
      <c r="I12" s="501">
        <v>39</v>
      </c>
      <c r="J12" s="534" t="s">
        <v>55</v>
      </c>
    </row>
    <row r="13" spans="1:10" ht="15" customHeight="1">
      <c r="A13" s="43" t="s">
        <v>1305</v>
      </c>
      <c r="B13" s="535">
        <v>71</v>
      </c>
      <c r="C13" s="535">
        <v>360</v>
      </c>
      <c r="D13" s="535">
        <v>7292</v>
      </c>
      <c r="E13" s="535">
        <v>2448</v>
      </c>
      <c r="F13" s="535">
        <v>2606</v>
      </c>
      <c r="G13" s="535">
        <v>814</v>
      </c>
      <c r="H13" s="535">
        <v>2095</v>
      </c>
      <c r="I13" s="535">
        <v>692</v>
      </c>
      <c r="J13" s="534" t="s">
        <v>2094</v>
      </c>
    </row>
    <row r="14" spans="1:10" ht="15" customHeight="1">
      <c r="A14" s="543" t="s">
        <v>778</v>
      </c>
      <c r="B14" s="501">
        <v>17</v>
      </c>
      <c r="C14" s="501">
        <v>62</v>
      </c>
      <c r="D14" s="501">
        <v>496</v>
      </c>
      <c r="E14" s="501">
        <v>190</v>
      </c>
      <c r="F14" s="501">
        <v>189</v>
      </c>
      <c r="G14" s="501">
        <v>67</v>
      </c>
      <c r="H14" s="501">
        <v>157</v>
      </c>
      <c r="I14" s="501">
        <v>65</v>
      </c>
      <c r="J14" s="540" t="s">
        <v>73</v>
      </c>
    </row>
    <row r="15" spans="1:10" ht="15" customHeight="1">
      <c r="A15" s="847" t="s">
        <v>198</v>
      </c>
      <c r="B15" s="535">
        <v>79</v>
      </c>
      <c r="C15" s="535">
        <v>779</v>
      </c>
      <c r="D15" s="535">
        <v>18528</v>
      </c>
      <c r="E15" s="535">
        <v>7935</v>
      </c>
      <c r="F15" s="535">
        <v>5323</v>
      </c>
      <c r="G15" s="535">
        <v>2211</v>
      </c>
      <c r="H15" s="535">
        <v>4281</v>
      </c>
      <c r="I15" s="535">
        <v>1896</v>
      </c>
      <c r="J15" s="550" t="s">
        <v>406</v>
      </c>
    </row>
    <row r="16" spans="1:10" ht="15" customHeight="1">
      <c r="A16" s="1106" t="s">
        <v>773</v>
      </c>
      <c r="B16" s="501">
        <v>1</v>
      </c>
      <c r="C16" s="501">
        <v>1</v>
      </c>
      <c r="D16" s="501">
        <v>6</v>
      </c>
      <c r="E16" s="501">
        <v>2</v>
      </c>
      <c r="F16" s="501" t="s">
        <v>172</v>
      </c>
      <c r="G16" s="501" t="s">
        <v>172</v>
      </c>
      <c r="H16" s="501" t="s">
        <v>172</v>
      </c>
      <c r="I16" s="501" t="s">
        <v>172</v>
      </c>
      <c r="J16" s="542" t="s">
        <v>73</v>
      </c>
    </row>
    <row r="17" spans="1:10" ht="15" customHeight="1">
      <c r="A17" s="1323" t="s">
        <v>1307</v>
      </c>
      <c r="B17" s="501">
        <v>3</v>
      </c>
      <c r="C17" s="501">
        <v>25</v>
      </c>
      <c r="D17" s="501">
        <v>338</v>
      </c>
      <c r="E17" s="501">
        <v>273</v>
      </c>
      <c r="F17" s="501">
        <v>84</v>
      </c>
      <c r="G17" s="501">
        <v>67</v>
      </c>
      <c r="H17" s="501">
        <v>55</v>
      </c>
      <c r="I17" s="501">
        <v>45</v>
      </c>
      <c r="J17" s="550" t="s">
        <v>1308</v>
      </c>
    </row>
    <row r="18" spans="1:10" ht="30" customHeight="1">
      <c r="A18" s="972"/>
      <c r="B18" s="1892" t="s">
        <v>909</v>
      </c>
      <c r="C18" s="1892"/>
      <c r="D18" s="1892"/>
      <c r="E18" s="1892"/>
      <c r="F18" s="1892"/>
      <c r="G18" s="1892"/>
      <c r="H18" s="1892"/>
      <c r="I18" s="1892"/>
      <c r="J18" s="1627"/>
    </row>
    <row r="19" spans="1:10" ht="15" customHeight="1">
      <c r="A19" s="976" t="s">
        <v>161</v>
      </c>
      <c r="B19" s="532">
        <v>181</v>
      </c>
      <c r="C19" s="532">
        <v>1262</v>
      </c>
      <c r="D19" s="532">
        <v>26303</v>
      </c>
      <c r="E19" s="532">
        <v>10521</v>
      </c>
      <c r="F19" s="532">
        <v>8277</v>
      </c>
      <c r="G19" s="532">
        <v>3212</v>
      </c>
      <c r="H19" s="532">
        <v>6333</v>
      </c>
      <c r="I19" s="532">
        <v>2676</v>
      </c>
      <c r="J19" s="533" t="s">
        <v>50</v>
      </c>
    </row>
    <row r="20" spans="1:10" ht="15" customHeight="1">
      <c r="A20" s="43" t="s">
        <v>75</v>
      </c>
      <c r="B20" s="501">
        <v>28</v>
      </c>
      <c r="C20" s="501">
        <v>95</v>
      </c>
      <c r="D20" s="501">
        <v>490</v>
      </c>
      <c r="E20" s="501">
        <v>189</v>
      </c>
      <c r="F20" s="501">
        <v>136</v>
      </c>
      <c r="G20" s="501">
        <v>49</v>
      </c>
      <c r="H20" s="501">
        <v>108</v>
      </c>
      <c r="I20" s="501">
        <v>48</v>
      </c>
      <c r="J20" s="534" t="s">
        <v>55</v>
      </c>
    </row>
    <row r="21" spans="1:10" ht="15" customHeight="1">
      <c r="A21" s="43" t="s">
        <v>1305</v>
      </c>
      <c r="B21" s="535">
        <v>74</v>
      </c>
      <c r="C21" s="535">
        <v>346</v>
      </c>
      <c r="D21" s="535">
        <v>6775</v>
      </c>
      <c r="E21" s="535">
        <v>2163</v>
      </c>
      <c r="F21" s="535">
        <v>2482</v>
      </c>
      <c r="G21" s="535">
        <v>750</v>
      </c>
      <c r="H21" s="535">
        <v>2125</v>
      </c>
      <c r="I21" s="535">
        <v>767</v>
      </c>
      <c r="J21" s="534" t="s">
        <v>2094</v>
      </c>
    </row>
    <row r="22" spans="1:10" ht="15" customHeight="1">
      <c r="A22" s="543" t="s">
        <v>778</v>
      </c>
      <c r="B22" s="501">
        <v>19</v>
      </c>
      <c r="C22" s="501">
        <v>58</v>
      </c>
      <c r="D22" s="501">
        <v>447</v>
      </c>
      <c r="E22" s="501">
        <v>172</v>
      </c>
      <c r="F22" s="501">
        <v>148</v>
      </c>
      <c r="G22" s="501">
        <v>44</v>
      </c>
      <c r="H22" s="501">
        <v>110</v>
      </c>
      <c r="I22" s="501">
        <v>46</v>
      </c>
      <c r="J22" s="540" t="s">
        <v>73</v>
      </c>
    </row>
    <row r="23" spans="1:10" ht="15" customHeight="1">
      <c r="A23" s="847" t="s">
        <v>198</v>
      </c>
      <c r="B23" s="535">
        <v>76</v>
      </c>
      <c r="C23" s="535">
        <v>796</v>
      </c>
      <c r="D23" s="535">
        <v>18701</v>
      </c>
      <c r="E23" s="535">
        <v>7903</v>
      </c>
      <c r="F23" s="535">
        <v>5569</v>
      </c>
      <c r="G23" s="535">
        <v>2343</v>
      </c>
      <c r="H23" s="535">
        <v>4040</v>
      </c>
      <c r="I23" s="535">
        <v>1812</v>
      </c>
      <c r="J23" s="550" t="s">
        <v>406</v>
      </c>
    </row>
    <row r="24" spans="1:10" ht="15" customHeight="1">
      <c r="A24" s="1106" t="s">
        <v>773</v>
      </c>
      <c r="B24" s="535">
        <v>1</v>
      </c>
      <c r="C24" s="535" t="s">
        <v>172</v>
      </c>
      <c r="D24" s="535" t="s">
        <v>172</v>
      </c>
      <c r="E24" s="535" t="s">
        <v>172</v>
      </c>
      <c r="F24" s="535" t="s">
        <v>172</v>
      </c>
      <c r="G24" s="535" t="s">
        <v>172</v>
      </c>
      <c r="H24" s="535">
        <v>6</v>
      </c>
      <c r="I24" s="535">
        <v>2</v>
      </c>
      <c r="J24" s="542" t="s">
        <v>73</v>
      </c>
    </row>
    <row r="25" spans="1:10" ht="15" customHeight="1">
      <c r="A25" s="1323" t="s">
        <v>1307</v>
      </c>
      <c r="B25" s="501">
        <v>3</v>
      </c>
      <c r="C25" s="501">
        <v>25</v>
      </c>
      <c r="D25" s="501">
        <v>337</v>
      </c>
      <c r="E25" s="501">
        <v>266</v>
      </c>
      <c r="F25" s="501">
        <v>90</v>
      </c>
      <c r="G25" s="501">
        <v>70</v>
      </c>
      <c r="H25" s="501">
        <v>60</v>
      </c>
      <c r="I25" s="501">
        <v>49</v>
      </c>
      <c r="J25" s="550" t="s">
        <v>1308</v>
      </c>
    </row>
    <row r="26" spans="1:10" ht="30" customHeight="1">
      <c r="A26" s="972"/>
      <c r="B26" s="1892" t="s">
        <v>910</v>
      </c>
      <c r="C26" s="1892"/>
      <c r="D26" s="1892"/>
      <c r="E26" s="1892"/>
      <c r="F26" s="1892"/>
      <c r="G26" s="1892"/>
      <c r="H26" s="1892"/>
      <c r="I26" s="1892"/>
      <c r="J26" s="1627"/>
    </row>
    <row r="27" spans="1:10" ht="15" customHeight="1">
      <c r="A27" s="976" t="s">
        <v>161</v>
      </c>
      <c r="B27" s="532">
        <v>182</v>
      </c>
      <c r="C27" s="532">
        <v>1658</v>
      </c>
      <c r="D27" s="532">
        <v>34252</v>
      </c>
      <c r="E27" s="532">
        <v>13813</v>
      </c>
      <c r="F27" s="532">
        <v>16234</v>
      </c>
      <c r="G27" s="532">
        <v>6546</v>
      </c>
      <c r="H27" s="532">
        <v>6037</v>
      </c>
      <c r="I27" s="532">
        <v>2444</v>
      </c>
      <c r="J27" s="533" t="s">
        <v>50</v>
      </c>
    </row>
    <row r="28" spans="1:10" ht="15" customHeight="1">
      <c r="A28" s="43" t="s">
        <v>75</v>
      </c>
      <c r="B28" s="501">
        <v>28</v>
      </c>
      <c r="C28" s="501">
        <v>158</v>
      </c>
      <c r="D28" s="501">
        <v>593</v>
      </c>
      <c r="E28" s="501">
        <v>232</v>
      </c>
      <c r="F28" s="501">
        <v>232</v>
      </c>
      <c r="G28" s="501">
        <v>91</v>
      </c>
      <c r="H28" s="501">
        <v>108</v>
      </c>
      <c r="I28" s="501">
        <v>42</v>
      </c>
      <c r="J28" s="534" t="s">
        <v>55</v>
      </c>
    </row>
    <row r="29" spans="1:10" ht="15" customHeight="1">
      <c r="A29" s="43" t="s">
        <v>1313</v>
      </c>
      <c r="B29" s="535">
        <v>75</v>
      </c>
      <c r="C29" s="535">
        <v>488</v>
      </c>
      <c r="D29" s="535">
        <v>9317</v>
      </c>
      <c r="E29" s="535">
        <v>2994</v>
      </c>
      <c r="F29" s="535">
        <v>5400</v>
      </c>
      <c r="G29" s="535">
        <v>1775</v>
      </c>
      <c r="H29" s="535">
        <v>1954</v>
      </c>
      <c r="I29" s="535">
        <v>657</v>
      </c>
      <c r="J29" s="534" t="s">
        <v>2099</v>
      </c>
    </row>
    <row r="30" spans="1:10" ht="15" customHeight="1">
      <c r="A30" s="543" t="s">
        <v>778</v>
      </c>
      <c r="B30" s="501">
        <v>19</v>
      </c>
      <c r="C30" s="501">
        <v>90</v>
      </c>
      <c r="D30" s="501">
        <v>531</v>
      </c>
      <c r="E30" s="501">
        <v>200</v>
      </c>
      <c r="F30" s="501">
        <v>293</v>
      </c>
      <c r="G30" s="501">
        <v>99</v>
      </c>
      <c r="H30" s="501">
        <v>125</v>
      </c>
      <c r="I30" s="501">
        <v>55</v>
      </c>
      <c r="J30" s="540" t="s">
        <v>73</v>
      </c>
    </row>
    <row r="31" spans="1:10" ht="15" customHeight="1">
      <c r="A31" s="847" t="s">
        <v>198</v>
      </c>
      <c r="B31" s="535">
        <v>76</v>
      </c>
      <c r="C31" s="535">
        <v>991</v>
      </c>
      <c r="D31" s="535">
        <v>23970</v>
      </c>
      <c r="E31" s="535">
        <v>10279</v>
      </c>
      <c r="F31" s="535">
        <v>10469</v>
      </c>
      <c r="G31" s="535">
        <v>4565</v>
      </c>
      <c r="H31" s="535">
        <v>3915</v>
      </c>
      <c r="I31" s="535">
        <v>1697</v>
      </c>
      <c r="J31" s="550" t="s">
        <v>406</v>
      </c>
    </row>
    <row r="32" spans="1:10" ht="15" customHeight="1">
      <c r="A32" s="1106" t="s">
        <v>773</v>
      </c>
      <c r="B32" s="535">
        <v>1</v>
      </c>
      <c r="C32" s="535">
        <v>5</v>
      </c>
      <c r="D32" s="535">
        <v>7</v>
      </c>
      <c r="E32" s="535">
        <v>6</v>
      </c>
      <c r="F32" s="535">
        <v>7</v>
      </c>
      <c r="G32" s="535">
        <v>6</v>
      </c>
      <c r="H32" s="535" t="s">
        <v>172</v>
      </c>
      <c r="I32" s="535" t="s">
        <v>172</v>
      </c>
      <c r="J32" s="542" t="s">
        <v>73</v>
      </c>
    </row>
    <row r="33" spans="1:10" ht="15" customHeight="1">
      <c r="A33" s="1323" t="s">
        <v>1307</v>
      </c>
      <c r="B33" s="501">
        <v>3</v>
      </c>
      <c r="C33" s="501">
        <v>21</v>
      </c>
      <c r="D33" s="501">
        <v>372</v>
      </c>
      <c r="E33" s="501">
        <v>308</v>
      </c>
      <c r="F33" s="501">
        <v>133</v>
      </c>
      <c r="G33" s="501">
        <v>115</v>
      </c>
      <c r="H33" s="501">
        <v>60</v>
      </c>
      <c r="I33" s="501">
        <v>48</v>
      </c>
      <c r="J33" s="550" t="s">
        <v>1308</v>
      </c>
    </row>
    <row r="34" spans="1:10" ht="30.6" customHeight="1">
      <c r="A34" s="972"/>
      <c r="B34" s="1892" t="s">
        <v>911</v>
      </c>
      <c r="C34" s="1892"/>
      <c r="D34" s="1892"/>
      <c r="E34" s="1892"/>
      <c r="F34" s="1892"/>
      <c r="G34" s="1892"/>
      <c r="H34" s="1892"/>
      <c r="I34" s="1892"/>
      <c r="J34" s="1627"/>
    </row>
    <row r="35" spans="1:10" ht="15" customHeight="1">
      <c r="A35" s="976" t="s">
        <v>161</v>
      </c>
      <c r="B35" s="532">
        <v>184</v>
      </c>
      <c r="C35" s="532">
        <v>1643</v>
      </c>
      <c r="D35" s="532">
        <v>34979</v>
      </c>
      <c r="E35" s="532">
        <v>14193</v>
      </c>
      <c r="F35" s="532">
        <v>9081</v>
      </c>
      <c r="G35" s="532">
        <v>3597</v>
      </c>
      <c r="H35" s="532">
        <v>5804</v>
      </c>
      <c r="I35" s="532">
        <v>2422</v>
      </c>
      <c r="J35" s="533" t="s">
        <v>50</v>
      </c>
    </row>
    <row r="36" spans="1:10" ht="15" customHeight="1">
      <c r="A36" s="43" t="s">
        <v>75</v>
      </c>
      <c r="B36" s="501">
        <v>29</v>
      </c>
      <c r="C36" s="501">
        <v>157</v>
      </c>
      <c r="D36" s="501">
        <v>590</v>
      </c>
      <c r="E36" s="501">
        <v>216</v>
      </c>
      <c r="F36" s="501">
        <v>170</v>
      </c>
      <c r="G36" s="501">
        <v>52</v>
      </c>
      <c r="H36" s="501">
        <v>122</v>
      </c>
      <c r="I36" s="501">
        <v>53</v>
      </c>
      <c r="J36" s="534" t="s">
        <v>55</v>
      </c>
    </row>
    <row r="37" spans="1:10" ht="15" customHeight="1">
      <c r="A37" s="43" t="s">
        <v>1313</v>
      </c>
      <c r="B37" s="535">
        <v>75</v>
      </c>
      <c r="C37" s="535">
        <v>459</v>
      </c>
      <c r="D37" s="535">
        <v>9666</v>
      </c>
      <c r="E37" s="535">
        <v>3190</v>
      </c>
      <c r="F37" s="535">
        <v>3148</v>
      </c>
      <c r="G37" s="535">
        <v>1004</v>
      </c>
      <c r="H37" s="535">
        <v>1788</v>
      </c>
      <c r="I37" s="535">
        <v>580</v>
      </c>
      <c r="J37" s="534" t="s">
        <v>2099</v>
      </c>
    </row>
    <row r="38" spans="1:10" ht="15" customHeight="1">
      <c r="A38" s="543" t="s">
        <v>778</v>
      </c>
      <c r="B38" s="501">
        <v>19</v>
      </c>
      <c r="C38" s="501">
        <v>88</v>
      </c>
      <c r="D38" s="501">
        <v>534</v>
      </c>
      <c r="E38" s="501">
        <v>189</v>
      </c>
      <c r="F38" s="501">
        <v>171</v>
      </c>
      <c r="G38" s="501">
        <v>52</v>
      </c>
      <c r="H38" s="501">
        <v>112</v>
      </c>
      <c r="I38" s="501">
        <v>50</v>
      </c>
      <c r="J38" s="540" t="s">
        <v>73</v>
      </c>
    </row>
    <row r="39" spans="1:10" ht="15" customHeight="1">
      <c r="A39" s="43" t="s">
        <v>2101</v>
      </c>
      <c r="B39" s="1327">
        <v>1</v>
      </c>
      <c r="C39" s="1327">
        <v>1</v>
      </c>
      <c r="D39" s="1327">
        <v>9</v>
      </c>
      <c r="E39" s="1327">
        <v>5</v>
      </c>
      <c r="F39" s="1327">
        <v>9</v>
      </c>
      <c r="G39" s="1327">
        <v>5</v>
      </c>
      <c r="H39" s="1327" t="s">
        <v>912</v>
      </c>
      <c r="I39" s="1327" t="s">
        <v>912</v>
      </c>
      <c r="J39" s="534" t="s">
        <v>2100</v>
      </c>
    </row>
    <row r="40" spans="1:10" ht="15" customHeight="1">
      <c r="A40" s="847" t="s">
        <v>198</v>
      </c>
      <c r="B40" s="535">
        <v>76</v>
      </c>
      <c r="C40" s="535">
        <v>1005</v>
      </c>
      <c r="D40" s="535">
        <v>24334</v>
      </c>
      <c r="E40" s="535">
        <v>10473</v>
      </c>
      <c r="F40" s="535">
        <v>5659</v>
      </c>
      <c r="G40" s="535">
        <v>2460</v>
      </c>
      <c r="H40" s="535">
        <v>3821</v>
      </c>
      <c r="I40" s="535">
        <v>1725</v>
      </c>
      <c r="J40" s="550" t="s">
        <v>406</v>
      </c>
    </row>
    <row r="41" spans="1:10" ht="15" customHeight="1">
      <c r="A41" s="1106" t="s">
        <v>773</v>
      </c>
      <c r="B41" s="535">
        <v>1</v>
      </c>
      <c r="C41" s="535">
        <v>4</v>
      </c>
      <c r="D41" s="535">
        <v>11</v>
      </c>
      <c r="E41" s="535">
        <v>4</v>
      </c>
      <c r="F41" s="535">
        <v>3</v>
      </c>
      <c r="G41" s="535">
        <v>1</v>
      </c>
      <c r="H41" s="535" t="s">
        <v>33</v>
      </c>
      <c r="I41" s="535" t="s">
        <v>33</v>
      </c>
      <c r="J41" s="542" t="s">
        <v>73</v>
      </c>
    </row>
    <row r="42" spans="1:10" ht="15" customHeight="1">
      <c r="A42" s="1323" t="s">
        <v>1307</v>
      </c>
      <c r="B42" s="501">
        <v>3</v>
      </c>
      <c r="C42" s="501">
        <v>21</v>
      </c>
      <c r="D42" s="501">
        <v>380</v>
      </c>
      <c r="E42" s="501">
        <v>309</v>
      </c>
      <c r="F42" s="501">
        <v>95</v>
      </c>
      <c r="G42" s="501">
        <v>76</v>
      </c>
      <c r="H42" s="501">
        <v>73</v>
      </c>
      <c r="I42" s="501">
        <v>64</v>
      </c>
      <c r="J42" s="550" t="s">
        <v>1308</v>
      </c>
    </row>
    <row r="43" spans="1:10" ht="15" customHeight="1">
      <c r="A43" s="1323"/>
      <c r="B43" s="170"/>
      <c r="C43" s="170"/>
      <c r="D43" s="170"/>
      <c r="E43" s="170"/>
      <c r="F43" s="170"/>
      <c r="G43" s="170"/>
      <c r="H43" s="170"/>
      <c r="I43" s="170"/>
      <c r="J43" s="540"/>
    </row>
    <row r="44" spans="1:10" ht="15" customHeight="1">
      <c r="A44" s="1094" t="s">
        <v>1306</v>
      </c>
      <c r="B44" s="30"/>
      <c r="C44" s="30"/>
      <c r="D44" s="30"/>
      <c r="E44" s="30"/>
      <c r="F44" s="30"/>
      <c r="G44" s="30"/>
      <c r="H44" s="30"/>
      <c r="I44" s="30"/>
      <c r="J44" s="30"/>
    </row>
    <row r="45" spans="1:10" ht="15" customHeight="1">
      <c r="A45" s="1100" t="s">
        <v>2095</v>
      </c>
      <c r="B45" s="29"/>
      <c r="C45" s="29"/>
      <c r="D45" s="29"/>
      <c r="E45" s="29"/>
      <c r="F45" s="29"/>
      <c r="G45" s="29"/>
      <c r="H45" s="29"/>
      <c r="I45" s="29"/>
      <c r="J45" s="29"/>
    </row>
  </sheetData>
  <mergeCells count="14">
    <mergeCell ref="B34:I34"/>
    <mergeCell ref="B10:I10"/>
    <mergeCell ref="B18:I18"/>
    <mergeCell ref="B26:I26"/>
    <mergeCell ref="A7:A9"/>
    <mergeCell ref="B7:B9"/>
    <mergeCell ref="C7:C9"/>
    <mergeCell ref="D7:G7"/>
    <mergeCell ref="H7:I7"/>
    <mergeCell ref="J7:J9"/>
    <mergeCell ref="D8:E8"/>
    <mergeCell ref="F8:G8"/>
    <mergeCell ref="H8:H9"/>
    <mergeCell ref="I8:I9"/>
  </mergeCells>
  <hyperlinks>
    <hyperlink ref="J6" location="'Spis tablic List of tables'!A4" display="Return to list of tables" xr:uid="{00000000-0004-0000-4100-000000000000}"/>
    <hyperlink ref="J5" location="'Spis tablic List of tables'!A4" display="Powrót do spisu tablic" xr:uid="{00000000-0004-0000-4100-000001000000}"/>
    <hyperlink ref="J5:J6" location="'Spis tablic  List of tables'!A143" display="Powrót do spisu tablic" xr:uid="{00000000-0004-0000-41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G60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50.7109375" style="991" customWidth="1"/>
    <col min="2" max="4" width="15.7109375" style="40" customWidth="1"/>
    <col min="5" max="5" width="40.7109375" style="40" customWidth="1"/>
    <col min="6" max="16384" width="9.140625" style="3"/>
  </cols>
  <sheetData>
    <row r="1" spans="1:6" ht="15" customHeight="1">
      <c r="A1" s="1105" t="s">
        <v>1469</v>
      </c>
      <c r="B1" s="51"/>
      <c r="C1" s="51"/>
      <c r="D1" s="51"/>
      <c r="E1" s="51"/>
    </row>
    <row r="2" spans="1:6" ht="15" customHeight="1">
      <c r="A2" s="1103" t="s">
        <v>1542</v>
      </c>
      <c r="B2" s="51"/>
      <c r="C2" s="51"/>
      <c r="D2" s="51"/>
      <c r="E2" s="1"/>
      <c r="F2" s="1645" t="s">
        <v>384</v>
      </c>
    </row>
    <row r="3" spans="1:6" ht="15" customHeight="1">
      <c r="A3" s="1800" t="s">
        <v>2217</v>
      </c>
      <c r="B3" s="51"/>
      <c r="C3" s="51"/>
      <c r="D3" s="51"/>
      <c r="E3" s="2"/>
      <c r="F3" s="1643" t="s">
        <v>385</v>
      </c>
    </row>
    <row r="4" spans="1:6" ht="45" customHeight="1">
      <c r="A4" s="1104" t="s">
        <v>0</v>
      </c>
      <c r="B4" s="510" t="s">
        <v>1011</v>
      </c>
      <c r="C4" s="510" t="s">
        <v>1003</v>
      </c>
      <c r="D4" s="510" t="s">
        <v>993</v>
      </c>
      <c r="E4" s="530" t="s">
        <v>1</v>
      </c>
    </row>
    <row r="5" spans="1:6" ht="30" customHeight="1">
      <c r="A5" s="972"/>
      <c r="B5" s="1893" t="s">
        <v>908</v>
      </c>
      <c r="C5" s="1893"/>
      <c r="D5" s="1893"/>
      <c r="E5" s="539"/>
    </row>
    <row r="6" spans="1:6" ht="15" customHeight="1">
      <c r="A6" s="517" t="s">
        <v>161</v>
      </c>
      <c r="B6" s="532">
        <v>180</v>
      </c>
      <c r="C6" s="532">
        <v>26657</v>
      </c>
      <c r="D6" s="532">
        <v>6533</v>
      </c>
      <c r="E6" s="533" t="s">
        <v>50</v>
      </c>
    </row>
    <row r="7" spans="1:6" ht="15" customHeight="1">
      <c r="A7" s="517" t="s">
        <v>540</v>
      </c>
      <c r="B7" s="532">
        <v>168</v>
      </c>
      <c r="C7" s="532">
        <v>26151</v>
      </c>
      <c r="D7" s="532">
        <v>6448</v>
      </c>
      <c r="E7" s="533" t="s">
        <v>180</v>
      </c>
    </row>
    <row r="8" spans="1:6" ht="15" customHeight="1">
      <c r="A8" s="43" t="s">
        <v>75</v>
      </c>
      <c r="B8" s="501">
        <v>23</v>
      </c>
      <c r="C8" s="501">
        <v>453</v>
      </c>
      <c r="D8" s="501">
        <v>97</v>
      </c>
      <c r="E8" s="534" t="s">
        <v>55</v>
      </c>
    </row>
    <row r="9" spans="1:6" ht="15" customHeight="1">
      <c r="A9" s="43" t="s">
        <v>1305</v>
      </c>
      <c r="B9" s="535">
        <v>68</v>
      </c>
      <c r="C9" s="535">
        <v>7154</v>
      </c>
      <c r="D9" s="535">
        <v>2064</v>
      </c>
      <c r="E9" s="534" t="s">
        <v>2094</v>
      </c>
    </row>
    <row r="10" spans="1:6" ht="15" customHeight="1">
      <c r="A10" s="543" t="s">
        <v>778</v>
      </c>
      <c r="B10" s="501">
        <v>17</v>
      </c>
      <c r="C10" s="501">
        <v>496</v>
      </c>
      <c r="D10" s="501">
        <v>157</v>
      </c>
      <c r="E10" s="540" t="s">
        <v>73</v>
      </c>
    </row>
    <row r="11" spans="1:6" ht="15" customHeight="1">
      <c r="A11" s="847" t="s">
        <v>198</v>
      </c>
      <c r="B11" s="535">
        <v>74</v>
      </c>
      <c r="C11" s="535">
        <v>18206</v>
      </c>
      <c r="D11" s="535">
        <v>4232</v>
      </c>
      <c r="E11" s="550" t="s">
        <v>406</v>
      </c>
    </row>
    <row r="12" spans="1:6" ht="15" customHeight="1">
      <c r="A12" s="1106" t="s">
        <v>773</v>
      </c>
      <c r="B12" s="501">
        <v>1</v>
      </c>
      <c r="C12" s="501">
        <v>6</v>
      </c>
      <c r="D12" s="541" t="s">
        <v>172</v>
      </c>
      <c r="E12" s="542" t="s">
        <v>73</v>
      </c>
    </row>
    <row r="13" spans="1:6" ht="15" customHeight="1">
      <c r="A13" s="1323" t="s">
        <v>1307</v>
      </c>
      <c r="B13" s="501">
        <v>3</v>
      </c>
      <c r="C13" s="501">
        <v>338</v>
      </c>
      <c r="D13" s="501">
        <v>55</v>
      </c>
      <c r="E13" s="550" t="s">
        <v>1308</v>
      </c>
    </row>
    <row r="14" spans="1:6" ht="15" customHeight="1">
      <c r="A14" s="517" t="s">
        <v>777</v>
      </c>
      <c r="B14" s="532">
        <v>12</v>
      </c>
      <c r="C14" s="532">
        <v>506</v>
      </c>
      <c r="D14" s="532">
        <v>85</v>
      </c>
      <c r="E14" s="533" t="s">
        <v>360</v>
      </c>
    </row>
    <row r="15" spans="1:6" ht="15" customHeight="1">
      <c r="A15" s="43" t="s">
        <v>75</v>
      </c>
      <c r="B15" s="501">
        <v>4</v>
      </c>
      <c r="C15" s="501">
        <v>46</v>
      </c>
      <c r="D15" s="501">
        <v>5</v>
      </c>
      <c r="E15" s="534" t="s">
        <v>55</v>
      </c>
    </row>
    <row r="16" spans="1:6" ht="15" customHeight="1">
      <c r="A16" s="43" t="s">
        <v>1305</v>
      </c>
      <c r="B16" s="501">
        <v>3</v>
      </c>
      <c r="C16" s="501">
        <v>138</v>
      </c>
      <c r="D16" s="501">
        <v>31</v>
      </c>
      <c r="E16" s="534" t="s">
        <v>56</v>
      </c>
    </row>
    <row r="17" spans="1:5" ht="15" customHeight="1">
      <c r="A17" s="847" t="s">
        <v>198</v>
      </c>
      <c r="B17" s="1324">
        <v>5</v>
      </c>
      <c r="C17" s="1324">
        <v>322</v>
      </c>
      <c r="D17" s="1324">
        <v>49</v>
      </c>
      <c r="E17" s="550" t="s">
        <v>406</v>
      </c>
    </row>
    <row r="18" spans="1:5" ht="30" customHeight="1">
      <c r="A18" s="972"/>
      <c r="B18" s="1892" t="s">
        <v>909</v>
      </c>
      <c r="C18" s="1892"/>
      <c r="D18" s="1892"/>
      <c r="E18" s="539"/>
    </row>
    <row r="19" spans="1:5" ht="15" customHeight="1">
      <c r="A19" s="517" t="s">
        <v>161</v>
      </c>
      <c r="B19" s="532">
        <v>181</v>
      </c>
      <c r="C19" s="532">
        <v>26303</v>
      </c>
      <c r="D19" s="532">
        <v>6333</v>
      </c>
      <c r="E19" s="533" t="s">
        <v>50</v>
      </c>
    </row>
    <row r="20" spans="1:5" ht="15" customHeight="1">
      <c r="A20" s="517" t="s">
        <v>540</v>
      </c>
      <c r="B20" s="532">
        <v>169</v>
      </c>
      <c r="C20" s="532">
        <v>25738</v>
      </c>
      <c r="D20" s="532">
        <v>6210</v>
      </c>
      <c r="E20" s="533" t="s">
        <v>180</v>
      </c>
    </row>
    <row r="21" spans="1:5" ht="15" customHeight="1">
      <c r="A21" s="43" t="s">
        <v>75</v>
      </c>
      <c r="B21" s="501">
        <v>24</v>
      </c>
      <c r="C21" s="501">
        <v>446</v>
      </c>
      <c r="D21" s="501">
        <v>97</v>
      </c>
      <c r="E21" s="534" t="s">
        <v>55</v>
      </c>
    </row>
    <row r="22" spans="1:5" ht="15" customHeight="1">
      <c r="A22" s="43" t="s">
        <v>1305</v>
      </c>
      <c r="B22" s="535">
        <v>71</v>
      </c>
      <c r="C22" s="535">
        <v>6629</v>
      </c>
      <c r="D22" s="535">
        <v>2071</v>
      </c>
      <c r="E22" s="534" t="s">
        <v>2094</v>
      </c>
    </row>
    <row r="23" spans="1:5" ht="15" customHeight="1">
      <c r="A23" s="543" t="s">
        <v>778</v>
      </c>
      <c r="B23" s="501">
        <v>19</v>
      </c>
      <c r="C23" s="501">
        <v>447</v>
      </c>
      <c r="D23" s="501">
        <v>110</v>
      </c>
      <c r="E23" s="540" t="s">
        <v>73</v>
      </c>
    </row>
    <row r="24" spans="1:5" ht="15" customHeight="1">
      <c r="A24" s="847" t="s">
        <v>198</v>
      </c>
      <c r="B24" s="535">
        <v>71</v>
      </c>
      <c r="C24" s="535">
        <v>18326</v>
      </c>
      <c r="D24" s="535">
        <v>3982</v>
      </c>
      <c r="E24" s="550" t="s">
        <v>406</v>
      </c>
    </row>
    <row r="25" spans="1:5" ht="15" customHeight="1">
      <c r="A25" s="1106" t="s">
        <v>773</v>
      </c>
      <c r="B25" s="501">
        <v>1</v>
      </c>
      <c r="C25" s="501" t="s">
        <v>172</v>
      </c>
      <c r="D25" s="541">
        <v>6</v>
      </c>
      <c r="E25" s="542" t="s">
        <v>73</v>
      </c>
    </row>
    <row r="26" spans="1:5" ht="15" customHeight="1">
      <c r="A26" s="1323" t="s">
        <v>1307</v>
      </c>
      <c r="B26" s="501">
        <v>3</v>
      </c>
      <c r="C26" s="501">
        <v>337</v>
      </c>
      <c r="D26" s="501">
        <v>60</v>
      </c>
      <c r="E26" s="550" t="s">
        <v>1308</v>
      </c>
    </row>
    <row r="27" spans="1:5" ht="15" customHeight="1">
      <c r="A27" s="517" t="s">
        <v>777</v>
      </c>
      <c r="B27" s="532">
        <v>12</v>
      </c>
      <c r="C27" s="532">
        <v>565</v>
      </c>
      <c r="D27" s="532">
        <v>123</v>
      </c>
      <c r="E27" s="533" t="s">
        <v>360</v>
      </c>
    </row>
    <row r="28" spans="1:5" ht="15" customHeight="1">
      <c r="A28" s="43" t="s">
        <v>75</v>
      </c>
      <c r="B28" s="501">
        <v>4</v>
      </c>
      <c r="C28" s="501">
        <v>44</v>
      </c>
      <c r="D28" s="501">
        <v>11</v>
      </c>
      <c r="E28" s="534" t="s">
        <v>55</v>
      </c>
    </row>
    <row r="29" spans="1:5" ht="15" customHeight="1">
      <c r="A29" s="43" t="s">
        <v>1305</v>
      </c>
      <c r="B29" s="501">
        <v>3</v>
      </c>
      <c r="C29" s="501">
        <v>146</v>
      </c>
      <c r="D29" s="501">
        <v>54</v>
      </c>
      <c r="E29" s="534" t="s">
        <v>2094</v>
      </c>
    </row>
    <row r="30" spans="1:5" ht="15" customHeight="1">
      <c r="A30" s="847" t="s">
        <v>198</v>
      </c>
      <c r="B30" s="1324">
        <v>5</v>
      </c>
      <c r="C30" s="1324">
        <v>375</v>
      </c>
      <c r="D30" s="1324">
        <v>58</v>
      </c>
      <c r="E30" s="550" t="s">
        <v>406</v>
      </c>
    </row>
    <row r="31" spans="1:5" ht="30" customHeight="1">
      <c r="A31" s="972"/>
      <c r="B31" s="1892" t="s">
        <v>910</v>
      </c>
      <c r="C31" s="1892"/>
      <c r="D31" s="1892"/>
      <c r="E31" s="728"/>
    </row>
    <row r="32" spans="1:5" ht="15" customHeight="1">
      <c r="A32" s="517" t="s">
        <v>161</v>
      </c>
      <c r="B32" s="532">
        <v>182</v>
      </c>
      <c r="C32" s="532">
        <v>34252</v>
      </c>
      <c r="D32" s="532">
        <v>6037</v>
      </c>
      <c r="E32" s="533" t="s">
        <v>50</v>
      </c>
    </row>
    <row r="33" spans="1:5" ht="15" customHeight="1">
      <c r="A33" s="517" t="s">
        <v>540</v>
      </c>
      <c r="B33" s="532">
        <v>170</v>
      </c>
      <c r="C33" s="532">
        <v>33430</v>
      </c>
      <c r="D33" s="532">
        <v>5967</v>
      </c>
      <c r="E33" s="533" t="s">
        <v>180</v>
      </c>
    </row>
    <row r="34" spans="1:5" ht="15" customHeight="1">
      <c r="A34" s="43" t="s">
        <v>75</v>
      </c>
      <c r="B34" s="501">
        <v>24</v>
      </c>
      <c r="C34" s="501">
        <v>541</v>
      </c>
      <c r="D34" s="501">
        <v>97</v>
      </c>
      <c r="E34" s="534" t="s">
        <v>55</v>
      </c>
    </row>
    <row r="35" spans="1:5" ht="15" customHeight="1">
      <c r="A35" s="43" t="s">
        <v>1313</v>
      </c>
      <c r="B35" s="535">
        <v>72</v>
      </c>
      <c r="C35" s="535">
        <v>9103</v>
      </c>
      <c r="D35" s="535">
        <v>1949</v>
      </c>
      <c r="E35" s="534" t="s">
        <v>2094</v>
      </c>
    </row>
    <row r="36" spans="1:5" ht="15" customHeight="1">
      <c r="A36" s="543" t="s">
        <v>778</v>
      </c>
      <c r="B36" s="501">
        <v>19</v>
      </c>
      <c r="C36" s="501">
        <v>531</v>
      </c>
      <c r="D36" s="501">
        <v>125</v>
      </c>
      <c r="E36" s="540" t="s">
        <v>73</v>
      </c>
    </row>
    <row r="37" spans="1:5" ht="15" customHeight="1">
      <c r="A37" s="847" t="s">
        <v>198</v>
      </c>
      <c r="B37" s="535">
        <v>71</v>
      </c>
      <c r="C37" s="535">
        <v>23414</v>
      </c>
      <c r="D37" s="535">
        <v>3861</v>
      </c>
      <c r="E37" s="550" t="s">
        <v>406</v>
      </c>
    </row>
    <row r="38" spans="1:5" ht="15" customHeight="1">
      <c r="A38" s="1106" t="s">
        <v>773</v>
      </c>
      <c r="B38" s="501">
        <v>1</v>
      </c>
      <c r="C38" s="501">
        <v>7</v>
      </c>
      <c r="D38" s="541" t="s">
        <v>172</v>
      </c>
      <c r="E38" s="542" t="s">
        <v>73</v>
      </c>
    </row>
    <row r="39" spans="1:5" ht="15" customHeight="1">
      <c r="A39" s="1323" t="s">
        <v>1307</v>
      </c>
      <c r="B39" s="501">
        <v>3</v>
      </c>
      <c r="C39" s="501">
        <v>372</v>
      </c>
      <c r="D39" s="501">
        <v>60</v>
      </c>
      <c r="E39" s="550" t="s">
        <v>1308</v>
      </c>
    </row>
    <row r="40" spans="1:5" ht="15" customHeight="1">
      <c r="A40" s="517" t="s">
        <v>777</v>
      </c>
      <c r="B40" s="532">
        <v>12</v>
      </c>
      <c r="C40" s="532">
        <v>822</v>
      </c>
      <c r="D40" s="532">
        <v>70</v>
      </c>
      <c r="E40" s="533" t="s">
        <v>360</v>
      </c>
    </row>
    <row r="41" spans="1:5" ht="15" customHeight="1">
      <c r="A41" s="43" t="s">
        <v>75</v>
      </c>
      <c r="B41" s="501">
        <v>4</v>
      </c>
      <c r="C41" s="501">
        <v>52</v>
      </c>
      <c r="D41" s="501">
        <v>11</v>
      </c>
      <c r="E41" s="534" t="s">
        <v>55</v>
      </c>
    </row>
    <row r="42" spans="1:5" ht="15" customHeight="1">
      <c r="A42" s="43" t="s">
        <v>1313</v>
      </c>
      <c r="B42" s="501">
        <v>3</v>
      </c>
      <c r="C42" s="501">
        <v>214</v>
      </c>
      <c r="D42" s="501">
        <v>5</v>
      </c>
      <c r="E42" s="534" t="s">
        <v>2094</v>
      </c>
    </row>
    <row r="43" spans="1:5" ht="15" customHeight="1">
      <c r="A43" s="847" t="s">
        <v>198</v>
      </c>
      <c r="B43" s="1324">
        <v>5</v>
      </c>
      <c r="C43" s="1324">
        <v>556</v>
      </c>
      <c r="D43" s="1324">
        <v>54</v>
      </c>
      <c r="E43" s="550" t="s">
        <v>406</v>
      </c>
    </row>
    <row r="44" spans="1:5" ht="30" customHeight="1">
      <c r="A44" s="543"/>
      <c r="B44" s="1892" t="s">
        <v>911</v>
      </c>
      <c r="C44" s="1892"/>
      <c r="D44" s="1892"/>
      <c r="E44" s="540"/>
    </row>
    <row r="45" spans="1:5" ht="15" customHeight="1">
      <c r="A45" s="517" t="s">
        <v>161</v>
      </c>
      <c r="B45" s="532">
        <v>184</v>
      </c>
      <c r="C45" s="532">
        <v>34979</v>
      </c>
      <c r="D45" s="532">
        <v>5804</v>
      </c>
      <c r="E45" s="533" t="s">
        <v>50</v>
      </c>
    </row>
    <row r="46" spans="1:5" ht="15" customHeight="1">
      <c r="A46" s="517" t="s">
        <v>540</v>
      </c>
      <c r="B46" s="532">
        <v>171</v>
      </c>
      <c r="C46" s="532">
        <v>34031</v>
      </c>
      <c r="D46" s="532">
        <v>5700</v>
      </c>
      <c r="E46" s="533" t="s">
        <v>180</v>
      </c>
    </row>
    <row r="47" spans="1:5" ht="15" customHeight="1">
      <c r="A47" s="43" t="s">
        <v>75</v>
      </c>
      <c r="B47" s="501">
        <v>24</v>
      </c>
      <c r="C47" s="501">
        <v>520</v>
      </c>
      <c r="D47" s="501">
        <v>109</v>
      </c>
      <c r="E47" s="534" t="s">
        <v>55</v>
      </c>
    </row>
    <row r="48" spans="1:5" ht="15" customHeight="1">
      <c r="A48" s="43" t="s">
        <v>1313</v>
      </c>
      <c r="B48" s="535">
        <v>72</v>
      </c>
      <c r="C48" s="535">
        <v>9414</v>
      </c>
      <c r="D48" s="535">
        <v>1766</v>
      </c>
      <c r="E48" s="534" t="s">
        <v>2094</v>
      </c>
    </row>
    <row r="49" spans="1:7" ht="15" customHeight="1">
      <c r="A49" s="543" t="s">
        <v>778</v>
      </c>
      <c r="B49" s="501">
        <v>19</v>
      </c>
      <c r="C49" s="501">
        <v>534</v>
      </c>
      <c r="D49" s="501">
        <v>112</v>
      </c>
      <c r="E49" s="540" t="s">
        <v>73</v>
      </c>
    </row>
    <row r="50" spans="1:7" ht="15" customHeight="1">
      <c r="A50" s="43" t="s">
        <v>2101</v>
      </c>
      <c r="B50" s="1327">
        <v>1</v>
      </c>
      <c r="C50" s="1327">
        <v>9</v>
      </c>
      <c r="D50" s="1327" t="s">
        <v>912</v>
      </c>
      <c r="E50" s="534" t="s">
        <v>2103</v>
      </c>
    </row>
    <row r="51" spans="1:7" ht="15" customHeight="1">
      <c r="A51" s="847" t="s">
        <v>198</v>
      </c>
      <c r="B51" s="535">
        <v>71</v>
      </c>
      <c r="C51" s="535">
        <v>23708</v>
      </c>
      <c r="D51" s="535">
        <v>3752</v>
      </c>
      <c r="E51" s="550" t="s">
        <v>406</v>
      </c>
    </row>
    <row r="52" spans="1:7" ht="15" customHeight="1">
      <c r="A52" s="1106" t="s">
        <v>773</v>
      </c>
      <c r="B52" s="501">
        <v>1</v>
      </c>
      <c r="C52" s="501">
        <v>11</v>
      </c>
      <c r="D52" s="541" t="s">
        <v>33</v>
      </c>
      <c r="E52" s="542" t="s">
        <v>73</v>
      </c>
    </row>
    <row r="53" spans="1:7" ht="15" customHeight="1">
      <c r="A53" s="1323" t="s">
        <v>1307</v>
      </c>
      <c r="B53" s="501">
        <v>3</v>
      </c>
      <c r="C53" s="501">
        <v>380</v>
      </c>
      <c r="D53" s="501">
        <v>73</v>
      </c>
      <c r="E53" s="550" t="s">
        <v>1308</v>
      </c>
    </row>
    <row r="54" spans="1:7" ht="15" customHeight="1">
      <c r="A54" s="517" t="s">
        <v>777</v>
      </c>
      <c r="B54" s="532">
        <v>13</v>
      </c>
      <c r="C54" s="532">
        <v>948</v>
      </c>
      <c r="D54" s="532">
        <v>104</v>
      </c>
      <c r="E54" s="533" t="s">
        <v>360</v>
      </c>
    </row>
    <row r="55" spans="1:7" ht="15" customHeight="1">
      <c r="A55" s="43" t="s">
        <v>75</v>
      </c>
      <c r="B55" s="501">
        <v>5</v>
      </c>
      <c r="C55" s="501">
        <v>70</v>
      </c>
      <c r="D55" s="501">
        <v>13</v>
      </c>
      <c r="E55" s="534" t="s">
        <v>55</v>
      </c>
    </row>
    <row r="56" spans="1:7" ht="15" customHeight="1">
      <c r="A56" s="43" t="s">
        <v>1313</v>
      </c>
      <c r="B56" s="501">
        <v>3</v>
      </c>
      <c r="C56" s="501">
        <v>252</v>
      </c>
      <c r="D56" s="501">
        <v>22</v>
      </c>
      <c r="E56" s="534" t="s">
        <v>2094</v>
      </c>
    </row>
    <row r="57" spans="1:7" ht="15" customHeight="1">
      <c r="A57" s="847" t="s">
        <v>198</v>
      </c>
      <c r="B57" s="1324">
        <v>5</v>
      </c>
      <c r="C57" s="1324">
        <v>626</v>
      </c>
      <c r="D57" s="1324">
        <v>69</v>
      </c>
      <c r="E57" s="550" t="s">
        <v>406</v>
      </c>
    </row>
    <row r="58" spans="1:7">
      <c r="A58" s="543"/>
      <c r="B58" s="170"/>
      <c r="C58" s="170"/>
      <c r="D58" s="170"/>
      <c r="E58" s="544"/>
    </row>
    <row r="59" spans="1:7" ht="15" customHeight="1">
      <c r="A59" s="1094" t="s">
        <v>1306</v>
      </c>
      <c r="B59" s="30"/>
      <c r="C59" s="30"/>
      <c r="D59" s="30"/>
      <c r="E59" s="30"/>
      <c r="F59" s="30"/>
      <c r="G59" s="30"/>
    </row>
    <row r="60" spans="1:7" ht="15" customHeight="1">
      <c r="A60" s="1100" t="s">
        <v>2095</v>
      </c>
      <c r="B60" s="29"/>
      <c r="C60" s="29"/>
      <c r="D60" s="29"/>
      <c r="E60" s="29"/>
      <c r="F60" s="29"/>
      <c r="G60" s="29"/>
    </row>
  </sheetData>
  <mergeCells count="4">
    <mergeCell ref="B5:D5"/>
    <mergeCell ref="B18:D18"/>
    <mergeCell ref="B31:D31"/>
    <mergeCell ref="B44:D44"/>
  </mergeCells>
  <hyperlinks>
    <hyperlink ref="F3" location="'Spis tablic List of tables'!A4" display="Return to list of tables" xr:uid="{00000000-0004-0000-4200-000000000000}"/>
    <hyperlink ref="F2" location="'Spis tablic List of tables'!A4" display="Powrót do spisu tablic" xr:uid="{00000000-0004-0000-4200-000001000000}"/>
    <hyperlink ref="F2:F3" location="'Spis tablic  List of tables'!A143" display="Powrót do spisu tablic" xr:uid="{00000000-0004-0000-42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F31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45.7109375" style="991" customWidth="1"/>
    <col min="2" max="4" width="18.42578125" style="40" customWidth="1"/>
    <col min="5" max="5" width="45.7109375" style="40" customWidth="1"/>
    <col min="6" max="16384" width="9.140625" style="3"/>
  </cols>
  <sheetData>
    <row r="1" spans="1:6" ht="15" customHeight="1">
      <c r="A1" s="1105" t="s">
        <v>1470</v>
      </c>
      <c r="B1" s="28"/>
      <c r="C1" s="28"/>
      <c r="D1" s="28"/>
      <c r="F1" s="1645" t="s">
        <v>384</v>
      </c>
    </row>
    <row r="2" spans="1:6" ht="15" customHeight="1">
      <c r="A2" s="1655" t="s">
        <v>1966</v>
      </c>
      <c r="B2" s="28"/>
      <c r="C2" s="28"/>
      <c r="D2" s="28"/>
      <c r="F2" s="1643" t="s">
        <v>385</v>
      </c>
    </row>
    <row r="3" spans="1:6" ht="30" customHeight="1">
      <c r="A3" s="1104" t="s">
        <v>0</v>
      </c>
      <c r="B3" s="510" t="s">
        <v>1011</v>
      </c>
      <c r="C3" s="510" t="s">
        <v>1003</v>
      </c>
      <c r="D3" s="510" t="s">
        <v>993</v>
      </c>
      <c r="E3" s="530" t="s">
        <v>1</v>
      </c>
    </row>
    <row r="4" spans="1:6" s="531" customFormat="1" ht="30" customHeight="1">
      <c r="A4" s="972"/>
      <c r="B4" s="1893" t="s">
        <v>1022</v>
      </c>
      <c r="C4" s="1893"/>
      <c r="D4" s="1893"/>
      <c r="E4" s="505"/>
    </row>
    <row r="5" spans="1:6" ht="15" customHeight="1">
      <c r="A5" s="976" t="s">
        <v>1006</v>
      </c>
      <c r="B5" s="532">
        <v>180</v>
      </c>
      <c r="C5" s="532">
        <v>26657</v>
      </c>
      <c r="D5" s="532">
        <v>6533</v>
      </c>
      <c r="E5" s="533" t="s">
        <v>50</v>
      </c>
    </row>
    <row r="6" spans="1:6" ht="24" customHeight="1">
      <c r="A6" s="1891" t="s">
        <v>1601</v>
      </c>
      <c r="B6" s="1891"/>
      <c r="C6" s="1891"/>
      <c r="D6" s="1891"/>
      <c r="E6" s="1891"/>
    </row>
    <row r="7" spans="1:6" ht="15" customHeight="1">
      <c r="A7" s="976" t="s">
        <v>1006</v>
      </c>
      <c r="B7" s="532">
        <v>27</v>
      </c>
      <c r="C7" s="532">
        <v>499</v>
      </c>
      <c r="D7" s="532">
        <v>102</v>
      </c>
      <c r="E7" s="533" t="s">
        <v>50</v>
      </c>
    </row>
    <row r="8" spans="1:6" ht="15" customHeight="1">
      <c r="A8" s="43" t="s">
        <v>138</v>
      </c>
      <c r="B8" s="501">
        <v>20</v>
      </c>
      <c r="C8" s="501">
        <v>383</v>
      </c>
      <c r="D8" s="501">
        <v>85</v>
      </c>
      <c r="E8" s="534" t="s">
        <v>355</v>
      </c>
    </row>
    <row r="9" spans="1:6" ht="15" customHeight="1">
      <c r="A9" s="43" t="s">
        <v>181</v>
      </c>
      <c r="B9" s="501">
        <v>6</v>
      </c>
      <c r="C9" s="501">
        <v>104</v>
      </c>
      <c r="D9" s="501">
        <v>17</v>
      </c>
      <c r="E9" s="534" t="s">
        <v>2069</v>
      </c>
    </row>
    <row r="10" spans="1:6" ht="15" customHeight="1">
      <c r="A10" s="43" t="s">
        <v>1310</v>
      </c>
      <c r="B10" s="573">
        <v>1</v>
      </c>
      <c r="C10" s="573">
        <v>12</v>
      </c>
      <c r="D10" s="573" t="s">
        <v>172</v>
      </c>
      <c r="E10" s="569" t="s">
        <v>1589</v>
      </c>
    </row>
    <row r="11" spans="1:6" s="531" customFormat="1" ht="30" customHeight="1">
      <c r="A11" s="967"/>
      <c r="B11" s="1891" t="s">
        <v>2096</v>
      </c>
      <c r="C11" s="1891"/>
      <c r="D11" s="1891"/>
      <c r="E11" s="1656"/>
    </row>
    <row r="12" spans="1:6" ht="15" customHeight="1">
      <c r="A12" s="976" t="s">
        <v>1006</v>
      </c>
      <c r="B12" s="532">
        <f>SUM(B13:B16)</f>
        <v>71</v>
      </c>
      <c r="C12" s="532">
        <f>SUM(C13:C16)</f>
        <v>7292</v>
      </c>
      <c r="D12" s="532">
        <f>SUM(D13:D16)</f>
        <v>2095</v>
      </c>
      <c r="E12" s="533" t="s">
        <v>50</v>
      </c>
    </row>
    <row r="13" spans="1:6" ht="15" customHeight="1">
      <c r="A13" s="43" t="s">
        <v>137</v>
      </c>
      <c r="B13" s="501">
        <v>3</v>
      </c>
      <c r="C13" s="501">
        <v>177</v>
      </c>
      <c r="D13" s="501">
        <v>42</v>
      </c>
      <c r="E13" s="534" t="s">
        <v>39</v>
      </c>
    </row>
    <row r="14" spans="1:6" ht="15" customHeight="1">
      <c r="A14" s="43" t="s">
        <v>138</v>
      </c>
      <c r="B14" s="535">
        <v>65</v>
      </c>
      <c r="C14" s="535">
        <v>6977</v>
      </c>
      <c r="D14" s="535">
        <v>2022</v>
      </c>
      <c r="E14" s="534" t="s">
        <v>355</v>
      </c>
    </row>
    <row r="15" spans="1:6" ht="15" customHeight="1">
      <c r="A15" s="43" t="s">
        <v>181</v>
      </c>
      <c r="B15" s="501">
        <v>1</v>
      </c>
      <c r="C15" s="501">
        <v>103</v>
      </c>
      <c r="D15" s="501">
        <v>22</v>
      </c>
      <c r="E15" s="534" t="s">
        <v>2069</v>
      </c>
    </row>
    <row r="16" spans="1:6" ht="15" customHeight="1">
      <c r="A16" s="43" t="s">
        <v>43</v>
      </c>
      <c r="B16" s="501">
        <v>2</v>
      </c>
      <c r="C16" s="501">
        <v>35</v>
      </c>
      <c r="D16" s="501">
        <v>9</v>
      </c>
      <c r="E16" s="534" t="s">
        <v>44</v>
      </c>
    </row>
    <row r="17" spans="1:5" s="531" customFormat="1" ht="30" customHeight="1">
      <c r="A17" s="967"/>
      <c r="B17" s="1891" t="s">
        <v>1602</v>
      </c>
      <c r="C17" s="1891"/>
      <c r="D17" s="1891"/>
      <c r="E17" s="1656"/>
    </row>
    <row r="18" spans="1:5" ht="15" customHeight="1">
      <c r="A18" s="976" t="s">
        <v>1006</v>
      </c>
      <c r="B18" s="536">
        <v>79</v>
      </c>
      <c r="C18" s="536">
        <v>18528</v>
      </c>
      <c r="D18" s="536">
        <v>4281</v>
      </c>
      <c r="E18" s="533" t="s">
        <v>50</v>
      </c>
    </row>
    <row r="19" spans="1:5" ht="15" customHeight="1">
      <c r="A19" s="43" t="s">
        <v>137</v>
      </c>
      <c r="B19" s="537">
        <v>2</v>
      </c>
      <c r="C19" s="537">
        <v>438</v>
      </c>
      <c r="D19" s="537">
        <v>99</v>
      </c>
      <c r="E19" s="534" t="s">
        <v>39</v>
      </c>
    </row>
    <row r="20" spans="1:5" ht="15" customHeight="1">
      <c r="A20" s="43" t="s">
        <v>138</v>
      </c>
      <c r="B20" s="537">
        <v>71</v>
      </c>
      <c r="C20" s="537">
        <v>17733</v>
      </c>
      <c r="D20" s="537">
        <v>4133</v>
      </c>
      <c r="E20" s="534" t="s">
        <v>355</v>
      </c>
    </row>
    <row r="21" spans="1:5" ht="15" customHeight="1">
      <c r="A21" s="43" t="s">
        <v>181</v>
      </c>
      <c r="B21" s="584">
        <v>4</v>
      </c>
      <c r="C21" s="584">
        <v>227</v>
      </c>
      <c r="D21" s="584">
        <v>28</v>
      </c>
      <c r="E21" s="534" t="s">
        <v>2069</v>
      </c>
    </row>
    <row r="22" spans="1:5" ht="15" customHeight="1">
      <c r="A22" s="43" t="s">
        <v>43</v>
      </c>
      <c r="B22" s="1325">
        <v>2</v>
      </c>
      <c r="C22" s="1325">
        <v>130</v>
      </c>
      <c r="D22" s="1325">
        <v>21</v>
      </c>
      <c r="E22" s="534" t="s">
        <v>44</v>
      </c>
    </row>
    <row r="23" spans="1:5" ht="30" customHeight="1">
      <c r="A23" s="43"/>
      <c r="B23" s="1891" t="s">
        <v>1603</v>
      </c>
      <c r="C23" s="1891"/>
      <c r="D23" s="1891"/>
      <c r="E23" s="534"/>
    </row>
    <row r="24" spans="1:5" ht="15" customHeight="1">
      <c r="A24" s="976" t="s">
        <v>1006</v>
      </c>
      <c r="B24" s="536">
        <v>3</v>
      </c>
      <c r="C24" s="536">
        <v>338</v>
      </c>
      <c r="D24" s="536">
        <v>55</v>
      </c>
      <c r="E24" s="533" t="s">
        <v>50</v>
      </c>
    </row>
    <row r="25" spans="1:5" ht="15" customHeight="1">
      <c r="A25" s="43" t="s">
        <v>137</v>
      </c>
      <c r="B25" s="537">
        <v>2</v>
      </c>
      <c r="C25" s="537">
        <v>246</v>
      </c>
      <c r="D25" s="537">
        <v>34</v>
      </c>
      <c r="E25" s="534" t="s">
        <v>39</v>
      </c>
    </row>
    <row r="26" spans="1:5" ht="15" customHeight="1">
      <c r="A26" s="43" t="s">
        <v>138</v>
      </c>
      <c r="B26" s="537">
        <v>1</v>
      </c>
      <c r="C26" s="537">
        <v>92</v>
      </c>
      <c r="D26" s="537">
        <v>21</v>
      </c>
      <c r="E26" s="534" t="s">
        <v>355</v>
      </c>
    </row>
    <row r="27" spans="1:5" ht="15" customHeight="1">
      <c r="A27" s="1094" t="s">
        <v>1312</v>
      </c>
      <c r="B27" s="29"/>
      <c r="C27" s="29"/>
      <c r="D27" s="29"/>
      <c r="E27" s="29"/>
    </row>
    <row r="28" spans="1:5" ht="15" customHeight="1">
      <c r="A28" s="1100" t="s">
        <v>2097</v>
      </c>
      <c r="B28" s="29"/>
      <c r="C28" s="29"/>
      <c r="D28" s="29"/>
      <c r="E28" s="29"/>
    </row>
    <row r="29" spans="1:5" ht="15" customHeight="1"/>
    <row r="30" spans="1:5" ht="15" customHeight="1"/>
    <row r="31" spans="1:5" ht="15" customHeight="1"/>
  </sheetData>
  <mergeCells count="5">
    <mergeCell ref="A6:E6"/>
    <mergeCell ref="B4:D4"/>
    <mergeCell ref="B11:D11"/>
    <mergeCell ref="B17:D17"/>
    <mergeCell ref="B23:D23"/>
  </mergeCells>
  <hyperlinks>
    <hyperlink ref="F2" location="'Spis tablic List of tables'!A4" display="Return to list of tables" xr:uid="{00000000-0004-0000-4300-000000000000}"/>
    <hyperlink ref="F1" location="'Spis tablic List of tables'!A4" display="Powrót do spisu tablic" xr:uid="{00000000-0004-0000-4300-000001000000}"/>
    <hyperlink ref="F1:F2" location="'Spis tablic  List of tables'!A143" display="Powrót do spisu tablic" xr:uid="{00000000-0004-0000-43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F28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45.7109375" style="991" customWidth="1"/>
    <col min="2" max="4" width="18.7109375" style="202" customWidth="1"/>
    <col min="5" max="5" width="45.7109375" style="40" customWidth="1"/>
    <col min="6" max="16384" width="9.140625" style="3"/>
  </cols>
  <sheetData>
    <row r="1" spans="1:6" ht="15" customHeight="1">
      <c r="A1" s="1105" t="s">
        <v>1471</v>
      </c>
      <c r="B1" s="28"/>
      <c r="C1" s="28"/>
      <c r="D1" s="28"/>
      <c r="E1" s="1"/>
      <c r="F1" s="1645" t="s">
        <v>384</v>
      </c>
    </row>
    <row r="2" spans="1:6" ht="15" customHeight="1">
      <c r="A2" s="1655" t="s">
        <v>1967</v>
      </c>
      <c r="B2" s="28"/>
      <c r="C2" s="28"/>
      <c r="D2" s="28"/>
      <c r="E2" s="2"/>
      <c r="F2" s="1643" t="s">
        <v>385</v>
      </c>
    </row>
    <row r="3" spans="1:6" ht="30" customHeight="1">
      <c r="A3" s="1104" t="s">
        <v>0</v>
      </c>
      <c r="B3" s="1318" t="s">
        <v>1011</v>
      </c>
      <c r="C3" s="1318" t="s">
        <v>1003</v>
      </c>
      <c r="D3" s="1318" t="s">
        <v>993</v>
      </c>
      <c r="E3" s="530" t="s">
        <v>1</v>
      </c>
    </row>
    <row r="4" spans="1:6" s="531" customFormat="1" ht="30" customHeight="1">
      <c r="A4" s="972"/>
      <c r="B4" s="1893" t="s">
        <v>1311</v>
      </c>
      <c r="C4" s="1893"/>
      <c r="D4" s="1893"/>
      <c r="E4" s="1313"/>
    </row>
    <row r="5" spans="1:6" ht="15" customHeight="1">
      <c r="A5" s="976" t="s">
        <v>1006</v>
      </c>
      <c r="B5" s="532">
        <v>181</v>
      </c>
      <c r="C5" s="532">
        <v>26303</v>
      </c>
      <c r="D5" s="532">
        <v>6333</v>
      </c>
      <c r="E5" s="533" t="s">
        <v>50</v>
      </c>
    </row>
    <row r="6" spans="1:6" ht="30" customHeight="1">
      <c r="A6" s="1891" t="s">
        <v>1604</v>
      </c>
      <c r="B6" s="1891"/>
      <c r="C6" s="1891"/>
      <c r="D6" s="1891"/>
      <c r="E6" s="1891"/>
    </row>
    <row r="7" spans="1:6" ht="15" customHeight="1">
      <c r="A7" s="976" t="s">
        <v>1006</v>
      </c>
      <c r="B7" s="532">
        <v>28</v>
      </c>
      <c r="C7" s="532">
        <v>490</v>
      </c>
      <c r="D7" s="532">
        <v>108</v>
      </c>
      <c r="E7" s="533" t="s">
        <v>50</v>
      </c>
    </row>
    <row r="8" spans="1:6" ht="15" customHeight="1">
      <c r="A8" s="43" t="s">
        <v>138</v>
      </c>
      <c r="B8" s="501">
        <v>21</v>
      </c>
      <c r="C8" s="501">
        <v>374</v>
      </c>
      <c r="D8" s="501">
        <v>83</v>
      </c>
      <c r="E8" s="534" t="s">
        <v>355</v>
      </c>
    </row>
    <row r="9" spans="1:6" ht="15" customHeight="1">
      <c r="A9" s="43" t="s">
        <v>181</v>
      </c>
      <c r="B9" s="501">
        <v>6</v>
      </c>
      <c r="C9" s="501">
        <v>103</v>
      </c>
      <c r="D9" s="501">
        <v>25</v>
      </c>
      <c r="E9" s="534" t="s">
        <v>2069</v>
      </c>
    </row>
    <row r="10" spans="1:6" s="531" customFormat="1" ht="17.45" customHeight="1">
      <c r="A10" s="43" t="s">
        <v>1310</v>
      </c>
      <c r="B10" s="573">
        <v>1</v>
      </c>
      <c r="C10" s="573">
        <v>13</v>
      </c>
      <c r="D10" s="573" t="s">
        <v>172</v>
      </c>
      <c r="E10" s="569" t="s">
        <v>1589</v>
      </c>
    </row>
    <row r="11" spans="1:6" ht="28.9" customHeight="1">
      <c r="A11" s="967"/>
      <c r="B11" s="1891" t="s">
        <v>2096</v>
      </c>
      <c r="C11" s="1891"/>
      <c r="D11" s="1891"/>
      <c r="E11" s="1656"/>
    </row>
    <row r="12" spans="1:6" ht="15" customHeight="1">
      <c r="A12" s="976" t="s">
        <v>1006</v>
      </c>
      <c r="B12" s="532">
        <v>74</v>
      </c>
      <c r="C12" s="532">
        <v>6775</v>
      </c>
      <c r="D12" s="532">
        <v>2125</v>
      </c>
      <c r="E12" s="533" t="s">
        <v>50</v>
      </c>
    </row>
    <row r="13" spans="1:6" ht="15" customHeight="1">
      <c r="A13" s="43" t="s">
        <v>137</v>
      </c>
      <c r="B13" s="501">
        <v>3</v>
      </c>
      <c r="C13" s="501">
        <v>152</v>
      </c>
      <c r="D13" s="501">
        <v>48</v>
      </c>
      <c r="E13" s="534" t="s">
        <v>39</v>
      </c>
    </row>
    <row r="14" spans="1:6" ht="15" customHeight="1">
      <c r="A14" s="43" t="s">
        <v>138</v>
      </c>
      <c r="B14" s="535">
        <v>68</v>
      </c>
      <c r="C14" s="535">
        <v>6477</v>
      </c>
      <c r="D14" s="535">
        <v>2023</v>
      </c>
      <c r="E14" s="534" t="s">
        <v>355</v>
      </c>
    </row>
    <row r="15" spans="1:6" ht="15" customHeight="1">
      <c r="A15" s="43" t="s">
        <v>181</v>
      </c>
      <c r="B15" s="501">
        <v>2</v>
      </c>
      <c r="C15" s="501">
        <v>131</v>
      </c>
      <c r="D15" s="501">
        <v>44</v>
      </c>
      <c r="E15" s="534" t="s">
        <v>2069</v>
      </c>
    </row>
    <row r="16" spans="1:6" s="531" customFormat="1" ht="13.9" customHeight="1">
      <c r="A16" s="43" t="s">
        <v>43</v>
      </c>
      <c r="B16" s="501">
        <v>1</v>
      </c>
      <c r="C16" s="501">
        <v>15</v>
      </c>
      <c r="D16" s="501">
        <v>10</v>
      </c>
      <c r="E16" s="534" t="s">
        <v>44</v>
      </c>
    </row>
    <row r="17" spans="1:5" ht="30" customHeight="1">
      <c r="A17" s="967"/>
      <c r="B17" s="1891" t="s">
        <v>1602</v>
      </c>
      <c r="C17" s="1891"/>
      <c r="D17" s="1891"/>
      <c r="E17" s="1656"/>
    </row>
    <row r="18" spans="1:5" ht="15" customHeight="1">
      <c r="A18" s="976" t="s">
        <v>1006</v>
      </c>
      <c r="B18" s="536">
        <v>76</v>
      </c>
      <c r="C18" s="536">
        <v>18701</v>
      </c>
      <c r="D18" s="536">
        <v>4040</v>
      </c>
      <c r="E18" s="533" t="s">
        <v>50</v>
      </c>
    </row>
    <row r="19" spans="1:5" ht="15" customHeight="1">
      <c r="A19" s="43" t="s">
        <v>137</v>
      </c>
      <c r="B19" s="537">
        <v>2</v>
      </c>
      <c r="C19" s="537">
        <v>426</v>
      </c>
      <c r="D19" s="537">
        <v>112</v>
      </c>
      <c r="E19" s="534" t="s">
        <v>39</v>
      </c>
    </row>
    <row r="20" spans="1:5" ht="15" customHeight="1">
      <c r="A20" s="43" t="s">
        <v>138</v>
      </c>
      <c r="B20" s="537">
        <v>68</v>
      </c>
      <c r="C20" s="537">
        <v>17806</v>
      </c>
      <c r="D20" s="537">
        <v>3870</v>
      </c>
      <c r="E20" s="534" t="s">
        <v>355</v>
      </c>
    </row>
    <row r="21" spans="1:5" ht="15" customHeight="1">
      <c r="A21" s="43" t="s">
        <v>181</v>
      </c>
      <c r="B21" s="584">
        <v>4</v>
      </c>
      <c r="C21" s="584">
        <v>300</v>
      </c>
      <c r="D21" s="584">
        <v>43</v>
      </c>
      <c r="E21" s="534" t="s">
        <v>2069</v>
      </c>
    </row>
    <row r="22" spans="1:5" ht="15" customHeight="1">
      <c r="A22" s="43" t="s">
        <v>43</v>
      </c>
      <c r="B22" s="1325">
        <v>2</v>
      </c>
      <c r="C22" s="1325">
        <v>169</v>
      </c>
      <c r="D22" s="1325">
        <v>15</v>
      </c>
      <c r="E22" s="534" t="s">
        <v>44</v>
      </c>
    </row>
    <row r="23" spans="1:5" ht="30" customHeight="1">
      <c r="A23" s="43"/>
      <c r="B23" s="1891" t="s">
        <v>1603</v>
      </c>
      <c r="C23" s="1891"/>
      <c r="D23" s="1891"/>
      <c r="E23" s="534"/>
    </row>
    <row r="24" spans="1:5" ht="15" customHeight="1">
      <c r="A24" s="976" t="s">
        <v>1006</v>
      </c>
      <c r="B24" s="536">
        <v>3</v>
      </c>
      <c r="C24" s="536">
        <v>337</v>
      </c>
      <c r="D24" s="536">
        <v>60</v>
      </c>
      <c r="E24" s="533" t="s">
        <v>50</v>
      </c>
    </row>
    <row r="25" spans="1:5" ht="15" customHeight="1">
      <c r="A25" s="43" t="s">
        <v>137</v>
      </c>
      <c r="B25" s="537">
        <v>2</v>
      </c>
      <c r="C25" s="537">
        <v>240</v>
      </c>
      <c r="D25" s="537">
        <v>40</v>
      </c>
      <c r="E25" s="534" t="s">
        <v>39</v>
      </c>
    </row>
    <row r="26" spans="1:5" ht="15" customHeight="1">
      <c r="A26" s="43" t="s">
        <v>138</v>
      </c>
      <c r="B26" s="537">
        <v>1</v>
      </c>
      <c r="C26" s="537">
        <v>97</v>
      </c>
      <c r="D26" s="537">
        <v>20</v>
      </c>
      <c r="E26" s="534" t="s">
        <v>355</v>
      </c>
    </row>
    <row r="27" spans="1:5" ht="15" customHeight="1">
      <c r="A27" s="1094" t="s">
        <v>1312</v>
      </c>
      <c r="B27" s="29"/>
      <c r="C27" s="29"/>
      <c r="D27" s="29"/>
      <c r="E27" s="29"/>
    </row>
    <row r="28" spans="1:5">
      <c r="A28" s="1100" t="s">
        <v>2097</v>
      </c>
      <c r="B28" s="29"/>
      <c r="C28" s="29"/>
      <c r="D28" s="29"/>
      <c r="E28" s="29"/>
    </row>
  </sheetData>
  <mergeCells count="5">
    <mergeCell ref="B17:D17"/>
    <mergeCell ref="B23:D23"/>
    <mergeCell ref="A6:E6"/>
    <mergeCell ref="B4:D4"/>
    <mergeCell ref="B11:D11"/>
  </mergeCells>
  <hyperlinks>
    <hyperlink ref="F2" location="'Spis tablic List of tables'!A4" display="Return to list of tables" xr:uid="{00000000-0004-0000-4400-000000000000}"/>
    <hyperlink ref="F1" location="'Spis tablic List of tables'!A4" display="Powrót do spisu tablic" xr:uid="{00000000-0004-0000-4400-000001000000}"/>
    <hyperlink ref="F1:F2" location="'Spis tablic  List of tables'!A143" display="Powrót do spisu tablic" xr:uid="{00000000-0004-0000-4400-000002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5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5.7109375" style="1167" customWidth="1"/>
    <col min="2" max="3" width="15.7109375" style="4" customWidth="1"/>
    <col min="4" max="4" width="15.7109375" style="202" customWidth="1"/>
    <col min="5" max="11" width="15.7109375" style="4" customWidth="1"/>
    <col min="12" max="12" width="30.7109375" style="4" customWidth="1"/>
    <col min="13" max="16384" width="9.140625" style="4"/>
  </cols>
  <sheetData>
    <row r="1" spans="1:12" ht="12.75">
      <c r="A1" s="998" t="s">
        <v>594</v>
      </c>
      <c r="B1" s="29"/>
      <c r="C1" s="1525"/>
      <c r="D1" s="29"/>
      <c r="E1" s="29"/>
      <c r="F1" s="29"/>
      <c r="G1" s="29"/>
      <c r="H1" s="29"/>
      <c r="I1" s="29"/>
      <c r="J1" s="29"/>
      <c r="L1" s="1642" t="s">
        <v>384</v>
      </c>
    </row>
    <row r="2" spans="1:12" ht="12.75">
      <c r="A2" s="1139" t="s">
        <v>2003</v>
      </c>
      <c r="B2" s="29"/>
      <c r="C2" s="29"/>
      <c r="D2" s="29"/>
      <c r="E2" s="29"/>
      <c r="F2" s="29"/>
      <c r="G2" s="29"/>
      <c r="H2" s="29"/>
      <c r="I2" s="29"/>
      <c r="J2" s="29"/>
      <c r="L2" s="1643" t="s">
        <v>385</v>
      </c>
    </row>
    <row r="3" spans="1:12">
      <c r="A3" s="1837" t="s">
        <v>0</v>
      </c>
      <c r="B3" s="1838" t="s">
        <v>971</v>
      </c>
      <c r="C3" s="799"/>
      <c r="D3" s="799"/>
      <c r="E3" s="1856" t="s">
        <v>1125</v>
      </c>
      <c r="F3" s="1857"/>
      <c r="G3" s="1857"/>
      <c r="H3" s="1857"/>
      <c r="I3" s="1857"/>
      <c r="J3" s="1857"/>
      <c r="K3" s="1857"/>
      <c r="L3" s="1841" t="s">
        <v>1</v>
      </c>
    </row>
    <row r="4" spans="1:12">
      <c r="A4" s="1837"/>
      <c r="B4" s="1838"/>
      <c r="C4" s="1855" t="s">
        <v>869</v>
      </c>
      <c r="D4" s="1858">
        <v>5</v>
      </c>
      <c r="E4" s="1838">
        <v>6</v>
      </c>
      <c r="F4" s="1855" t="s">
        <v>67</v>
      </c>
      <c r="G4" s="1855" t="s">
        <v>69</v>
      </c>
      <c r="H4" s="1855" t="s">
        <v>70</v>
      </c>
      <c r="I4" s="1855" t="s">
        <v>166</v>
      </c>
      <c r="J4" s="1855"/>
      <c r="K4" s="1855" t="s">
        <v>1126</v>
      </c>
      <c r="L4" s="1841"/>
    </row>
    <row r="5" spans="1:12" ht="22.5">
      <c r="A5" s="1837"/>
      <c r="B5" s="1838"/>
      <c r="C5" s="1855"/>
      <c r="D5" s="1859"/>
      <c r="E5" s="1838"/>
      <c r="F5" s="1855"/>
      <c r="G5" s="1855"/>
      <c r="H5" s="1855"/>
      <c r="I5" s="800" t="s">
        <v>984</v>
      </c>
      <c r="J5" s="800" t="s">
        <v>1127</v>
      </c>
      <c r="K5" s="1855"/>
      <c r="L5" s="1841"/>
    </row>
    <row r="6" spans="1:12" s="802" customFormat="1" ht="30" customHeight="1">
      <c r="A6" s="1168"/>
      <c r="B6" s="1854" t="s">
        <v>908</v>
      </c>
      <c r="C6" s="1854"/>
      <c r="D6" s="1854"/>
      <c r="E6" s="1854"/>
      <c r="F6" s="1854"/>
      <c r="G6" s="1854"/>
      <c r="H6" s="1854"/>
      <c r="I6" s="1854"/>
      <c r="J6" s="1854"/>
      <c r="K6" s="1854"/>
      <c r="L6" s="801"/>
    </row>
    <row r="7" spans="1:12" s="802" customFormat="1" ht="14.1" customHeight="1">
      <c r="A7" s="803" t="s">
        <v>1166</v>
      </c>
      <c r="B7" s="639">
        <v>45582</v>
      </c>
      <c r="C7" s="639">
        <v>19967</v>
      </c>
      <c r="D7" s="639">
        <v>12318</v>
      </c>
      <c r="E7" s="639">
        <v>12931</v>
      </c>
      <c r="F7" s="639">
        <v>366</v>
      </c>
      <c r="G7" s="639" t="s">
        <v>33</v>
      </c>
      <c r="H7" s="639" t="s">
        <v>33</v>
      </c>
      <c r="I7" s="639" t="s">
        <v>33</v>
      </c>
      <c r="J7" s="639" t="s">
        <v>33</v>
      </c>
      <c r="K7" s="639" t="s">
        <v>33</v>
      </c>
      <c r="L7" s="804" t="s">
        <v>870</v>
      </c>
    </row>
    <row r="8" spans="1:12" s="802" customFormat="1" ht="14.1" customHeight="1">
      <c r="A8" s="805" t="s">
        <v>24</v>
      </c>
      <c r="B8" s="639"/>
      <c r="C8" s="639"/>
      <c r="D8" s="639"/>
      <c r="E8" s="639"/>
      <c r="F8" s="639"/>
      <c r="G8" s="639"/>
      <c r="H8" s="639"/>
      <c r="I8" s="639"/>
      <c r="J8" s="639"/>
      <c r="K8" s="639"/>
      <c r="L8" s="804" t="s">
        <v>25</v>
      </c>
    </row>
    <row r="9" spans="1:12" s="802" customFormat="1" ht="14.1" customHeight="1">
      <c r="A9" s="808" t="s">
        <v>579</v>
      </c>
      <c r="B9" s="639">
        <v>98341</v>
      </c>
      <c r="C9" s="639" t="s">
        <v>33</v>
      </c>
      <c r="D9" s="639" t="s">
        <v>33</v>
      </c>
      <c r="E9" s="639">
        <v>796</v>
      </c>
      <c r="F9" s="639">
        <v>84397</v>
      </c>
      <c r="G9" s="639">
        <v>12952</v>
      </c>
      <c r="H9" s="639">
        <v>196</v>
      </c>
      <c r="I9" s="639" t="s">
        <v>33</v>
      </c>
      <c r="J9" s="639" t="s">
        <v>33</v>
      </c>
      <c r="K9" s="639" t="s">
        <v>33</v>
      </c>
      <c r="L9" s="806" t="s">
        <v>18</v>
      </c>
    </row>
    <row r="10" spans="1:12" s="802" customFormat="1" ht="14.1" customHeight="1">
      <c r="A10" s="808" t="s">
        <v>580</v>
      </c>
      <c r="B10" s="639">
        <v>26995</v>
      </c>
      <c r="C10" s="639" t="s">
        <v>33</v>
      </c>
      <c r="D10" s="639" t="s">
        <v>33</v>
      </c>
      <c r="E10" s="639" t="s">
        <v>33</v>
      </c>
      <c r="F10" s="639">
        <v>41</v>
      </c>
      <c r="G10" s="639">
        <v>24951</v>
      </c>
      <c r="H10" s="639">
        <v>1925</v>
      </c>
      <c r="I10" s="639">
        <v>78</v>
      </c>
      <c r="J10" s="639">
        <v>78</v>
      </c>
      <c r="K10" s="639" t="s">
        <v>33</v>
      </c>
      <c r="L10" s="806" t="s">
        <v>20</v>
      </c>
    </row>
    <row r="11" spans="1:12" s="802" customFormat="1" ht="14.1" customHeight="1">
      <c r="A11" s="808" t="s">
        <v>581</v>
      </c>
      <c r="B11" s="639">
        <v>499</v>
      </c>
      <c r="C11" s="639" t="s">
        <v>33</v>
      </c>
      <c r="D11" s="639" t="s">
        <v>33</v>
      </c>
      <c r="E11" s="639" t="s">
        <v>33</v>
      </c>
      <c r="F11" s="639" t="s">
        <v>33</v>
      </c>
      <c r="G11" s="639" t="s">
        <v>33</v>
      </c>
      <c r="H11" s="639">
        <v>86</v>
      </c>
      <c r="I11" s="639">
        <v>413</v>
      </c>
      <c r="J11" s="639">
        <v>286</v>
      </c>
      <c r="K11" s="639" t="s">
        <v>33</v>
      </c>
      <c r="L11" s="806" t="s">
        <v>27</v>
      </c>
    </row>
    <row r="12" spans="1:12" s="802" customFormat="1" ht="14.1" customHeight="1">
      <c r="A12" s="808" t="s">
        <v>1408</v>
      </c>
      <c r="B12" s="639">
        <v>7292</v>
      </c>
      <c r="C12" s="639" t="s">
        <v>33</v>
      </c>
      <c r="D12" s="639" t="s">
        <v>33</v>
      </c>
      <c r="E12" s="639" t="s">
        <v>33</v>
      </c>
      <c r="F12" s="639" t="s">
        <v>33</v>
      </c>
      <c r="G12" s="639">
        <v>1</v>
      </c>
      <c r="H12" s="639">
        <v>6081</v>
      </c>
      <c r="I12" s="639">
        <v>1210</v>
      </c>
      <c r="J12" s="639">
        <v>1186</v>
      </c>
      <c r="K12" s="639" t="s">
        <v>33</v>
      </c>
      <c r="L12" s="806" t="s">
        <v>1536</v>
      </c>
    </row>
    <row r="13" spans="1:12" s="802" customFormat="1" ht="14.1" customHeight="1">
      <c r="A13" s="808" t="s">
        <v>510</v>
      </c>
      <c r="B13" s="639">
        <v>16701</v>
      </c>
      <c r="C13" s="639" t="s">
        <v>33</v>
      </c>
      <c r="D13" s="639" t="s">
        <v>33</v>
      </c>
      <c r="E13" s="639" t="s">
        <v>33</v>
      </c>
      <c r="F13" s="639" t="s">
        <v>33</v>
      </c>
      <c r="G13" s="639">
        <v>64</v>
      </c>
      <c r="H13" s="639">
        <v>16351</v>
      </c>
      <c r="I13" s="639">
        <v>286</v>
      </c>
      <c r="J13" s="639">
        <v>286</v>
      </c>
      <c r="K13" s="639" t="s">
        <v>33</v>
      </c>
      <c r="L13" s="806" t="s">
        <v>21</v>
      </c>
    </row>
    <row r="14" spans="1:12" s="802" customFormat="1" ht="14.1" customHeight="1">
      <c r="A14" s="808" t="s">
        <v>509</v>
      </c>
      <c r="B14" s="639">
        <v>18528</v>
      </c>
      <c r="C14" s="639" t="s">
        <v>33</v>
      </c>
      <c r="D14" s="639" t="s">
        <v>33</v>
      </c>
      <c r="E14" s="639" t="s">
        <v>33</v>
      </c>
      <c r="F14" s="639" t="s">
        <v>33</v>
      </c>
      <c r="G14" s="639">
        <v>12</v>
      </c>
      <c r="H14" s="639">
        <v>13832</v>
      </c>
      <c r="I14" s="639">
        <v>4684</v>
      </c>
      <c r="J14" s="639">
        <v>4677</v>
      </c>
      <c r="K14" s="639" t="s">
        <v>33</v>
      </c>
      <c r="L14" s="806" t="s">
        <v>23</v>
      </c>
    </row>
    <row r="15" spans="1:12" s="802" customFormat="1" ht="14.1" customHeight="1">
      <c r="A15" s="807" t="s">
        <v>1409</v>
      </c>
      <c r="B15" s="639">
        <v>338</v>
      </c>
      <c r="C15" s="639" t="s">
        <v>33</v>
      </c>
      <c r="D15" s="639" t="s">
        <v>33</v>
      </c>
      <c r="E15" s="639" t="s">
        <v>33</v>
      </c>
      <c r="F15" s="639">
        <v>13</v>
      </c>
      <c r="G15" s="639">
        <v>59</v>
      </c>
      <c r="H15" s="639">
        <v>209</v>
      </c>
      <c r="I15" s="639">
        <v>57</v>
      </c>
      <c r="J15" s="639">
        <v>57</v>
      </c>
      <c r="K15" s="639" t="s">
        <v>33</v>
      </c>
      <c r="L15" s="806" t="s">
        <v>1135</v>
      </c>
    </row>
    <row r="16" spans="1:12" s="802" customFormat="1" ht="14.1" customHeight="1">
      <c r="A16" s="808" t="s">
        <v>582</v>
      </c>
      <c r="B16" s="639">
        <v>8245</v>
      </c>
      <c r="C16" s="639" t="s">
        <v>33</v>
      </c>
      <c r="D16" s="639" t="s">
        <v>33</v>
      </c>
      <c r="E16" s="639" t="s">
        <v>33</v>
      </c>
      <c r="F16" s="639" t="s">
        <v>33</v>
      </c>
      <c r="G16" s="639" t="s">
        <v>33</v>
      </c>
      <c r="H16" s="639">
        <v>22</v>
      </c>
      <c r="I16" s="639">
        <v>5014</v>
      </c>
      <c r="J16" s="639">
        <v>2521</v>
      </c>
      <c r="K16" s="639">
        <v>3209</v>
      </c>
      <c r="L16" s="806" t="s">
        <v>30</v>
      </c>
    </row>
    <row r="17" spans="1:12" s="802" customFormat="1" ht="14.1" customHeight="1">
      <c r="A17" s="805" t="s">
        <v>35</v>
      </c>
      <c r="B17" s="639"/>
      <c r="C17" s="639"/>
      <c r="D17" s="639"/>
      <c r="E17" s="639"/>
      <c r="F17" s="639"/>
      <c r="G17" s="639"/>
      <c r="H17" s="639"/>
      <c r="I17" s="639"/>
      <c r="J17" s="639"/>
      <c r="K17" s="639"/>
      <c r="L17" s="804" t="s">
        <v>16</v>
      </c>
    </row>
    <row r="18" spans="1:12" s="802" customFormat="1" ht="14.1" customHeight="1">
      <c r="A18" s="808" t="s">
        <v>579</v>
      </c>
      <c r="B18" s="639">
        <v>101</v>
      </c>
      <c r="C18" s="639" t="s">
        <v>33</v>
      </c>
      <c r="D18" s="639" t="s">
        <v>33</v>
      </c>
      <c r="E18" s="639" t="s">
        <v>33</v>
      </c>
      <c r="F18" s="639" t="s">
        <v>33</v>
      </c>
      <c r="G18" s="639">
        <v>46</v>
      </c>
      <c r="H18" s="639">
        <v>55</v>
      </c>
      <c r="I18" s="639"/>
      <c r="J18" s="639"/>
      <c r="K18" s="639"/>
      <c r="L18" s="806" t="s">
        <v>18</v>
      </c>
    </row>
    <row r="19" spans="1:12" s="802" customFormat="1" ht="14.1" customHeight="1">
      <c r="A19" s="808" t="s">
        <v>580</v>
      </c>
      <c r="B19" s="639">
        <v>544</v>
      </c>
      <c r="C19" s="639" t="s">
        <v>33</v>
      </c>
      <c r="D19" s="639" t="s">
        <v>33</v>
      </c>
      <c r="E19" s="639" t="s">
        <v>33</v>
      </c>
      <c r="F19" s="639" t="s">
        <v>33</v>
      </c>
      <c r="G19" s="639">
        <v>19</v>
      </c>
      <c r="H19" s="639">
        <v>427</v>
      </c>
      <c r="I19" s="639">
        <v>82</v>
      </c>
      <c r="J19" s="639">
        <v>63</v>
      </c>
      <c r="K19" s="639">
        <v>16</v>
      </c>
      <c r="L19" s="806" t="s">
        <v>20</v>
      </c>
    </row>
    <row r="20" spans="1:12" s="802" customFormat="1" ht="14.1" customHeight="1">
      <c r="A20" s="808" t="s">
        <v>510</v>
      </c>
      <c r="B20" s="639">
        <v>5825</v>
      </c>
      <c r="C20" s="639" t="s">
        <v>33</v>
      </c>
      <c r="D20" s="639" t="s">
        <v>33</v>
      </c>
      <c r="E20" s="639" t="s">
        <v>33</v>
      </c>
      <c r="F20" s="639" t="s">
        <v>33</v>
      </c>
      <c r="G20" s="639" t="s">
        <v>33</v>
      </c>
      <c r="H20" s="639">
        <v>623</v>
      </c>
      <c r="I20" s="639">
        <v>3720</v>
      </c>
      <c r="J20" s="639">
        <v>2881</v>
      </c>
      <c r="K20" s="639">
        <v>1482</v>
      </c>
      <c r="L20" s="806" t="s">
        <v>21</v>
      </c>
    </row>
    <row r="21" spans="1:12" s="802" customFormat="1" ht="30" customHeight="1">
      <c r="A21" s="808"/>
      <c r="B21" s="1854" t="s">
        <v>909</v>
      </c>
      <c r="C21" s="1854"/>
      <c r="D21" s="1854"/>
      <c r="E21" s="1854"/>
      <c r="F21" s="1854"/>
      <c r="G21" s="1854"/>
      <c r="H21" s="1854"/>
      <c r="I21" s="1854"/>
      <c r="J21" s="1854"/>
      <c r="K21" s="1854"/>
      <c r="L21" s="806"/>
    </row>
    <row r="22" spans="1:12" s="802" customFormat="1" ht="12.95" customHeight="1">
      <c r="A22" s="803" t="s">
        <v>1166</v>
      </c>
      <c r="B22" s="639">
        <v>46633</v>
      </c>
      <c r="C22" s="639">
        <v>21136</v>
      </c>
      <c r="D22" s="639">
        <v>11947</v>
      </c>
      <c r="E22" s="639">
        <v>13089</v>
      </c>
      <c r="F22" s="639">
        <v>461</v>
      </c>
      <c r="G22" s="639" t="s">
        <v>33</v>
      </c>
      <c r="H22" s="639" t="s">
        <v>33</v>
      </c>
      <c r="I22" s="639" t="s">
        <v>33</v>
      </c>
      <c r="J22" s="639" t="s">
        <v>33</v>
      </c>
      <c r="K22" s="639" t="s">
        <v>33</v>
      </c>
      <c r="L22" s="804" t="s">
        <v>870</v>
      </c>
    </row>
    <row r="23" spans="1:12" s="802" customFormat="1" ht="12.95" customHeight="1">
      <c r="A23" s="805" t="s">
        <v>24</v>
      </c>
      <c r="B23" s="639"/>
      <c r="C23" s="639"/>
      <c r="D23" s="639"/>
      <c r="E23" s="639"/>
      <c r="F23" s="639"/>
      <c r="G23" s="639"/>
      <c r="H23" s="639"/>
      <c r="I23" s="639"/>
      <c r="J23" s="639"/>
      <c r="K23" s="639"/>
      <c r="L23" s="804" t="s">
        <v>25</v>
      </c>
    </row>
    <row r="24" spans="1:12" s="802" customFormat="1" ht="12.95" customHeight="1">
      <c r="A24" s="808" t="s">
        <v>579</v>
      </c>
      <c r="B24" s="639">
        <v>111888</v>
      </c>
      <c r="C24" s="639" t="s">
        <v>33</v>
      </c>
      <c r="D24" s="639" t="s">
        <v>33</v>
      </c>
      <c r="E24" s="639">
        <v>460</v>
      </c>
      <c r="F24" s="639">
        <v>85258</v>
      </c>
      <c r="G24" s="639">
        <v>25546</v>
      </c>
      <c r="H24" s="639">
        <v>617</v>
      </c>
      <c r="I24" s="809">
        <v>7</v>
      </c>
      <c r="J24" s="809">
        <v>7</v>
      </c>
      <c r="K24" s="809" t="s">
        <v>33</v>
      </c>
      <c r="L24" s="806" t="s">
        <v>18</v>
      </c>
    </row>
    <row r="25" spans="1:12" s="802" customFormat="1" ht="12.95" customHeight="1">
      <c r="A25" s="808" t="s">
        <v>580</v>
      </c>
      <c r="B25" s="639">
        <v>13211</v>
      </c>
      <c r="C25" s="639" t="s">
        <v>33</v>
      </c>
      <c r="D25" s="639" t="s">
        <v>33</v>
      </c>
      <c r="E25" s="639" t="s">
        <v>33</v>
      </c>
      <c r="F25" s="639" t="s">
        <v>33</v>
      </c>
      <c r="G25" s="639">
        <v>11806</v>
      </c>
      <c r="H25" s="639">
        <v>1330</v>
      </c>
      <c r="I25" s="639">
        <v>75</v>
      </c>
      <c r="J25" s="639">
        <v>75</v>
      </c>
      <c r="K25" s="639" t="s">
        <v>33</v>
      </c>
      <c r="L25" s="806" t="s">
        <v>20</v>
      </c>
    </row>
    <row r="26" spans="1:12" s="802" customFormat="1" ht="12.95" customHeight="1">
      <c r="A26" s="808" t="s">
        <v>581</v>
      </c>
      <c r="B26" s="639">
        <v>490</v>
      </c>
      <c r="C26" s="639" t="s">
        <v>33</v>
      </c>
      <c r="D26" s="639" t="s">
        <v>33</v>
      </c>
      <c r="E26" s="639" t="s">
        <v>33</v>
      </c>
      <c r="F26" s="639" t="s">
        <v>33</v>
      </c>
      <c r="G26" s="639" t="s">
        <v>33</v>
      </c>
      <c r="H26" s="639">
        <v>87</v>
      </c>
      <c r="I26" s="639">
        <v>403</v>
      </c>
      <c r="J26" s="639">
        <v>244</v>
      </c>
      <c r="K26" s="809" t="s">
        <v>33</v>
      </c>
      <c r="L26" s="806" t="s">
        <v>27</v>
      </c>
    </row>
    <row r="27" spans="1:12" s="802" customFormat="1" ht="12.95" customHeight="1">
      <c r="A27" s="808" t="s">
        <v>1408</v>
      </c>
      <c r="B27" s="639">
        <v>6775</v>
      </c>
      <c r="C27" s="639" t="s">
        <v>33</v>
      </c>
      <c r="D27" s="639" t="s">
        <v>33</v>
      </c>
      <c r="E27" s="639" t="s">
        <v>33</v>
      </c>
      <c r="F27" s="639" t="s">
        <v>33</v>
      </c>
      <c r="G27" s="639">
        <v>38</v>
      </c>
      <c r="H27" s="639">
        <v>5662</v>
      </c>
      <c r="I27" s="639">
        <v>1075</v>
      </c>
      <c r="J27" s="639">
        <v>1048</v>
      </c>
      <c r="K27" s="639" t="s">
        <v>33</v>
      </c>
      <c r="L27" s="806" t="s">
        <v>1536</v>
      </c>
    </row>
    <row r="28" spans="1:12" s="802" customFormat="1" ht="12.95" customHeight="1">
      <c r="A28" s="808" t="s">
        <v>510</v>
      </c>
      <c r="B28" s="639">
        <v>16246</v>
      </c>
      <c r="C28" s="639" t="s">
        <v>33</v>
      </c>
      <c r="D28" s="639" t="s">
        <v>33</v>
      </c>
      <c r="E28" s="639" t="s">
        <v>33</v>
      </c>
      <c r="F28" s="639" t="s">
        <v>33</v>
      </c>
      <c r="G28" s="639">
        <v>247</v>
      </c>
      <c r="H28" s="639">
        <v>15732</v>
      </c>
      <c r="I28" s="639">
        <v>267</v>
      </c>
      <c r="J28" s="639">
        <v>267</v>
      </c>
      <c r="K28" s="809" t="s">
        <v>33</v>
      </c>
      <c r="L28" s="806" t="s">
        <v>21</v>
      </c>
    </row>
    <row r="29" spans="1:12" s="802" customFormat="1" ht="12.95" customHeight="1">
      <c r="A29" s="808" t="s">
        <v>509</v>
      </c>
      <c r="B29" s="639">
        <v>18701</v>
      </c>
      <c r="C29" s="639" t="s">
        <v>33</v>
      </c>
      <c r="D29" s="639" t="s">
        <v>33</v>
      </c>
      <c r="E29" s="639" t="s">
        <v>33</v>
      </c>
      <c r="F29" s="639" t="s">
        <v>33</v>
      </c>
      <c r="G29" s="639">
        <v>171</v>
      </c>
      <c r="H29" s="639">
        <v>14050</v>
      </c>
      <c r="I29" s="639">
        <v>4480</v>
      </c>
      <c r="J29" s="639">
        <v>4470</v>
      </c>
      <c r="K29" s="639" t="s">
        <v>33</v>
      </c>
      <c r="L29" s="806" t="s">
        <v>23</v>
      </c>
    </row>
    <row r="30" spans="1:12" s="802" customFormat="1" ht="12.95" customHeight="1">
      <c r="A30" s="807" t="s">
        <v>1409</v>
      </c>
      <c r="B30" s="639">
        <v>337</v>
      </c>
      <c r="C30" s="639" t="s">
        <v>33</v>
      </c>
      <c r="D30" s="639" t="s">
        <v>33</v>
      </c>
      <c r="E30" s="639" t="s">
        <v>33</v>
      </c>
      <c r="F30" s="639">
        <v>10</v>
      </c>
      <c r="G30" s="639">
        <v>61</v>
      </c>
      <c r="H30" s="639">
        <v>209</v>
      </c>
      <c r="I30" s="639">
        <v>57</v>
      </c>
      <c r="J30" s="639">
        <v>57</v>
      </c>
      <c r="K30" s="639" t="s">
        <v>33</v>
      </c>
      <c r="L30" s="806" t="s">
        <v>1135</v>
      </c>
    </row>
    <row r="31" spans="1:12" s="802" customFormat="1" ht="12.95" customHeight="1">
      <c r="A31" s="808" t="s">
        <v>582</v>
      </c>
      <c r="B31" s="639">
        <v>7614</v>
      </c>
      <c r="C31" s="639" t="s">
        <v>33</v>
      </c>
      <c r="D31" s="639" t="s">
        <v>33</v>
      </c>
      <c r="E31" s="639" t="s">
        <v>33</v>
      </c>
      <c r="F31" s="639" t="s">
        <v>33</v>
      </c>
      <c r="G31" s="639" t="s">
        <v>33</v>
      </c>
      <c r="H31" s="639">
        <v>28</v>
      </c>
      <c r="I31" s="639">
        <v>4133</v>
      </c>
      <c r="J31" s="639">
        <v>2033</v>
      </c>
      <c r="K31" s="639">
        <v>3453</v>
      </c>
      <c r="L31" s="806" t="s">
        <v>30</v>
      </c>
    </row>
    <row r="32" spans="1:12" s="802" customFormat="1" ht="12.95" customHeight="1">
      <c r="A32" s="805" t="s">
        <v>35</v>
      </c>
      <c r="B32" s="639"/>
      <c r="C32" s="639"/>
      <c r="D32" s="639"/>
      <c r="E32" s="639"/>
      <c r="F32" s="639"/>
      <c r="G32" s="639"/>
      <c r="H32" s="639"/>
      <c r="I32" s="639"/>
      <c r="J32" s="639"/>
      <c r="K32" s="639"/>
      <c r="L32" s="804" t="s">
        <v>16</v>
      </c>
    </row>
    <row r="33" spans="1:12" s="802" customFormat="1" ht="12.95" customHeight="1">
      <c r="A33" s="808" t="s">
        <v>579</v>
      </c>
      <c r="B33" s="639">
        <v>206</v>
      </c>
      <c r="C33" s="639" t="s">
        <v>33</v>
      </c>
      <c r="D33" s="639" t="s">
        <v>33</v>
      </c>
      <c r="E33" s="639" t="s">
        <v>33</v>
      </c>
      <c r="F33" s="639" t="s">
        <v>33</v>
      </c>
      <c r="G33" s="639">
        <v>27</v>
      </c>
      <c r="H33" s="639">
        <v>167</v>
      </c>
      <c r="I33" s="639">
        <v>6</v>
      </c>
      <c r="J33" s="639">
        <v>6</v>
      </c>
      <c r="K33" s="639">
        <v>6</v>
      </c>
      <c r="L33" s="806" t="s">
        <v>18</v>
      </c>
    </row>
    <row r="34" spans="1:12" s="802" customFormat="1" ht="12.95" customHeight="1">
      <c r="A34" s="808" t="s">
        <v>580</v>
      </c>
      <c r="B34" s="639">
        <v>292</v>
      </c>
      <c r="C34" s="639" t="s">
        <v>33</v>
      </c>
      <c r="D34" s="639" t="s">
        <v>33</v>
      </c>
      <c r="E34" s="639" t="s">
        <v>33</v>
      </c>
      <c r="F34" s="639" t="s">
        <v>33</v>
      </c>
      <c r="G34" s="639">
        <v>2</v>
      </c>
      <c r="H34" s="639">
        <v>221</v>
      </c>
      <c r="I34" s="639">
        <v>57</v>
      </c>
      <c r="J34" s="639">
        <v>49</v>
      </c>
      <c r="K34" s="639">
        <v>12</v>
      </c>
      <c r="L34" s="806" t="s">
        <v>20</v>
      </c>
    </row>
    <row r="35" spans="1:12" s="802" customFormat="1" ht="12.95" customHeight="1">
      <c r="A35" s="808" t="s">
        <v>510</v>
      </c>
      <c r="B35" s="639">
        <v>5498</v>
      </c>
      <c r="C35" s="639" t="s">
        <v>33</v>
      </c>
      <c r="D35" s="639" t="s">
        <v>33</v>
      </c>
      <c r="E35" s="639" t="s">
        <v>33</v>
      </c>
      <c r="F35" s="639" t="s">
        <v>33</v>
      </c>
      <c r="G35" s="639" t="s">
        <v>33</v>
      </c>
      <c r="H35" s="639">
        <v>628</v>
      </c>
      <c r="I35" s="639">
        <v>3185</v>
      </c>
      <c r="J35" s="639">
        <v>2452</v>
      </c>
      <c r="K35" s="639">
        <v>1685</v>
      </c>
      <c r="L35" s="806" t="s">
        <v>21</v>
      </c>
    </row>
    <row r="36" spans="1:12" ht="30" customHeight="1">
      <c r="A36" s="962"/>
      <c r="B36" s="1854" t="s">
        <v>910</v>
      </c>
      <c r="C36" s="1854"/>
      <c r="D36" s="1854"/>
      <c r="E36" s="1854"/>
      <c r="F36" s="1854"/>
      <c r="G36" s="1854"/>
      <c r="H36" s="1854"/>
      <c r="I36" s="1854"/>
      <c r="J36" s="1854"/>
      <c r="K36" s="1854"/>
      <c r="L36" s="810"/>
    </row>
    <row r="37" spans="1:12" ht="12.95" customHeight="1">
      <c r="A37" s="803" t="s">
        <v>1165</v>
      </c>
      <c r="B37" s="639">
        <v>46703</v>
      </c>
      <c r="C37" s="639">
        <v>21395</v>
      </c>
      <c r="D37" s="639">
        <v>12463</v>
      </c>
      <c r="E37" s="639">
        <v>12324</v>
      </c>
      <c r="F37" s="639">
        <v>521</v>
      </c>
      <c r="G37" s="639" t="s">
        <v>33</v>
      </c>
      <c r="H37" s="639" t="s">
        <v>33</v>
      </c>
      <c r="I37" s="639" t="s">
        <v>33</v>
      </c>
      <c r="J37" s="639" t="s">
        <v>33</v>
      </c>
      <c r="K37" s="639" t="s">
        <v>33</v>
      </c>
      <c r="L37" s="804" t="s">
        <v>870</v>
      </c>
    </row>
    <row r="38" spans="1:12" ht="12.95" customHeight="1">
      <c r="A38" s="805" t="s">
        <v>24</v>
      </c>
      <c r="B38" s="639"/>
      <c r="C38" s="639"/>
      <c r="D38" s="639"/>
      <c r="E38" s="809"/>
      <c r="F38" s="809"/>
      <c r="G38" s="809"/>
      <c r="H38" s="809"/>
      <c r="I38" s="809"/>
      <c r="J38" s="809"/>
      <c r="K38" s="809"/>
      <c r="L38" s="804" t="s">
        <v>25</v>
      </c>
    </row>
    <row r="39" spans="1:12" ht="12.95" customHeight="1">
      <c r="A39" s="808" t="s">
        <v>579</v>
      </c>
      <c r="B39" s="639">
        <v>111766</v>
      </c>
      <c r="C39" s="639" t="s">
        <v>33</v>
      </c>
      <c r="D39" s="639" t="s">
        <v>33</v>
      </c>
      <c r="E39" s="809">
        <v>292</v>
      </c>
      <c r="F39" s="809">
        <v>85612</v>
      </c>
      <c r="G39" s="809">
        <v>25184</v>
      </c>
      <c r="H39" s="809">
        <v>657</v>
      </c>
      <c r="I39" s="809">
        <v>21</v>
      </c>
      <c r="J39" s="809">
        <v>21</v>
      </c>
      <c r="K39" s="809"/>
      <c r="L39" s="806" t="s">
        <v>18</v>
      </c>
    </row>
    <row r="40" spans="1:12" ht="12.95" customHeight="1">
      <c r="A40" s="808" t="s">
        <v>581</v>
      </c>
      <c r="B40" s="639">
        <v>593</v>
      </c>
      <c r="C40" s="639" t="s">
        <v>33</v>
      </c>
      <c r="D40" s="639" t="s">
        <v>33</v>
      </c>
      <c r="E40" s="639" t="s">
        <v>33</v>
      </c>
      <c r="F40" s="639" t="s">
        <v>33</v>
      </c>
      <c r="G40" s="809">
        <v>10</v>
      </c>
      <c r="H40" s="809">
        <v>132</v>
      </c>
      <c r="I40" s="809">
        <v>451</v>
      </c>
      <c r="J40" s="809">
        <v>294</v>
      </c>
      <c r="K40" s="639" t="s">
        <v>33</v>
      </c>
      <c r="L40" s="806" t="s">
        <v>27</v>
      </c>
    </row>
    <row r="41" spans="1:12" ht="12.95" customHeight="1">
      <c r="A41" s="808" t="s">
        <v>1407</v>
      </c>
      <c r="B41" s="639">
        <v>9317</v>
      </c>
      <c r="C41" s="639" t="s">
        <v>33</v>
      </c>
      <c r="D41" s="639" t="s">
        <v>33</v>
      </c>
      <c r="E41" s="639" t="s">
        <v>33</v>
      </c>
      <c r="F41" s="809" t="s">
        <v>172</v>
      </c>
      <c r="G41" s="809">
        <v>1948</v>
      </c>
      <c r="H41" s="809">
        <v>6484</v>
      </c>
      <c r="I41" s="809">
        <v>885</v>
      </c>
      <c r="J41" s="809">
        <v>864</v>
      </c>
      <c r="K41" s="639" t="s">
        <v>33</v>
      </c>
      <c r="L41" s="806" t="s">
        <v>1537</v>
      </c>
    </row>
    <row r="42" spans="1:12" ht="12.95" customHeight="1">
      <c r="A42" s="808" t="s">
        <v>510</v>
      </c>
      <c r="B42" s="639">
        <v>21579</v>
      </c>
      <c r="C42" s="639" t="s">
        <v>33</v>
      </c>
      <c r="D42" s="639" t="s">
        <v>33</v>
      </c>
      <c r="E42" s="639" t="s">
        <v>33</v>
      </c>
      <c r="F42" s="809" t="s">
        <v>33</v>
      </c>
      <c r="G42" s="809">
        <v>5998</v>
      </c>
      <c r="H42" s="809">
        <v>15310</v>
      </c>
      <c r="I42" s="809">
        <v>270</v>
      </c>
      <c r="J42" s="809">
        <v>270</v>
      </c>
      <c r="K42" s="639">
        <v>1</v>
      </c>
      <c r="L42" s="806" t="s">
        <v>21</v>
      </c>
    </row>
    <row r="43" spans="1:12" ht="12.95" customHeight="1">
      <c r="A43" s="808" t="s">
        <v>509</v>
      </c>
      <c r="B43" s="639">
        <v>23970</v>
      </c>
      <c r="C43" s="639" t="s">
        <v>33</v>
      </c>
      <c r="D43" s="639" t="s">
        <v>33</v>
      </c>
      <c r="E43" s="639" t="s">
        <v>33</v>
      </c>
      <c r="F43" s="809" t="s">
        <v>33</v>
      </c>
      <c r="G43" s="809">
        <v>5533</v>
      </c>
      <c r="H43" s="809">
        <v>13959</v>
      </c>
      <c r="I43" s="809">
        <v>4478</v>
      </c>
      <c r="J43" s="809">
        <v>4471</v>
      </c>
      <c r="K43" s="639" t="s">
        <v>33</v>
      </c>
      <c r="L43" s="806" t="s">
        <v>23</v>
      </c>
    </row>
    <row r="44" spans="1:12" ht="12.95" customHeight="1">
      <c r="A44" s="807" t="s">
        <v>1410</v>
      </c>
      <c r="B44" s="639">
        <v>372</v>
      </c>
      <c r="C44" s="639" t="s">
        <v>33</v>
      </c>
      <c r="D44" s="639" t="s">
        <v>33</v>
      </c>
      <c r="E44" s="639" t="s">
        <v>33</v>
      </c>
      <c r="F44" s="809">
        <v>11</v>
      </c>
      <c r="G44" s="809">
        <v>111</v>
      </c>
      <c r="H44" s="809">
        <v>184</v>
      </c>
      <c r="I44" s="809">
        <v>66</v>
      </c>
      <c r="J44" s="809">
        <v>66</v>
      </c>
      <c r="K44" s="639" t="s">
        <v>33</v>
      </c>
      <c r="L44" s="806" t="s">
        <v>1135</v>
      </c>
    </row>
    <row r="45" spans="1:12" ht="12.95" customHeight="1">
      <c r="A45" s="808" t="s">
        <v>582</v>
      </c>
      <c r="B45" s="639">
        <v>6834</v>
      </c>
      <c r="C45" s="639" t="s">
        <v>33</v>
      </c>
      <c r="D45" s="639" t="s">
        <v>33</v>
      </c>
      <c r="E45" s="639" t="s">
        <v>33</v>
      </c>
      <c r="F45" s="639" t="s">
        <v>33</v>
      </c>
      <c r="G45" s="809" t="s">
        <v>33</v>
      </c>
      <c r="H45" s="809">
        <v>4</v>
      </c>
      <c r="I45" s="809">
        <v>3166</v>
      </c>
      <c r="J45" s="809">
        <v>1592</v>
      </c>
      <c r="K45" s="809">
        <v>3664</v>
      </c>
      <c r="L45" s="806" t="s">
        <v>30</v>
      </c>
    </row>
    <row r="46" spans="1:12" ht="12.95" customHeight="1">
      <c r="A46" s="805" t="s">
        <v>35</v>
      </c>
      <c r="B46" s="639"/>
      <c r="C46" s="639"/>
      <c r="D46" s="811"/>
      <c r="E46" s="812"/>
      <c r="F46" s="812"/>
      <c r="G46" s="812"/>
      <c r="H46" s="812"/>
      <c r="I46" s="812"/>
      <c r="J46" s="812"/>
      <c r="K46" s="812"/>
      <c r="L46" s="804" t="s">
        <v>16</v>
      </c>
    </row>
    <row r="47" spans="1:12" ht="12.95" customHeight="1">
      <c r="A47" s="808" t="s">
        <v>579</v>
      </c>
      <c r="B47" s="639">
        <v>225</v>
      </c>
      <c r="C47" s="639" t="s">
        <v>33</v>
      </c>
      <c r="D47" s="639" t="s">
        <v>33</v>
      </c>
      <c r="E47" s="813" t="s">
        <v>33</v>
      </c>
      <c r="F47" s="813" t="s">
        <v>33</v>
      </c>
      <c r="G47" s="813">
        <v>51</v>
      </c>
      <c r="H47" s="813">
        <v>156</v>
      </c>
      <c r="I47" s="813">
        <v>14</v>
      </c>
      <c r="J47" s="813">
        <v>12</v>
      </c>
      <c r="K47" s="813">
        <v>4</v>
      </c>
      <c r="L47" s="806" t="s">
        <v>18</v>
      </c>
    </row>
    <row r="48" spans="1:12" ht="12.95" customHeight="1">
      <c r="A48" s="808" t="s">
        <v>510</v>
      </c>
      <c r="B48" s="639">
        <v>5103</v>
      </c>
      <c r="C48" s="639" t="s">
        <v>33</v>
      </c>
      <c r="D48" s="639" t="s">
        <v>33</v>
      </c>
      <c r="E48" s="813" t="s">
        <v>33</v>
      </c>
      <c r="F48" s="535" t="s">
        <v>172</v>
      </c>
      <c r="G48" s="535">
        <v>2</v>
      </c>
      <c r="H48" s="535">
        <v>585</v>
      </c>
      <c r="I48" s="535">
        <v>2900</v>
      </c>
      <c r="J48" s="813">
        <v>2314</v>
      </c>
      <c r="K48" s="813">
        <v>1616</v>
      </c>
      <c r="L48" s="806" t="s">
        <v>21</v>
      </c>
    </row>
    <row r="49" spans="1:12" ht="27" customHeight="1">
      <c r="A49" s="962"/>
      <c r="B49" s="1854" t="s">
        <v>911</v>
      </c>
      <c r="C49" s="1854"/>
      <c r="D49" s="1854"/>
      <c r="E49" s="1854"/>
      <c r="F49" s="1854"/>
      <c r="G49" s="1854"/>
      <c r="H49" s="1854"/>
      <c r="I49" s="1854"/>
      <c r="J49" s="1854"/>
      <c r="K49" s="1854"/>
      <c r="L49" s="540"/>
    </row>
    <row r="50" spans="1:12" ht="12.95" customHeight="1">
      <c r="A50" s="803" t="s">
        <v>1165</v>
      </c>
      <c r="B50" s="639">
        <v>34578</v>
      </c>
      <c r="C50" s="639">
        <v>16572</v>
      </c>
      <c r="D50" s="639">
        <v>8509</v>
      </c>
      <c r="E50" s="639">
        <v>9113</v>
      </c>
      <c r="F50" s="639">
        <v>384</v>
      </c>
      <c r="G50" s="639" t="s">
        <v>33</v>
      </c>
      <c r="H50" s="639" t="s">
        <v>33</v>
      </c>
      <c r="I50" s="639" t="s">
        <v>33</v>
      </c>
      <c r="J50" s="639" t="s">
        <v>33</v>
      </c>
      <c r="K50" s="639" t="s">
        <v>33</v>
      </c>
      <c r="L50" s="804" t="s">
        <v>870</v>
      </c>
    </row>
    <row r="51" spans="1:12" ht="12.95" customHeight="1">
      <c r="A51" s="805" t="s">
        <v>24</v>
      </c>
      <c r="B51" s="639"/>
      <c r="C51" s="639"/>
      <c r="D51" s="639"/>
      <c r="E51" s="809"/>
      <c r="F51" s="809"/>
      <c r="G51" s="809"/>
      <c r="H51" s="809"/>
      <c r="I51" s="809"/>
      <c r="J51" s="809"/>
      <c r="K51" s="809"/>
      <c r="L51" s="804" t="s">
        <v>25</v>
      </c>
    </row>
    <row r="52" spans="1:12" ht="12.95" customHeight="1">
      <c r="A52" s="808" t="s">
        <v>579</v>
      </c>
      <c r="B52" s="639">
        <v>11226</v>
      </c>
      <c r="C52" s="639" t="s">
        <v>33</v>
      </c>
      <c r="D52" s="639" t="s">
        <v>33</v>
      </c>
      <c r="E52" s="809">
        <v>219</v>
      </c>
      <c r="F52" s="809">
        <v>84620</v>
      </c>
      <c r="G52" s="809">
        <v>25845</v>
      </c>
      <c r="H52" s="809">
        <v>510</v>
      </c>
      <c r="I52" s="809">
        <v>32</v>
      </c>
      <c r="J52" s="809">
        <v>32</v>
      </c>
      <c r="K52" s="809" t="s">
        <v>33</v>
      </c>
      <c r="L52" s="806" t="s">
        <v>18</v>
      </c>
    </row>
    <row r="53" spans="1:12" ht="12.95" customHeight="1">
      <c r="A53" s="808" t="s">
        <v>581</v>
      </c>
      <c r="B53" s="639">
        <v>590</v>
      </c>
      <c r="C53" s="639" t="s">
        <v>33</v>
      </c>
      <c r="D53" s="639" t="s">
        <v>33</v>
      </c>
      <c r="E53" s="809" t="s">
        <v>33</v>
      </c>
      <c r="F53" s="809" t="s">
        <v>33</v>
      </c>
      <c r="G53" s="809">
        <v>8</v>
      </c>
      <c r="H53" s="809">
        <v>157</v>
      </c>
      <c r="I53" s="809">
        <v>425</v>
      </c>
      <c r="J53" s="809">
        <v>293</v>
      </c>
      <c r="K53" s="639" t="s">
        <v>33</v>
      </c>
      <c r="L53" s="806" t="s">
        <v>27</v>
      </c>
    </row>
    <row r="54" spans="1:12" ht="12.95" customHeight="1">
      <c r="A54" s="808" t="s">
        <v>1407</v>
      </c>
      <c r="B54" s="639">
        <v>9666</v>
      </c>
      <c r="C54" s="639" t="s">
        <v>33</v>
      </c>
      <c r="D54" s="639" t="s">
        <v>33</v>
      </c>
      <c r="E54" s="809" t="s">
        <v>33</v>
      </c>
      <c r="F54" s="809" t="s">
        <v>33</v>
      </c>
      <c r="G54" s="809">
        <v>2024</v>
      </c>
      <c r="H54" s="809">
        <v>6771</v>
      </c>
      <c r="I54" s="809">
        <v>871</v>
      </c>
      <c r="J54" s="809">
        <v>855</v>
      </c>
      <c r="K54" s="639" t="s">
        <v>33</v>
      </c>
      <c r="L54" s="806" t="s">
        <v>1537</v>
      </c>
    </row>
    <row r="55" spans="1:12" ht="12.95" customHeight="1">
      <c r="A55" s="808" t="s">
        <v>510</v>
      </c>
      <c r="B55" s="639">
        <v>21394</v>
      </c>
      <c r="C55" s="639" t="s">
        <v>33</v>
      </c>
      <c r="D55" s="639" t="s">
        <v>33</v>
      </c>
      <c r="E55" s="809" t="s">
        <v>33</v>
      </c>
      <c r="F55" s="809" t="s">
        <v>33</v>
      </c>
      <c r="G55" s="809">
        <v>6142</v>
      </c>
      <c r="H55" s="809">
        <v>15021</v>
      </c>
      <c r="I55" s="809">
        <v>231</v>
      </c>
      <c r="J55" s="809">
        <v>228</v>
      </c>
      <c r="K55" s="639" t="s">
        <v>33</v>
      </c>
      <c r="L55" s="806" t="s">
        <v>21</v>
      </c>
    </row>
    <row r="56" spans="1:12" ht="12.95" customHeight="1">
      <c r="A56" s="808" t="s">
        <v>509</v>
      </c>
      <c r="B56" s="639">
        <v>24334</v>
      </c>
      <c r="C56" s="639" t="s">
        <v>33</v>
      </c>
      <c r="D56" s="639" t="s">
        <v>33</v>
      </c>
      <c r="E56" s="809" t="s">
        <v>33</v>
      </c>
      <c r="F56" s="809" t="s">
        <v>33</v>
      </c>
      <c r="G56" s="809">
        <v>6064</v>
      </c>
      <c r="H56" s="809">
        <v>13659</v>
      </c>
      <c r="I56" s="809">
        <v>4611</v>
      </c>
      <c r="J56" s="809">
        <v>4608</v>
      </c>
      <c r="K56" s="639" t="s">
        <v>33</v>
      </c>
      <c r="L56" s="806" t="s">
        <v>23</v>
      </c>
    </row>
    <row r="57" spans="1:12" ht="12.95" customHeight="1">
      <c r="A57" s="807" t="s">
        <v>1410</v>
      </c>
      <c r="B57" s="639">
        <v>380</v>
      </c>
      <c r="C57" s="639" t="s">
        <v>33</v>
      </c>
      <c r="D57" s="639" t="s">
        <v>33</v>
      </c>
      <c r="E57" s="809" t="s">
        <v>33</v>
      </c>
      <c r="F57" s="809">
        <v>8</v>
      </c>
      <c r="G57" s="809">
        <v>146</v>
      </c>
      <c r="H57" s="809">
        <v>173</v>
      </c>
      <c r="I57" s="809">
        <v>53</v>
      </c>
      <c r="J57" s="809">
        <v>53</v>
      </c>
      <c r="K57" s="639" t="s">
        <v>33</v>
      </c>
      <c r="L57" s="806" t="s">
        <v>1135</v>
      </c>
    </row>
    <row r="58" spans="1:12" ht="12.95" customHeight="1">
      <c r="A58" s="807" t="s">
        <v>1236</v>
      </c>
      <c r="B58" s="639">
        <v>9</v>
      </c>
      <c r="C58" s="809" t="s">
        <v>33</v>
      </c>
      <c r="D58" s="809" t="s">
        <v>33</v>
      </c>
      <c r="E58" s="809" t="s">
        <v>33</v>
      </c>
      <c r="F58" s="809" t="s">
        <v>33</v>
      </c>
      <c r="G58" s="809" t="s">
        <v>33</v>
      </c>
      <c r="H58" s="809" t="s">
        <v>33</v>
      </c>
      <c r="I58" s="809">
        <v>9</v>
      </c>
      <c r="J58" s="809">
        <v>9</v>
      </c>
      <c r="K58" s="639" t="s">
        <v>33</v>
      </c>
      <c r="L58" s="806" t="s">
        <v>1538</v>
      </c>
    </row>
    <row r="59" spans="1:12" ht="12.95" customHeight="1">
      <c r="A59" s="808" t="s">
        <v>582</v>
      </c>
      <c r="B59" s="639">
        <v>7798</v>
      </c>
      <c r="C59" s="639" t="s">
        <v>33</v>
      </c>
      <c r="D59" s="639" t="s">
        <v>33</v>
      </c>
      <c r="E59" s="809" t="s">
        <v>33</v>
      </c>
      <c r="F59" s="809" t="s">
        <v>33</v>
      </c>
      <c r="G59" s="809"/>
      <c r="H59" s="809">
        <v>3</v>
      </c>
      <c r="I59" s="809">
        <v>3133</v>
      </c>
      <c r="J59" s="809">
        <v>1598</v>
      </c>
      <c r="K59" s="809">
        <v>4662</v>
      </c>
      <c r="L59" s="806" t="s">
        <v>30</v>
      </c>
    </row>
    <row r="60" spans="1:12" ht="12.95" customHeight="1">
      <c r="A60" s="805" t="s">
        <v>35</v>
      </c>
      <c r="B60" s="639"/>
      <c r="C60" s="811"/>
      <c r="D60" s="811"/>
      <c r="E60" s="812"/>
      <c r="F60" s="812"/>
      <c r="G60" s="812"/>
      <c r="H60" s="812"/>
      <c r="I60" s="812"/>
      <c r="J60" s="812"/>
      <c r="K60" s="812"/>
      <c r="L60" s="804" t="s">
        <v>16</v>
      </c>
    </row>
    <row r="61" spans="1:12" ht="12.95" customHeight="1">
      <c r="A61" s="808" t="s">
        <v>579</v>
      </c>
      <c r="B61" s="1524">
        <v>162</v>
      </c>
      <c r="C61" s="639" t="s">
        <v>33</v>
      </c>
      <c r="D61" s="639" t="s">
        <v>33</v>
      </c>
      <c r="E61" s="813" t="s">
        <v>33</v>
      </c>
      <c r="F61" s="813" t="s">
        <v>33</v>
      </c>
      <c r="G61" s="813">
        <v>20</v>
      </c>
      <c r="H61" s="813">
        <v>125</v>
      </c>
      <c r="I61" s="813">
        <v>13</v>
      </c>
      <c r="J61" s="813">
        <v>10</v>
      </c>
      <c r="K61" s="813">
        <v>4</v>
      </c>
      <c r="L61" s="806" t="s">
        <v>18</v>
      </c>
    </row>
    <row r="62" spans="1:12" ht="12.95" customHeight="1">
      <c r="A62" s="808" t="s">
        <v>510</v>
      </c>
      <c r="B62" s="639">
        <v>4624</v>
      </c>
      <c r="C62" s="639"/>
      <c r="D62" s="639"/>
      <c r="E62" s="535"/>
      <c r="F62" s="535"/>
      <c r="G62" s="535">
        <v>1</v>
      </c>
      <c r="H62" s="535">
        <v>485</v>
      </c>
      <c r="I62" s="535">
        <v>2582</v>
      </c>
      <c r="J62" s="813">
        <v>2043</v>
      </c>
      <c r="K62" s="813">
        <v>1556</v>
      </c>
      <c r="L62" s="806" t="s">
        <v>21</v>
      </c>
    </row>
    <row r="63" spans="1:12" ht="12.95" customHeight="1">
      <c r="A63" s="543"/>
      <c r="B63" s="749"/>
      <c r="C63" s="749"/>
      <c r="D63" s="749"/>
      <c r="E63" s="571"/>
      <c r="F63" s="571"/>
      <c r="G63" s="571"/>
      <c r="H63" s="571"/>
      <c r="I63" s="571"/>
      <c r="J63" s="1523"/>
      <c r="K63" s="1523"/>
      <c r="L63" s="540"/>
    </row>
    <row r="64" spans="1:12" ht="12.95" customHeight="1">
      <c r="A64" s="1108" t="s">
        <v>1411</v>
      </c>
      <c r="B64" s="32"/>
      <c r="C64" s="32"/>
      <c r="D64" s="28"/>
      <c r="E64" s="32"/>
      <c r="F64" s="32"/>
      <c r="G64" s="32"/>
      <c r="H64" s="32"/>
      <c r="I64" s="32"/>
      <c r="J64" s="32"/>
      <c r="K64" s="32"/>
      <c r="L64" s="32"/>
    </row>
    <row r="65" spans="1:13" s="70" customFormat="1" ht="12.95" customHeight="1">
      <c r="A65" s="1151" t="s">
        <v>2002</v>
      </c>
      <c r="B65" s="1624"/>
      <c r="C65" s="1624"/>
      <c r="D65" s="514"/>
      <c r="E65" s="1624"/>
      <c r="F65" s="1624"/>
      <c r="G65" s="1624"/>
      <c r="H65" s="1624"/>
      <c r="I65" s="1624"/>
      <c r="J65" s="1624"/>
      <c r="K65" s="1624"/>
      <c r="L65" s="1624"/>
      <c r="M65" s="1624"/>
    </row>
  </sheetData>
  <mergeCells count="16">
    <mergeCell ref="B49:K49"/>
    <mergeCell ref="L3:L5"/>
    <mergeCell ref="A3:A5"/>
    <mergeCell ref="I4:J4"/>
    <mergeCell ref="E4:E5"/>
    <mergeCell ref="F4:F5"/>
    <mergeCell ref="G4:G5"/>
    <mergeCell ref="H4:H5"/>
    <mergeCell ref="K4:K5"/>
    <mergeCell ref="B36:K36"/>
    <mergeCell ref="B6:K6"/>
    <mergeCell ref="B21:K21"/>
    <mergeCell ref="E3:K3"/>
    <mergeCell ref="B3:B5"/>
    <mergeCell ref="D4:D5"/>
    <mergeCell ref="C4:C5"/>
  </mergeCells>
  <hyperlinks>
    <hyperlink ref="L2" location="'Spis tablic List of tables'!A4" display="Return to list of tables" xr:uid="{00000000-0004-0000-0600-000000000000}"/>
    <hyperlink ref="L1" location="'Spis tablic List of tables'!A4" display="Powrót do spisu tablic" xr:uid="{00000000-0004-0000-0600-000001000000}"/>
    <hyperlink ref="L1:L2" location="'Spis tablic  List of tables'!A4" display="Powrót do spisu tablic" xr:uid="{00000000-0004-0000-0600-000002000000}"/>
  </hyperlink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F28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1.25"/>
  <cols>
    <col min="1" max="1" width="45.7109375" style="991" customWidth="1"/>
    <col min="2" max="4" width="18.7109375" style="202" customWidth="1"/>
    <col min="5" max="5" width="45.7109375" style="40" customWidth="1"/>
    <col min="6" max="16384" width="9.140625" style="3"/>
  </cols>
  <sheetData>
    <row r="1" spans="1:6" ht="15" customHeight="1">
      <c r="A1" s="1105" t="s">
        <v>2102</v>
      </c>
      <c r="B1" s="28"/>
      <c r="C1" s="28"/>
      <c r="D1" s="28"/>
      <c r="E1" s="1"/>
      <c r="F1" s="1645" t="s">
        <v>384</v>
      </c>
    </row>
    <row r="2" spans="1:6" ht="15" customHeight="1">
      <c r="A2" s="1655" t="s">
        <v>1968</v>
      </c>
      <c r="B2" s="28"/>
      <c r="C2" s="28"/>
      <c r="D2" s="28"/>
      <c r="E2" s="2"/>
      <c r="F2" s="1643" t="s">
        <v>385</v>
      </c>
    </row>
    <row r="3" spans="1:6" ht="30" customHeight="1">
      <c r="A3" s="1316" t="s">
        <v>0</v>
      </c>
      <c r="B3" s="1318" t="s">
        <v>1011</v>
      </c>
      <c r="C3" s="1318" t="s">
        <v>1003</v>
      </c>
      <c r="D3" s="1318" t="s">
        <v>993</v>
      </c>
      <c r="E3" s="1317" t="s">
        <v>1</v>
      </c>
    </row>
    <row r="4" spans="1:6" s="531" customFormat="1" ht="30" customHeight="1">
      <c r="A4" s="972"/>
      <c r="B4" s="1893" t="s">
        <v>1311</v>
      </c>
      <c r="C4" s="1893"/>
      <c r="D4" s="1893"/>
      <c r="E4" s="1313"/>
    </row>
    <row r="5" spans="1:6" ht="15" customHeight="1">
      <c r="A5" s="976" t="s">
        <v>1006</v>
      </c>
      <c r="B5" s="532">
        <v>182</v>
      </c>
      <c r="C5" s="532">
        <v>34252</v>
      </c>
      <c r="D5" s="532">
        <v>6037</v>
      </c>
      <c r="E5" s="533" t="s">
        <v>50</v>
      </c>
    </row>
    <row r="6" spans="1:6" ht="30" customHeight="1">
      <c r="A6" s="1891" t="s">
        <v>1604</v>
      </c>
      <c r="B6" s="1891"/>
      <c r="C6" s="1891"/>
      <c r="D6" s="1891"/>
      <c r="E6" s="1891"/>
    </row>
    <row r="7" spans="1:6" ht="15" customHeight="1">
      <c r="A7" s="976" t="s">
        <v>1006</v>
      </c>
      <c r="B7" s="532">
        <v>28</v>
      </c>
      <c r="C7" s="532">
        <v>593</v>
      </c>
      <c r="D7" s="532">
        <v>108</v>
      </c>
      <c r="E7" s="533" t="s">
        <v>50</v>
      </c>
    </row>
    <row r="8" spans="1:6" ht="15" customHeight="1">
      <c r="A8" s="43" t="s">
        <v>138</v>
      </c>
      <c r="B8" s="501">
        <v>21</v>
      </c>
      <c r="C8" s="501">
        <v>446</v>
      </c>
      <c r="D8" s="501">
        <v>82</v>
      </c>
      <c r="E8" s="534" t="s">
        <v>355</v>
      </c>
    </row>
    <row r="9" spans="1:6" ht="15" customHeight="1">
      <c r="A9" s="43" t="s">
        <v>181</v>
      </c>
      <c r="B9" s="501">
        <v>6</v>
      </c>
      <c r="C9" s="501">
        <v>127</v>
      </c>
      <c r="D9" s="501">
        <v>26</v>
      </c>
      <c r="E9" s="534" t="s">
        <v>2069</v>
      </c>
    </row>
    <row r="10" spans="1:6" s="531" customFormat="1" ht="17.45" customHeight="1">
      <c r="A10" s="43" t="s">
        <v>1310</v>
      </c>
      <c r="B10" s="573">
        <v>1</v>
      </c>
      <c r="C10" s="573">
        <v>20</v>
      </c>
      <c r="D10" s="573" t="s">
        <v>172</v>
      </c>
      <c r="E10" s="569" t="s">
        <v>1589</v>
      </c>
    </row>
    <row r="11" spans="1:6" ht="28.9" customHeight="1">
      <c r="A11" s="967"/>
      <c r="B11" s="1891" t="s">
        <v>2096</v>
      </c>
      <c r="C11" s="1891"/>
      <c r="D11" s="1891"/>
      <c r="E11" s="1656"/>
    </row>
    <row r="12" spans="1:6" ht="15" customHeight="1">
      <c r="A12" s="976" t="s">
        <v>1006</v>
      </c>
      <c r="B12" s="532">
        <v>75</v>
      </c>
      <c r="C12" s="532">
        <v>9317</v>
      </c>
      <c r="D12" s="532">
        <v>1954</v>
      </c>
      <c r="E12" s="533" t="s">
        <v>50</v>
      </c>
    </row>
    <row r="13" spans="1:6" ht="15" customHeight="1">
      <c r="A13" s="43" t="s">
        <v>137</v>
      </c>
      <c r="B13" s="501">
        <v>3</v>
      </c>
      <c r="C13" s="501">
        <v>187</v>
      </c>
      <c r="D13" s="501">
        <v>56</v>
      </c>
      <c r="E13" s="534" t="s">
        <v>39</v>
      </c>
    </row>
    <row r="14" spans="1:6" ht="15" customHeight="1">
      <c r="A14" s="43" t="s">
        <v>138</v>
      </c>
      <c r="B14" s="535">
        <v>69</v>
      </c>
      <c r="C14" s="535">
        <v>8916</v>
      </c>
      <c r="D14" s="535">
        <v>1893</v>
      </c>
      <c r="E14" s="534" t="s">
        <v>355</v>
      </c>
    </row>
    <row r="15" spans="1:6" ht="15" customHeight="1">
      <c r="A15" s="43" t="s">
        <v>181</v>
      </c>
      <c r="B15" s="501">
        <v>2</v>
      </c>
      <c r="C15" s="501">
        <v>195</v>
      </c>
      <c r="D15" s="501" t="s">
        <v>172</v>
      </c>
      <c r="E15" s="534" t="s">
        <v>2069</v>
      </c>
    </row>
    <row r="16" spans="1:6" s="531" customFormat="1" ht="13.9" customHeight="1">
      <c r="A16" s="43" t="s">
        <v>43</v>
      </c>
      <c r="B16" s="501">
        <v>1</v>
      </c>
      <c r="C16" s="501">
        <v>19</v>
      </c>
      <c r="D16" s="501">
        <v>5</v>
      </c>
      <c r="E16" s="534" t="s">
        <v>44</v>
      </c>
    </row>
    <row r="17" spans="1:5" ht="30" customHeight="1">
      <c r="A17" s="967"/>
      <c r="B17" s="1891" t="s">
        <v>1602</v>
      </c>
      <c r="C17" s="1891"/>
      <c r="D17" s="1891"/>
      <c r="E17" s="1656"/>
    </row>
    <row r="18" spans="1:5" ht="15" customHeight="1">
      <c r="A18" s="976" t="s">
        <v>1006</v>
      </c>
      <c r="B18" s="536">
        <v>76</v>
      </c>
      <c r="C18" s="536">
        <v>23970</v>
      </c>
      <c r="D18" s="536">
        <v>3915</v>
      </c>
      <c r="E18" s="533" t="s">
        <v>50</v>
      </c>
    </row>
    <row r="19" spans="1:5" ht="15" customHeight="1">
      <c r="A19" s="43" t="s">
        <v>137</v>
      </c>
      <c r="B19" s="537">
        <v>2</v>
      </c>
      <c r="C19" s="537">
        <v>538</v>
      </c>
      <c r="D19" s="537">
        <v>87</v>
      </c>
      <c r="E19" s="534" t="s">
        <v>39</v>
      </c>
    </row>
    <row r="20" spans="1:5" ht="15" customHeight="1">
      <c r="A20" s="43" t="s">
        <v>138</v>
      </c>
      <c r="B20" s="537">
        <v>68</v>
      </c>
      <c r="C20" s="537">
        <v>22621</v>
      </c>
      <c r="D20" s="537">
        <v>3774</v>
      </c>
      <c r="E20" s="534" t="s">
        <v>355</v>
      </c>
    </row>
    <row r="21" spans="1:5" ht="15" customHeight="1">
      <c r="A21" s="43" t="s">
        <v>181</v>
      </c>
      <c r="B21" s="584">
        <v>4</v>
      </c>
      <c r="C21" s="584">
        <v>536</v>
      </c>
      <c r="D21" s="584">
        <v>37</v>
      </c>
      <c r="E21" s="534" t="s">
        <v>2069</v>
      </c>
    </row>
    <row r="22" spans="1:5" ht="15" customHeight="1">
      <c r="A22" s="43" t="s">
        <v>43</v>
      </c>
      <c r="B22" s="1325">
        <v>2</v>
      </c>
      <c r="C22" s="1325">
        <v>275</v>
      </c>
      <c r="D22" s="1325">
        <v>17</v>
      </c>
      <c r="E22" s="534" t="s">
        <v>44</v>
      </c>
    </row>
    <row r="23" spans="1:5" ht="30" customHeight="1">
      <c r="A23" s="43"/>
      <c r="B23" s="1891" t="s">
        <v>1603</v>
      </c>
      <c r="C23" s="1891"/>
      <c r="D23" s="1891"/>
      <c r="E23" s="534"/>
    </row>
    <row r="24" spans="1:5" ht="15" customHeight="1">
      <c r="A24" s="976" t="s">
        <v>1006</v>
      </c>
      <c r="B24" s="536">
        <v>3</v>
      </c>
      <c r="C24" s="536">
        <v>372</v>
      </c>
      <c r="D24" s="536">
        <v>60</v>
      </c>
      <c r="E24" s="533" t="s">
        <v>50</v>
      </c>
    </row>
    <row r="25" spans="1:5" ht="15" customHeight="1">
      <c r="A25" s="43" t="s">
        <v>137</v>
      </c>
      <c r="B25" s="537">
        <v>2</v>
      </c>
      <c r="C25" s="537">
        <v>251</v>
      </c>
      <c r="D25" s="537">
        <v>38</v>
      </c>
      <c r="E25" s="534" t="s">
        <v>39</v>
      </c>
    </row>
    <row r="26" spans="1:5" ht="15" customHeight="1">
      <c r="A26" s="43" t="s">
        <v>138</v>
      </c>
      <c r="B26" s="537">
        <v>1</v>
      </c>
      <c r="C26" s="537">
        <v>121</v>
      </c>
      <c r="D26" s="537">
        <v>22</v>
      </c>
      <c r="E26" s="534" t="s">
        <v>355</v>
      </c>
    </row>
    <row r="27" spans="1:5" ht="15" customHeight="1">
      <c r="A27" s="1094" t="s">
        <v>1309</v>
      </c>
      <c r="B27" s="29"/>
      <c r="C27" s="29"/>
      <c r="D27" s="29"/>
      <c r="E27" s="29"/>
    </row>
    <row r="28" spans="1:5">
      <c r="A28" s="1100" t="s">
        <v>2098</v>
      </c>
      <c r="B28" s="29"/>
      <c r="C28" s="29"/>
      <c r="D28" s="29"/>
      <c r="E28" s="29"/>
    </row>
  </sheetData>
  <mergeCells count="5">
    <mergeCell ref="B17:D17"/>
    <mergeCell ref="B23:D23"/>
    <mergeCell ref="A6:E6"/>
    <mergeCell ref="B4:D4"/>
    <mergeCell ref="B11:D11"/>
  </mergeCells>
  <hyperlinks>
    <hyperlink ref="F2" location="'Spis tablic List of tables'!A4" display="Return to list of tables" xr:uid="{00000000-0004-0000-4500-000000000000}"/>
    <hyperlink ref="F1" location="'Spis tablic List of tables'!A4" display="Powrót do spisu tablic" xr:uid="{00000000-0004-0000-4500-000001000000}"/>
    <hyperlink ref="F1:F2" location="'Spis tablic  List of tables'!A143" display="Powrót do spisu tablic" xr:uid="{00000000-0004-0000-4500-000002000000}"/>
  </hyperlinks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F32"/>
  <sheetViews>
    <sheetView zoomScaleNormal="100" workbookViewId="0"/>
  </sheetViews>
  <sheetFormatPr defaultColWidth="9.140625" defaultRowHeight="11.25"/>
  <cols>
    <col min="1" max="1" width="45.7109375" style="991" customWidth="1"/>
    <col min="2" max="4" width="18.7109375" style="202" customWidth="1"/>
    <col min="5" max="5" width="45.7109375" style="40" customWidth="1"/>
    <col min="6" max="16384" width="9.140625" style="3"/>
  </cols>
  <sheetData>
    <row r="1" spans="1:6" ht="15" customHeight="1">
      <c r="A1" s="1105" t="s">
        <v>2209</v>
      </c>
      <c r="B1" s="28"/>
      <c r="C1" s="28"/>
      <c r="D1" s="28"/>
      <c r="E1" s="1"/>
      <c r="F1" s="1645" t="s">
        <v>384</v>
      </c>
    </row>
    <row r="2" spans="1:6" ht="15" customHeight="1">
      <c r="A2" s="1655" t="s">
        <v>2208</v>
      </c>
      <c r="B2" s="28"/>
      <c r="C2" s="28"/>
      <c r="D2" s="28"/>
      <c r="E2" s="2"/>
      <c r="F2" s="1643" t="s">
        <v>385</v>
      </c>
    </row>
    <row r="3" spans="1:6" ht="30" customHeight="1">
      <c r="A3" s="1316" t="s">
        <v>0</v>
      </c>
      <c r="B3" s="1318" t="s">
        <v>1011</v>
      </c>
      <c r="C3" s="1318" t="s">
        <v>1003</v>
      </c>
      <c r="D3" s="1318" t="s">
        <v>993</v>
      </c>
      <c r="E3" s="1317" t="s">
        <v>1</v>
      </c>
    </row>
    <row r="4" spans="1:6" s="531" customFormat="1" ht="30" customHeight="1">
      <c r="A4" s="972"/>
      <c r="B4" s="1893" t="s">
        <v>1311</v>
      </c>
      <c r="C4" s="1893"/>
      <c r="D4" s="1893"/>
      <c r="E4" s="1313"/>
      <c r="F4" s="1581"/>
    </row>
    <row r="5" spans="1:6" ht="15" customHeight="1">
      <c r="A5" s="976" t="s">
        <v>1006</v>
      </c>
      <c r="B5" s="532">
        <v>184</v>
      </c>
      <c r="C5" s="532">
        <v>34979</v>
      </c>
      <c r="D5" s="532">
        <v>5804</v>
      </c>
      <c r="E5" s="533" t="s">
        <v>50</v>
      </c>
    </row>
    <row r="6" spans="1:6" ht="30" customHeight="1">
      <c r="A6" s="1891" t="s">
        <v>1604</v>
      </c>
      <c r="B6" s="1891"/>
      <c r="C6" s="1891"/>
      <c r="D6" s="1891"/>
      <c r="E6" s="1891"/>
    </row>
    <row r="7" spans="1:6" ht="15" customHeight="1">
      <c r="A7" s="976" t="s">
        <v>1006</v>
      </c>
      <c r="B7" s="1326">
        <v>29</v>
      </c>
      <c r="C7" s="1326">
        <v>590</v>
      </c>
      <c r="D7" s="1326">
        <v>122</v>
      </c>
      <c r="E7" s="533" t="s">
        <v>50</v>
      </c>
    </row>
    <row r="8" spans="1:6" ht="15" customHeight="1">
      <c r="A8" s="43" t="s">
        <v>138</v>
      </c>
      <c r="B8" s="1327">
        <v>21</v>
      </c>
      <c r="C8" s="1327">
        <v>422</v>
      </c>
      <c r="D8" s="1327">
        <v>90</v>
      </c>
      <c r="E8" s="534" t="s">
        <v>355</v>
      </c>
    </row>
    <row r="9" spans="1:6" ht="15" customHeight="1">
      <c r="A9" s="43" t="s">
        <v>181</v>
      </c>
      <c r="B9" s="1327">
        <v>6</v>
      </c>
      <c r="C9" s="1327">
        <v>87</v>
      </c>
      <c r="D9" s="1327">
        <v>14</v>
      </c>
      <c r="E9" s="534" t="s">
        <v>2069</v>
      </c>
    </row>
    <row r="10" spans="1:6" s="531" customFormat="1" ht="17.45" customHeight="1">
      <c r="A10" s="43" t="s">
        <v>1310</v>
      </c>
      <c r="B10" s="1327">
        <v>1</v>
      </c>
      <c r="C10" s="1327">
        <v>23</v>
      </c>
      <c r="D10" s="1327">
        <v>4</v>
      </c>
      <c r="E10" s="569" t="s">
        <v>1589</v>
      </c>
    </row>
    <row r="11" spans="1:6" s="531" customFormat="1" ht="17.45" customHeight="1">
      <c r="A11" s="43" t="s">
        <v>43</v>
      </c>
      <c r="B11" s="1327">
        <v>1</v>
      </c>
      <c r="C11" s="1327">
        <v>58</v>
      </c>
      <c r="D11" s="1327">
        <v>14</v>
      </c>
      <c r="E11" s="534" t="s">
        <v>44</v>
      </c>
    </row>
    <row r="12" spans="1:6" ht="28.9" customHeight="1">
      <c r="A12" s="967"/>
      <c r="B12" s="1891" t="s">
        <v>2096</v>
      </c>
      <c r="C12" s="1891"/>
      <c r="D12" s="1891"/>
      <c r="E12" s="1314"/>
    </row>
    <row r="13" spans="1:6" ht="15" customHeight="1">
      <c r="A13" s="976" t="s">
        <v>1006</v>
      </c>
      <c r="B13" s="532">
        <v>75</v>
      </c>
      <c r="C13" s="532">
        <v>9666</v>
      </c>
      <c r="D13" s="532">
        <v>1788</v>
      </c>
      <c r="E13" s="533" t="s">
        <v>50</v>
      </c>
    </row>
    <row r="14" spans="1:6" ht="15" customHeight="1">
      <c r="A14" s="43" t="s">
        <v>137</v>
      </c>
      <c r="B14" s="501">
        <v>3</v>
      </c>
      <c r="C14" s="501">
        <v>189</v>
      </c>
      <c r="D14" s="501">
        <v>37</v>
      </c>
      <c r="E14" s="534" t="s">
        <v>39</v>
      </c>
    </row>
    <row r="15" spans="1:6" ht="15" customHeight="1">
      <c r="A15" s="43" t="s">
        <v>138</v>
      </c>
      <c r="B15" s="535">
        <v>69</v>
      </c>
      <c r="C15" s="535">
        <v>9225</v>
      </c>
      <c r="D15" s="535">
        <v>1729</v>
      </c>
      <c r="E15" s="534" t="s">
        <v>355</v>
      </c>
    </row>
    <row r="16" spans="1:6" ht="15" customHeight="1">
      <c r="A16" s="43" t="s">
        <v>181</v>
      </c>
      <c r="B16" s="501">
        <v>2</v>
      </c>
      <c r="C16" s="501">
        <v>236</v>
      </c>
      <c r="D16" s="501">
        <v>17</v>
      </c>
      <c r="E16" s="534" t="s">
        <v>2069</v>
      </c>
    </row>
    <row r="17" spans="1:5" s="531" customFormat="1" ht="13.9" customHeight="1">
      <c r="A17" s="43" t="s">
        <v>43</v>
      </c>
      <c r="B17" s="501">
        <v>1</v>
      </c>
      <c r="C17" s="501">
        <v>16</v>
      </c>
      <c r="D17" s="501">
        <v>5</v>
      </c>
      <c r="E17" s="534" t="s">
        <v>44</v>
      </c>
    </row>
    <row r="18" spans="1:5" s="531" customFormat="1" ht="28.5" customHeight="1">
      <c r="A18" s="43"/>
      <c r="B18" s="1891" t="s">
        <v>2104</v>
      </c>
      <c r="C18" s="1891"/>
      <c r="D18" s="1891"/>
      <c r="E18" s="534"/>
    </row>
    <row r="19" spans="1:5" s="531" customFormat="1" ht="15" customHeight="1">
      <c r="A19" s="976" t="s">
        <v>1006</v>
      </c>
      <c r="B19" s="1657">
        <v>1</v>
      </c>
      <c r="C19" s="1657">
        <v>9</v>
      </c>
      <c r="D19" s="1657" t="s">
        <v>912</v>
      </c>
      <c r="E19" s="533" t="s">
        <v>50</v>
      </c>
    </row>
    <row r="20" spans="1:5" s="531" customFormat="1" ht="15" customHeight="1">
      <c r="A20" s="43" t="s">
        <v>43</v>
      </c>
      <c r="B20" s="1327">
        <v>1</v>
      </c>
      <c r="C20" s="1327">
        <v>9</v>
      </c>
      <c r="D20" s="1327" t="s">
        <v>912</v>
      </c>
      <c r="E20" s="534"/>
    </row>
    <row r="21" spans="1:5" ht="30" customHeight="1">
      <c r="A21" s="967"/>
      <c r="B21" s="1891" t="s">
        <v>1602</v>
      </c>
      <c r="C21" s="1891"/>
      <c r="D21" s="1891"/>
      <c r="E21" s="1656"/>
    </row>
    <row r="22" spans="1:5" ht="15" customHeight="1">
      <c r="A22" s="976" t="s">
        <v>1006</v>
      </c>
      <c r="B22" s="536">
        <v>76</v>
      </c>
      <c r="C22" s="536">
        <v>24334</v>
      </c>
      <c r="D22" s="536">
        <v>3821</v>
      </c>
      <c r="E22" s="533" t="s">
        <v>50</v>
      </c>
    </row>
    <row r="23" spans="1:5" ht="15" customHeight="1">
      <c r="A23" s="43" t="s">
        <v>137</v>
      </c>
      <c r="B23" s="537">
        <v>2</v>
      </c>
      <c r="C23" s="537">
        <v>537</v>
      </c>
      <c r="D23" s="537">
        <v>98</v>
      </c>
      <c r="E23" s="534" t="s">
        <v>39</v>
      </c>
    </row>
    <row r="24" spans="1:5" ht="15" customHeight="1">
      <c r="A24" s="43" t="s">
        <v>138</v>
      </c>
      <c r="B24" s="537">
        <v>68</v>
      </c>
      <c r="C24" s="537">
        <v>22867</v>
      </c>
      <c r="D24" s="537">
        <v>3654</v>
      </c>
      <c r="E24" s="534" t="s">
        <v>355</v>
      </c>
    </row>
    <row r="25" spans="1:5" ht="15" customHeight="1">
      <c r="A25" s="43" t="s">
        <v>181</v>
      </c>
      <c r="B25" s="584">
        <v>4</v>
      </c>
      <c r="C25" s="584">
        <v>607</v>
      </c>
      <c r="D25" s="584">
        <v>36</v>
      </c>
      <c r="E25" s="534" t="s">
        <v>2069</v>
      </c>
    </row>
    <row r="26" spans="1:5" ht="15" customHeight="1">
      <c r="A26" s="43" t="s">
        <v>43</v>
      </c>
      <c r="B26" s="1325">
        <v>2</v>
      </c>
      <c r="C26" s="1325">
        <v>323</v>
      </c>
      <c r="D26" s="1325">
        <v>33</v>
      </c>
      <c r="E26" s="534" t="s">
        <v>44</v>
      </c>
    </row>
    <row r="27" spans="1:5" ht="30" customHeight="1">
      <c r="A27" s="43"/>
      <c r="B27" s="1891" t="s">
        <v>1603</v>
      </c>
      <c r="C27" s="1891"/>
      <c r="D27" s="1891"/>
      <c r="E27" s="534"/>
    </row>
    <row r="28" spans="1:5" ht="15" customHeight="1">
      <c r="A28" s="976" t="s">
        <v>1006</v>
      </c>
      <c r="B28" s="536">
        <v>3</v>
      </c>
      <c r="C28" s="536">
        <v>380</v>
      </c>
      <c r="D28" s="536">
        <v>73</v>
      </c>
      <c r="E28" s="533" t="s">
        <v>50</v>
      </c>
    </row>
    <row r="29" spans="1:5" ht="15" customHeight="1">
      <c r="A29" s="43" t="s">
        <v>137</v>
      </c>
      <c r="B29" s="537">
        <v>2</v>
      </c>
      <c r="C29" s="537">
        <v>256</v>
      </c>
      <c r="D29" s="537">
        <v>48</v>
      </c>
      <c r="E29" s="534" t="s">
        <v>39</v>
      </c>
    </row>
    <row r="30" spans="1:5" ht="15" customHeight="1">
      <c r="A30" s="43" t="s">
        <v>138</v>
      </c>
      <c r="B30" s="537">
        <v>1</v>
      </c>
      <c r="C30" s="537">
        <v>124</v>
      </c>
      <c r="D30" s="537">
        <v>25</v>
      </c>
      <c r="E30" s="534" t="s">
        <v>355</v>
      </c>
    </row>
    <row r="31" spans="1:5" ht="15" customHeight="1">
      <c r="A31" s="1094" t="s">
        <v>1309</v>
      </c>
      <c r="B31" s="29"/>
      <c r="C31" s="29"/>
      <c r="D31" s="29"/>
      <c r="E31" s="29"/>
    </row>
    <row r="32" spans="1:5">
      <c r="A32" s="1100" t="s">
        <v>2098</v>
      </c>
      <c r="B32" s="29"/>
      <c r="C32" s="29"/>
      <c r="D32" s="29"/>
      <c r="E32" s="29"/>
    </row>
  </sheetData>
  <mergeCells count="6">
    <mergeCell ref="B21:D21"/>
    <mergeCell ref="B27:D27"/>
    <mergeCell ref="A6:E6"/>
    <mergeCell ref="B4:D4"/>
    <mergeCell ref="B12:D12"/>
    <mergeCell ref="B18:D18"/>
  </mergeCells>
  <hyperlinks>
    <hyperlink ref="F2" location="'Spis tablic List of tables'!A4" display="Return to list of tables" xr:uid="{00000000-0004-0000-4600-000000000000}"/>
    <hyperlink ref="F1" location="'Spis tablic List of tables'!A4" display="Powrót do spisu tablic" xr:uid="{00000000-0004-0000-4600-000001000000}"/>
    <hyperlink ref="F1:F2" location="'Spis tablic  List of tables'!A143" display="Powrót do spisu tablic" xr:uid="{00000000-0004-0000-4600-000002000000}"/>
  </hyperlink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H66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48.5703125" style="991" customWidth="1"/>
    <col min="2" max="4" width="16.7109375" style="40" customWidth="1"/>
    <col min="5" max="5" width="45.7109375" style="40" customWidth="1"/>
    <col min="6" max="16384" width="9.140625" style="3"/>
  </cols>
  <sheetData>
    <row r="1" spans="1:6" ht="15" customHeight="1">
      <c r="A1" s="998" t="s">
        <v>1473</v>
      </c>
      <c r="B1" s="30"/>
      <c r="C1" s="30"/>
      <c r="D1" s="30"/>
      <c r="E1" s="30"/>
    </row>
    <row r="2" spans="1:6" ht="15" customHeight="1">
      <c r="A2" s="1189" t="s">
        <v>727</v>
      </c>
      <c r="B2" s="30"/>
      <c r="C2" s="30"/>
      <c r="D2" s="30"/>
      <c r="E2" s="30"/>
    </row>
    <row r="3" spans="1:6" ht="15" customHeight="1">
      <c r="A3" s="1145" t="s">
        <v>2105</v>
      </c>
      <c r="B3" s="30"/>
      <c r="C3" s="30"/>
      <c r="D3" s="30"/>
      <c r="E3" s="1"/>
      <c r="F3" s="1645" t="s">
        <v>384</v>
      </c>
    </row>
    <row r="4" spans="1:6" ht="15" customHeight="1">
      <c r="A4" s="1188" t="s">
        <v>1171</v>
      </c>
      <c r="B4" s="509"/>
      <c r="C4" s="509"/>
      <c r="D4" s="509"/>
      <c r="E4" s="2"/>
      <c r="F4" s="1643" t="s">
        <v>385</v>
      </c>
    </row>
    <row r="5" spans="1:6" ht="75" customHeight="1">
      <c r="A5" s="1104" t="s">
        <v>0</v>
      </c>
      <c r="B5" s="510" t="s">
        <v>1021</v>
      </c>
      <c r="C5" s="510" t="s">
        <v>2106</v>
      </c>
      <c r="D5" s="510" t="s">
        <v>1320</v>
      </c>
      <c r="E5" s="511" t="s">
        <v>1</v>
      </c>
    </row>
    <row r="6" spans="1:6" ht="30" customHeight="1">
      <c r="A6" s="972"/>
      <c r="B6" s="1893" t="s">
        <v>908</v>
      </c>
      <c r="C6" s="1893"/>
      <c r="D6" s="1893"/>
      <c r="E6" s="505"/>
    </row>
    <row r="7" spans="1:6" ht="12.95" customHeight="1">
      <c r="A7" s="517" t="s">
        <v>561</v>
      </c>
      <c r="B7" s="518">
        <v>499</v>
      </c>
      <c r="C7" s="519">
        <v>727</v>
      </c>
      <c r="D7" s="519">
        <v>199</v>
      </c>
      <c r="E7" s="506" t="s">
        <v>346</v>
      </c>
    </row>
    <row r="8" spans="1:6" ht="12.95" customHeight="1">
      <c r="A8" s="515" t="s">
        <v>555</v>
      </c>
      <c r="B8" s="523" t="s">
        <v>33</v>
      </c>
      <c r="C8" s="524">
        <v>12</v>
      </c>
      <c r="D8" s="524">
        <v>6</v>
      </c>
      <c r="E8" s="514" t="s">
        <v>133</v>
      </c>
    </row>
    <row r="9" spans="1:6" ht="12.95" customHeight="1">
      <c r="A9" s="515" t="s">
        <v>556</v>
      </c>
      <c r="B9" s="523" t="s">
        <v>33</v>
      </c>
      <c r="C9" s="524">
        <v>12</v>
      </c>
      <c r="D9" s="524">
        <v>42</v>
      </c>
      <c r="E9" s="514" t="s">
        <v>1605</v>
      </c>
    </row>
    <row r="10" spans="1:6" ht="12.95" customHeight="1">
      <c r="A10" s="515" t="s">
        <v>182</v>
      </c>
      <c r="B10" s="523" t="s">
        <v>33</v>
      </c>
      <c r="C10" s="523" t="s">
        <v>33</v>
      </c>
      <c r="D10" s="1322" t="s">
        <v>33</v>
      </c>
      <c r="E10" s="514" t="s">
        <v>361</v>
      </c>
    </row>
    <row r="11" spans="1:6" ht="12.95" customHeight="1">
      <c r="A11" s="515" t="s">
        <v>557</v>
      </c>
      <c r="B11" s="523" t="s">
        <v>33</v>
      </c>
      <c r="C11" s="524">
        <v>7</v>
      </c>
      <c r="D11" s="524">
        <v>28</v>
      </c>
      <c r="E11" s="514" t="s">
        <v>134</v>
      </c>
    </row>
    <row r="12" spans="1:6" ht="12.95" customHeight="1">
      <c r="A12" s="515" t="s">
        <v>2111</v>
      </c>
      <c r="B12" s="523" t="s">
        <v>33</v>
      </c>
      <c r="C12" s="524">
        <v>7</v>
      </c>
      <c r="D12" s="524">
        <v>42</v>
      </c>
      <c r="E12" s="514" t="s">
        <v>2112</v>
      </c>
    </row>
    <row r="13" spans="1:6" ht="12.95" customHeight="1">
      <c r="A13" s="515" t="s">
        <v>558</v>
      </c>
      <c r="B13" s="523" t="s">
        <v>33</v>
      </c>
      <c r="C13" s="524">
        <v>584</v>
      </c>
      <c r="D13" s="524">
        <v>26</v>
      </c>
      <c r="E13" s="514" t="s">
        <v>2107</v>
      </c>
    </row>
    <row r="14" spans="1:6" ht="12.95" customHeight="1">
      <c r="A14" s="515" t="s">
        <v>1318</v>
      </c>
      <c r="B14" s="1336">
        <v>305</v>
      </c>
      <c r="C14" s="524">
        <v>5</v>
      </c>
      <c r="D14" s="523" t="s">
        <v>33</v>
      </c>
      <c r="E14" s="514" t="s">
        <v>183</v>
      </c>
    </row>
    <row r="15" spans="1:6" ht="12.95" customHeight="1">
      <c r="A15" s="515" t="s">
        <v>1606</v>
      </c>
      <c r="B15" s="523" t="s">
        <v>33</v>
      </c>
      <c r="C15" s="524">
        <v>23</v>
      </c>
      <c r="D15" s="524">
        <v>39</v>
      </c>
      <c r="E15" s="514" t="s">
        <v>1607</v>
      </c>
      <c r="F15" s="1556"/>
    </row>
    <row r="16" spans="1:6" ht="12.95" customHeight="1">
      <c r="A16" s="515" t="s">
        <v>184</v>
      </c>
      <c r="B16" s="1336">
        <v>194</v>
      </c>
      <c r="C16" s="524">
        <v>64</v>
      </c>
      <c r="D16" s="524">
        <v>13</v>
      </c>
      <c r="E16" s="514" t="s">
        <v>185</v>
      </c>
    </row>
    <row r="17" spans="1:5" ht="12.95" customHeight="1">
      <c r="A17" s="515" t="s">
        <v>559</v>
      </c>
      <c r="B17" s="523" t="s">
        <v>33</v>
      </c>
      <c r="C17" s="524">
        <v>7</v>
      </c>
      <c r="D17" s="524" t="s">
        <v>912</v>
      </c>
      <c r="E17" s="514" t="s">
        <v>187</v>
      </c>
    </row>
    <row r="18" spans="1:5" ht="12.95" customHeight="1">
      <c r="A18" s="515" t="s">
        <v>422</v>
      </c>
      <c r="B18" s="523" t="s">
        <v>33</v>
      </c>
      <c r="C18" s="524">
        <v>6</v>
      </c>
      <c r="D18" s="524">
        <v>3</v>
      </c>
      <c r="E18" s="514" t="s">
        <v>2108</v>
      </c>
    </row>
    <row r="19" spans="1:5" ht="12.95" customHeight="1">
      <c r="A19" s="515" t="s">
        <v>1319</v>
      </c>
      <c r="B19" s="1659" t="s">
        <v>33</v>
      </c>
      <c r="C19" s="1659" t="s">
        <v>33</v>
      </c>
      <c r="D19" s="1659" t="s">
        <v>33</v>
      </c>
      <c r="E19" s="514" t="s">
        <v>1608</v>
      </c>
    </row>
    <row r="20" spans="1:5" ht="12.95" customHeight="1">
      <c r="A20" s="515" t="s">
        <v>560</v>
      </c>
      <c r="B20" s="523" t="s">
        <v>33</v>
      </c>
      <c r="C20" s="523" t="s">
        <v>33</v>
      </c>
      <c r="D20" s="523" t="s">
        <v>33</v>
      </c>
      <c r="E20" s="514" t="s">
        <v>186</v>
      </c>
    </row>
    <row r="21" spans="1:5" ht="30" customHeight="1">
      <c r="A21" s="972"/>
      <c r="B21" s="1892" t="s">
        <v>909</v>
      </c>
      <c r="C21" s="1892"/>
      <c r="D21" s="1892"/>
      <c r="E21" s="1627"/>
    </row>
    <row r="22" spans="1:5" ht="12.95" customHeight="1">
      <c r="A22" s="517" t="s">
        <v>561</v>
      </c>
      <c r="B22" s="518">
        <v>490</v>
      </c>
      <c r="C22" s="519">
        <v>675</v>
      </c>
      <c r="D22" s="519">
        <v>206</v>
      </c>
      <c r="E22" s="506" t="s">
        <v>346</v>
      </c>
    </row>
    <row r="23" spans="1:5" ht="12.95" customHeight="1">
      <c r="A23" s="515" t="s">
        <v>555</v>
      </c>
      <c r="B23" s="523" t="s">
        <v>33</v>
      </c>
      <c r="C23" s="524">
        <v>17</v>
      </c>
      <c r="D23" s="524">
        <v>2</v>
      </c>
      <c r="E23" s="514" t="s">
        <v>133</v>
      </c>
    </row>
    <row r="24" spans="1:5" ht="12.95" customHeight="1">
      <c r="A24" s="515" t="s">
        <v>556</v>
      </c>
      <c r="B24" s="523" t="s">
        <v>33</v>
      </c>
      <c r="C24" s="524">
        <v>9</v>
      </c>
      <c r="D24" s="524">
        <v>31</v>
      </c>
      <c r="E24" s="514" t="s">
        <v>1605</v>
      </c>
    </row>
    <row r="25" spans="1:5" ht="12.95" customHeight="1">
      <c r="A25" s="515" t="s">
        <v>182</v>
      </c>
      <c r="B25" s="523" t="s">
        <v>33</v>
      </c>
      <c r="C25" s="523" t="s">
        <v>33</v>
      </c>
      <c r="D25" s="1322" t="s">
        <v>33</v>
      </c>
      <c r="E25" s="514" t="s">
        <v>361</v>
      </c>
    </row>
    <row r="26" spans="1:5" ht="12.95" customHeight="1">
      <c r="A26" s="515" t="s">
        <v>557</v>
      </c>
      <c r="B26" s="523" t="s">
        <v>33</v>
      </c>
      <c r="C26" s="524">
        <v>5</v>
      </c>
      <c r="D26" s="524">
        <v>28</v>
      </c>
      <c r="E26" s="514" t="s">
        <v>134</v>
      </c>
    </row>
    <row r="27" spans="1:5" ht="12.95" customHeight="1">
      <c r="A27" s="515" t="s">
        <v>2111</v>
      </c>
      <c r="B27" s="523" t="s">
        <v>33</v>
      </c>
      <c r="C27" s="524">
        <v>8</v>
      </c>
      <c r="D27" s="524">
        <v>37</v>
      </c>
      <c r="E27" s="514" t="s">
        <v>2112</v>
      </c>
    </row>
    <row r="28" spans="1:5" ht="12.95" customHeight="1">
      <c r="A28" s="515" t="s">
        <v>558</v>
      </c>
      <c r="B28" s="523" t="s">
        <v>33</v>
      </c>
      <c r="C28" s="524">
        <v>514</v>
      </c>
      <c r="D28" s="524">
        <v>34</v>
      </c>
      <c r="E28" s="514" t="s">
        <v>2107</v>
      </c>
    </row>
    <row r="29" spans="1:5" ht="12.95" customHeight="1">
      <c r="A29" s="515" t="s">
        <v>1318</v>
      </c>
      <c r="B29" s="1336">
        <v>290</v>
      </c>
      <c r="C29" s="524">
        <v>6</v>
      </c>
      <c r="D29" s="523" t="s">
        <v>33</v>
      </c>
      <c r="E29" s="514" t="s">
        <v>183</v>
      </c>
    </row>
    <row r="30" spans="1:5" ht="12.95" customHeight="1">
      <c r="A30" s="515" t="s">
        <v>1606</v>
      </c>
      <c r="B30" s="523" t="s">
        <v>33</v>
      </c>
      <c r="C30" s="524">
        <v>16</v>
      </c>
      <c r="D30" s="524">
        <v>60</v>
      </c>
      <c r="E30" s="514" t="s">
        <v>1607</v>
      </c>
    </row>
    <row r="31" spans="1:5" ht="12.95" customHeight="1">
      <c r="A31" s="515" t="s">
        <v>184</v>
      </c>
      <c r="B31" s="1336">
        <v>200</v>
      </c>
      <c r="C31" s="524">
        <v>70</v>
      </c>
      <c r="D31" s="524">
        <v>13</v>
      </c>
      <c r="E31" s="514" t="s">
        <v>185</v>
      </c>
    </row>
    <row r="32" spans="1:5" ht="12.95" customHeight="1">
      <c r="A32" s="515" t="s">
        <v>559</v>
      </c>
      <c r="B32" s="523" t="s">
        <v>33</v>
      </c>
      <c r="C32" s="516">
        <v>18</v>
      </c>
      <c r="D32" s="523" t="s">
        <v>33</v>
      </c>
      <c r="E32" s="514" t="s">
        <v>187</v>
      </c>
    </row>
    <row r="33" spans="1:5" ht="12.95" customHeight="1">
      <c r="A33" s="515" t="s">
        <v>422</v>
      </c>
      <c r="B33" s="523" t="s">
        <v>33</v>
      </c>
      <c r="C33" s="524">
        <v>12</v>
      </c>
      <c r="D33" s="524">
        <v>1</v>
      </c>
      <c r="E33" s="514" t="s">
        <v>2108</v>
      </c>
    </row>
    <row r="34" spans="1:5" ht="12.95" customHeight="1">
      <c r="A34" s="515" t="s">
        <v>560</v>
      </c>
      <c r="B34" s="523" t="s">
        <v>33</v>
      </c>
      <c r="C34" s="523" t="s">
        <v>33</v>
      </c>
      <c r="D34" s="1322" t="s">
        <v>33</v>
      </c>
      <c r="E34" s="514" t="s">
        <v>186</v>
      </c>
    </row>
    <row r="35" spans="1:5" ht="30" customHeight="1">
      <c r="A35" s="972"/>
      <c r="B35" s="1892" t="s">
        <v>910</v>
      </c>
      <c r="C35" s="1892"/>
      <c r="D35" s="1892"/>
      <c r="E35" s="1627"/>
    </row>
    <row r="36" spans="1:5" ht="12.95" customHeight="1">
      <c r="A36" s="517" t="s">
        <v>561</v>
      </c>
      <c r="B36" s="518">
        <v>594</v>
      </c>
      <c r="C36" s="519">
        <v>896</v>
      </c>
      <c r="D36" s="519">
        <v>290</v>
      </c>
      <c r="E36" s="506" t="s">
        <v>346</v>
      </c>
    </row>
    <row r="37" spans="1:5" ht="12.95" customHeight="1">
      <c r="A37" s="515" t="s">
        <v>555</v>
      </c>
      <c r="B37" s="523" t="s">
        <v>33</v>
      </c>
      <c r="C37" s="524">
        <v>8</v>
      </c>
      <c r="D37" s="524">
        <v>2</v>
      </c>
      <c r="E37" s="514" t="s">
        <v>133</v>
      </c>
    </row>
    <row r="38" spans="1:5" ht="12.95" customHeight="1">
      <c r="A38" s="515" t="s">
        <v>556</v>
      </c>
      <c r="B38" s="523" t="s">
        <v>33</v>
      </c>
      <c r="C38" s="524">
        <v>18</v>
      </c>
      <c r="D38" s="524">
        <v>40</v>
      </c>
      <c r="E38" s="514" t="s">
        <v>1605</v>
      </c>
    </row>
    <row r="39" spans="1:5" ht="12.95" customHeight="1">
      <c r="A39" s="515" t="s">
        <v>182</v>
      </c>
      <c r="B39" s="523" t="s">
        <v>33</v>
      </c>
      <c r="C39" s="523" t="s">
        <v>33</v>
      </c>
      <c r="D39" s="523" t="s">
        <v>33</v>
      </c>
      <c r="E39" s="514" t="s">
        <v>361</v>
      </c>
    </row>
    <row r="40" spans="1:5" ht="12.95" customHeight="1">
      <c r="A40" s="515" t="s">
        <v>557</v>
      </c>
      <c r="B40" s="523" t="s">
        <v>33</v>
      </c>
      <c r="C40" s="524">
        <v>8</v>
      </c>
      <c r="D40" s="524">
        <v>32</v>
      </c>
      <c r="E40" s="514" t="s">
        <v>134</v>
      </c>
    </row>
    <row r="41" spans="1:5" ht="12.95" customHeight="1">
      <c r="A41" s="515" t="s">
        <v>2111</v>
      </c>
      <c r="B41" s="523" t="s">
        <v>33</v>
      </c>
      <c r="C41" s="524">
        <v>15</v>
      </c>
      <c r="D41" s="524">
        <v>47</v>
      </c>
      <c r="E41" s="514" t="s">
        <v>2112</v>
      </c>
    </row>
    <row r="42" spans="1:5" ht="12.95" customHeight="1">
      <c r="A42" s="515" t="s">
        <v>558</v>
      </c>
      <c r="B42" s="523">
        <v>1</v>
      </c>
      <c r="C42" s="524">
        <v>684</v>
      </c>
      <c r="D42" s="524">
        <v>37</v>
      </c>
      <c r="E42" s="514" t="s">
        <v>2107</v>
      </c>
    </row>
    <row r="43" spans="1:5" ht="12.95" customHeight="1">
      <c r="A43" s="515" t="s">
        <v>1318</v>
      </c>
      <c r="B43" s="1336">
        <v>313</v>
      </c>
      <c r="C43" s="524">
        <v>6</v>
      </c>
      <c r="D43" s="523" t="s">
        <v>33</v>
      </c>
      <c r="E43" s="514" t="s">
        <v>183</v>
      </c>
    </row>
    <row r="44" spans="1:5" ht="12.95" customHeight="1">
      <c r="A44" s="515" t="s">
        <v>1606</v>
      </c>
      <c r="B44" s="523" t="s">
        <v>33</v>
      </c>
      <c r="C44" s="524">
        <v>38</v>
      </c>
      <c r="D44" s="524">
        <v>110</v>
      </c>
      <c r="E44" s="514" t="s">
        <v>1607</v>
      </c>
    </row>
    <row r="45" spans="1:5" ht="12.95" customHeight="1">
      <c r="A45" s="515" t="s">
        <v>184</v>
      </c>
      <c r="B45" s="1336">
        <v>280</v>
      </c>
      <c r="C45" s="524">
        <v>98</v>
      </c>
      <c r="D45" s="524">
        <v>21</v>
      </c>
      <c r="E45" s="514" t="s">
        <v>185</v>
      </c>
    </row>
    <row r="46" spans="1:5" ht="12.95" customHeight="1">
      <c r="A46" s="515" t="s">
        <v>559</v>
      </c>
      <c r="B46" s="523" t="s">
        <v>33</v>
      </c>
      <c r="C46" s="516">
        <v>4</v>
      </c>
      <c r="D46" s="523" t="s">
        <v>33</v>
      </c>
      <c r="E46" s="514" t="s">
        <v>187</v>
      </c>
    </row>
    <row r="47" spans="1:5" ht="12.95" customHeight="1">
      <c r="A47" s="515" t="s">
        <v>422</v>
      </c>
      <c r="B47" s="523" t="s">
        <v>33</v>
      </c>
      <c r="C47" s="524">
        <v>17</v>
      </c>
      <c r="D47" s="524">
        <v>1</v>
      </c>
      <c r="E47" s="514" t="s">
        <v>2108</v>
      </c>
    </row>
    <row r="48" spans="1:5" ht="12.95" customHeight="1">
      <c r="A48" s="515" t="s">
        <v>560</v>
      </c>
      <c r="B48" s="523" t="s">
        <v>33</v>
      </c>
      <c r="C48" s="523" t="s">
        <v>33</v>
      </c>
      <c r="D48" s="523" t="s">
        <v>33</v>
      </c>
      <c r="E48" s="514" t="s">
        <v>186</v>
      </c>
    </row>
    <row r="49" spans="1:8" ht="30" customHeight="1">
      <c r="A49" s="972"/>
      <c r="B49" s="1892" t="s">
        <v>911</v>
      </c>
      <c r="C49" s="1892"/>
      <c r="D49" s="1892"/>
      <c r="E49" s="1321"/>
      <c r="F49" s="525"/>
    </row>
    <row r="50" spans="1:8" ht="12.95" customHeight="1">
      <c r="A50" s="517" t="s">
        <v>561</v>
      </c>
      <c r="B50" s="512">
        <v>590</v>
      </c>
      <c r="C50" s="461">
        <v>995</v>
      </c>
      <c r="D50" s="1660" t="s">
        <v>2109</v>
      </c>
      <c r="E50" s="506" t="s">
        <v>346</v>
      </c>
      <c r="F50" s="525"/>
      <c r="G50" s="525"/>
      <c r="H50" s="525"/>
    </row>
    <row r="51" spans="1:8" ht="12.95" customHeight="1">
      <c r="A51" s="515" t="s">
        <v>555</v>
      </c>
      <c r="B51" s="523" t="s">
        <v>33</v>
      </c>
      <c r="C51" s="462">
        <v>9</v>
      </c>
      <c r="D51" s="561" t="s">
        <v>33</v>
      </c>
      <c r="E51" s="514" t="s">
        <v>133</v>
      </c>
      <c r="F51" s="525"/>
    </row>
    <row r="52" spans="1:8" ht="12.95" customHeight="1">
      <c r="A52" s="515" t="s">
        <v>556</v>
      </c>
      <c r="B52" s="523" t="s">
        <v>33</v>
      </c>
      <c r="C52" s="462">
        <v>21</v>
      </c>
      <c r="D52" s="462">
        <v>37</v>
      </c>
      <c r="E52" s="514" t="s">
        <v>1605</v>
      </c>
      <c r="F52" s="525"/>
    </row>
    <row r="53" spans="1:8" ht="12.95" customHeight="1">
      <c r="A53" s="515" t="s">
        <v>182</v>
      </c>
      <c r="B53" s="523" t="s">
        <v>33</v>
      </c>
      <c r="C53" s="513" t="s">
        <v>33</v>
      </c>
      <c r="D53" s="561" t="s">
        <v>33</v>
      </c>
      <c r="E53" s="514" t="s">
        <v>361</v>
      </c>
      <c r="F53" s="525"/>
    </row>
    <row r="54" spans="1:8" ht="12.95" customHeight="1">
      <c r="A54" s="515" t="s">
        <v>557</v>
      </c>
      <c r="B54" s="523" t="s">
        <v>33</v>
      </c>
      <c r="C54" s="462">
        <v>7</v>
      </c>
      <c r="D54" s="462">
        <v>24</v>
      </c>
      <c r="E54" s="514" t="s">
        <v>134</v>
      </c>
      <c r="F54" s="525"/>
    </row>
    <row r="55" spans="1:8" ht="12.95" customHeight="1">
      <c r="A55" s="515" t="s">
        <v>2111</v>
      </c>
      <c r="B55" s="523" t="s">
        <v>33</v>
      </c>
      <c r="C55" s="462">
        <v>22</v>
      </c>
      <c r="D55" s="462">
        <v>45</v>
      </c>
      <c r="E55" s="514" t="s">
        <v>2112</v>
      </c>
      <c r="F55" s="525"/>
    </row>
    <row r="56" spans="1:8" ht="12.95" customHeight="1">
      <c r="A56" s="515" t="s">
        <v>558</v>
      </c>
      <c r="B56" s="523" t="s">
        <v>33</v>
      </c>
      <c r="C56" s="462">
        <v>706</v>
      </c>
      <c r="D56" s="462">
        <v>28</v>
      </c>
      <c r="E56" s="514" t="s">
        <v>2107</v>
      </c>
      <c r="F56" s="525"/>
    </row>
    <row r="57" spans="1:8" ht="12.95" customHeight="1">
      <c r="A57" s="515" t="s">
        <v>1318</v>
      </c>
      <c r="B57" s="267">
        <v>302</v>
      </c>
      <c r="C57" s="462">
        <v>5</v>
      </c>
      <c r="D57" s="513" t="s">
        <v>33</v>
      </c>
      <c r="E57" s="514" t="s">
        <v>183</v>
      </c>
      <c r="F57" s="525"/>
    </row>
    <row r="58" spans="1:8" ht="12.95" customHeight="1">
      <c r="A58" s="515" t="s">
        <v>1606</v>
      </c>
      <c r="B58" s="513" t="s">
        <v>33</v>
      </c>
      <c r="C58" s="462">
        <v>49</v>
      </c>
      <c r="D58" s="462">
        <v>141</v>
      </c>
      <c r="E58" s="514" t="s">
        <v>1607</v>
      </c>
      <c r="F58" s="525"/>
    </row>
    <row r="59" spans="1:8" ht="12.95" customHeight="1">
      <c r="A59" s="515" t="s">
        <v>184</v>
      </c>
      <c r="B59" s="267">
        <v>288</v>
      </c>
      <c r="C59" s="462">
        <v>94</v>
      </c>
      <c r="D59" s="462">
        <v>19</v>
      </c>
      <c r="E59" s="514" t="s">
        <v>185</v>
      </c>
      <c r="F59" s="525"/>
    </row>
    <row r="60" spans="1:8" ht="12.95" customHeight="1">
      <c r="A60" s="515" t="s">
        <v>559</v>
      </c>
      <c r="B60" s="523" t="s">
        <v>33</v>
      </c>
      <c r="C60" s="516">
        <v>20</v>
      </c>
      <c r="D60" s="513">
        <v>1</v>
      </c>
      <c r="E60" s="514" t="s">
        <v>187</v>
      </c>
      <c r="F60" s="525"/>
    </row>
    <row r="61" spans="1:8" ht="12.95" customHeight="1">
      <c r="A61" s="515" t="s">
        <v>422</v>
      </c>
      <c r="B61" s="523" t="s">
        <v>33</v>
      </c>
      <c r="C61" s="462">
        <v>22</v>
      </c>
      <c r="D61" s="462">
        <v>2</v>
      </c>
      <c r="E61" s="514" t="s">
        <v>2108</v>
      </c>
      <c r="F61" s="525"/>
    </row>
    <row r="62" spans="1:8" ht="12.95" customHeight="1">
      <c r="A62" s="515" t="s">
        <v>560</v>
      </c>
      <c r="B62" s="523" t="s">
        <v>33</v>
      </c>
      <c r="C62" s="513" t="s">
        <v>33</v>
      </c>
      <c r="D62" s="513" t="s">
        <v>33</v>
      </c>
      <c r="E62" s="514" t="s">
        <v>186</v>
      </c>
      <c r="F62" s="525"/>
    </row>
    <row r="63" spans="1:8" ht="12.95" customHeight="1">
      <c r="A63" s="526"/>
      <c r="B63" s="527"/>
      <c r="C63" s="527"/>
      <c r="D63" s="528"/>
      <c r="E63" s="75"/>
      <c r="F63" s="525"/>
    </row>
    <row r="64" spans="1:8" ht="12.95" customHeight="1">
      <c r="A64" s="526"/>
      <c r="B64" s="527"/>
      <c r="C64" s="527"/>
      <c r="D64" s="528"/>
      <c r="E64" s="529"/>
    </row>
    <row r="65" spans="1:5" ht="12.95" customHeight="1">
      <c r="A65" s="1094" t="s">
        <v>2110</v>
      </c>
      <c r="B65" s="29"/>
      <c r="C65" s="29"/>
      <c r="D65" s="29"/>
      <c r="E65" s="29"/>
    </row>
    <row r="66" spans="1:5" s="70" customFormat="1" ht="12.95" customHeight="1">
      <c r="A66" s="1100" t="s">
        <v>2115</v>
      </c>
      <c r="B66" s="1658"/>
      <c r="C66" s="1658"/>
      <c r="D66" s="1658"/>
      <c r="E66" s="1658"/>
    </row>
  </sheetData>
  <mergeCells count="4">
    <mergeCell ref="B6:D6"/>
    <mergeCell ref="B21:D21"/>
    <mergeCell ref="B35:D35"/>
    <mergeCell ref="B49:D49"/>
  </mergeCells>
  <hyperlinks>
    <hyperlink ref="F4" location="'Spis tablic List of tables'!A4" display="Return to list of tables" xr:uid="{00000000-0004-0000-4700-000000000000}"/>
    <hyperlink ref="F3" location="'Spis tablic List of tables'!A4" display="Powrót do spisu tablic" xr:uid="{00000000-0004-0000-4700-000001000000}"/>
    <hyperlink ref="F3:F4" location="'Spis tablic  List of tables'!A143" display="Powrót do spisu tablic" xr:uid="{00000000-0004-0000-47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J59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5.7109375" style="991" customWidth="1"/>
    <col min="2" max="7" width="15.7109375" style="40" customWidth="1"/>
    <col min="8" max="8" width="35.7109375" style="40" customWidth="1"/>
    <col min="9" max="16384" width="9.140625" style="3"/>
  </cols>
  <sheetData>
    <row r="1" spans="1:10" ht="14.25">
      <c r="A1" s="998" t="s">
        <v>1472</v>
      </c>
      <c r="B1" s="29"/>
      <c r="C1" s="29"/>
      <c r="D1" s="29"/>
      <c r="E1" s="29"/>
      <c r="F1" s="29"/>
      <c r="G1" s="29"/>
      <c r="H1" s="1332"/>
      <c r="I1" s="1645" t="s">
        <v>384</v>
      </c>
    </row>
    <row r="2" spans="1:10" ht="14.25">
      <c r="A2" s="1145" t="s">
        <v>2113</v>
      </c>
      <c r="B2" s="29"/>
      <c r="C2" s="29"/>
      <c r="D2" s="29"/>
      <c r="E2" s="29"/>
      <c r="F2" s="29"/>
      <c r="G2" s="29"/>
      <c r="H2" s="2"/>
      <c r="I2" s="1643" t="s">
        <v>385</v>
      </c>
    </row>
    <row r="3" spans="1:10" ht="45" customHeight="1">
      <c r="A3" s="2041" t="s">
        <v>1610</v>
      </c>
      <c r="B3" s="1839" t="s">
        <v>2114</v>
      </c>
      <c r="C3" s="1840"/>
      <c r="D3" s="1839" t="s">
        <v>1018</v>
      </c>
      <c r="E3" s="1840"/>
      <c r="F3" s="1839" t="s">
        <v>1019</v>
      </c>
      <c r="G3" s="1840"/>
      <c r="H3" s="2042" t="s">
        <v>1005</v>
      </c>
    </row>
    <row r="4" spans="1:10" ht="15" customHeight="1">
      <c r="A4" s="2041"/>
      <c r="B4" s="2040" t="s">
        <v>994</v>
      </c>
      <c r="C4" s="2043" t="s">
        <v>1020</v>
      </c>
      <c r="D4" s="2040" t="s">
        <v>994</v>
      </c>
      <c r="E4" s="2043" t="s">
        <v>1020</v>
      </c>
      <c r="F4" s="2040" t="s">
        <v>994</v>
      </c>
      <c r="G4" s="2043" t="s">
        <v>1020</v>
      </c>
      <c r="H4" s="2042"/>
    </row>
    <row r="5" spans="1:10" ht="15" customHeight="1">
      <c r="A5" s="2041"/>
      <c r="B5" s="2014"/>
      <c r="C5" s="1859"/>
      <c r="D5" s="2014"/>
      <c r="E5" s="1859"/>
      <c r="F5" s="2014"/>
      <c r="G5" s="1859"/>
      <c r="H5" s="2042"/>
    </row>
    <row r="6" spans="1:10" ht="30" customHeight="1">
      <c r="A6" s="972"/>
      <c r="B6" s="1893" t="s">
        <v>908</v>
      </c>
      <c r="C6" s="1893"/>
      <c r="D6" s="1893"/>
      <c r="E6" s="1893"/>
      <c r="F6" s="1893"/>
      <c r="G6" s="1893"/>
      <c r="H6" s="505"/>
    </row>
    <row r="7" spans="1:10">
      <c r="A7" s="517" t="s">
        <v>161</v>
      </c>
      <c r="B7" s="1333">
        <v>6796</v>
      </c>
      <c r="C7" s="1333">
        <v>1029</v>
      </c>
      <c r="D7" s="1308">
        <v>18522</v>
      </c>
      <c r="E7" s="1308">
        <v>2679</v>
      </c>
      <c r="F7" s="1308">
        <v>338</v>
      </c>
      <c r="G7" s="1308">
        <v>73</v>
      </c>
      <c r="H7" s="506" t="s">
        <v>50</v>
      </c>
      <c r="J7" s="500"/>
    </row>
    <row r="8" spans="1:10">
      <c r="A8" s="515" t="s">
        <v>476</v>
      </c>
      <c r="B8" s="1334">
        <v>54</v>
      </c>
      <c r="C8" s="1334" t="s">
        <v>912</v>
      </c>
      <c r="D8" s="501">
        <v>28</v>
      </c>
      <c r="E8" s="501" t="s">
        <v>33</v>
      </c>
      <c r="F8" s="501">
        <v>338</v>
      </c>
      <c r="G8" s="501">
        <v>73</v>
      </c>
      <c r="H8" s="507" t="s">
        <v>188</v>
      </c>
    </row>
    <row r="9" spans="1:10">
      <c r="A9" s="515" t="s">
        <v>479</v>
      </c>
      <c r="B9" s="1334" t="s">
        <v>33</v>
      </c>
      <c r="C9" s="1334" t="s">
        <v>912</v>
      </c>
      <c r="D9" s="501">
        <v>1707</v>
      </c>
      <c r="E9" s="501">
        <v>309</v>
      </c>
      <c r="F9" s="501" t="s">
        <v>33</v>
      </c>
      <c r="G9" s="501" t="s">
        <v>33</v>
      </c>
      <c r="H9" s="507" t="s">
        <v>480</v>
      </c>
    </row>
    <row r="10" spans="1:10">
      <c r="A10" s="515" t="s">
        <v>885</v>
      </c>
      <c r="B10" s="1334">
        <v>956</v>
      </c>
      <c r="C10" s="1334">
        <v>228</v>
      </c>
      <c r="D10" s="501">
        <v>2441</v>
      </c>
      <c r="E10" s="501">
        <v>311</v>
      </c>
      <c r="F10" s="501" t="s">
        <v>33</v>
      </c>
      <c r="G10" s="501" t="s">
        <v>33</v>
      </c>
      <c r="H10" s="507" t="s">
        <v>189</v>
      </c>
    </row>
    <row r="11" spans="1:10">
      <c r="A11" s="515" t="s">
        <v>886</v>
      </c>
      <c r="B11" s="1334" t="s">
        <v>33</v>
      </c>
      <c r="C11" s="1334" t="s">
        <v>33</v>
      </c>
      <c r="D11" s="1334" t="s">
        <v>33</v>
      </c>
      <c r="E11" s="1334" t="s">
        <v>33</v>
      </c>
      <c r="F11" s="1334" t="s">
        <v>33</v>
      </c>
      <c r="G11" s="1334" t="s">
        <v>33</v>
      </c>
      <c r="H11" s="507" t="s">
        <v>483</v>
      </c>
    </row>
    <row r="12" spans="1:10">
      <c r="A12" s="515" t="s">
        <v>249</v>
      </c>
      <c r="B12" s="1334" t="s">
        <v>33</v>
      </c>
      <c r="C12" s="1334" t="s">
        <v>33</v>
      </c>
      <c r="D12" s="1334" t="s">
        <v>33</v>
      </c>
      <c r="E12" s="1334" t="s">
        <v>33</v>
      </c>
      <c r="F12" s="1334" t="s">
        <v>33</v>
      </c>
      <c r="G12" s="1334" t="s">
        <v>33</v>
      </c>
      <c r="H12" s="507" t="s">
        <v>252</v>
      </c>
    </row>
    <row r="13" spans="1:10">
      <c r="A13" s="515" t="s">
        <v>883</v>
      </c>
      <c r="B13" s="1334" t="s">
        <v>33</v>
      </c>
      <c r="C13" s="1334" t="s">
        <v>33</v>
      </c>
      <c r="D13" s="501">
        <v>3305</v>
      </c>
      <c r="E13" s="501">
        <v>392</v>
      </c>
      <c r="F13" s="501" t="s">
        <v>33</v>
      </c>
      <c r="G13" s="501" t="s">
        <v>33</v>
      </c>
      <c r="H13" s="507" t="s">
        <v>441</v>
      </c>
    </row>
    <row r="14" spans="1:10">
      <c r="A14" s="515" t="s">
        <v>485</v>
      </c>
      <c r="B14" s="1334">
        <v>2549</v>
      </c>
      <c r="C14" s="1334">
        <v>312</v>
      </c>
      <c r="D14" s="501">
        <v>3855</v>
      </c>
      <c r="E14" s="501">
        <v>457</v>
      </c>
      <c r="F14" s="501" t="s">
        <v>33</v>
      </c>
      <c r="G14" s="501" t="s">
        <v>33</v>
      </c>
      <c r="H14" s="507" t="s">
        <v>876</v>
      </c>
    </row>
    <row r="15" spans="1:10">
      <c r="A15" s="515" t="s">
        <v>551</v>
      </c>
      <c r="B15" s="1334">
        <v>1095</v>
      </c>
      <c r="C15" s="1334">
        <v>166</v>
      </c>
      <c r="D15" s="501">
        <v>220</v>
      </c>
      <c r="E15" s="501">
        <v>2</v>
      </c>
      <c r="F15" s="501" t="s">
        <v>33</v>
      </c>
      <c r="G15" s="501" t="s">
        <v>33</v>
      </c>
      <c r="H15" s="507" t="s">
        <v>255</v>
      </c>
    </row>
    <row r="16" spans="1:10">
      <c r="A16" s="515" t="s">
        <v>552</v>
      </c>
      <c r="B16" s="1334">
        <v>550</v>
      </c>
      <c r="C16" s="1334">
        <v>84</v>
      </c>
      <c r="D16" s="501">
        <v>1287</v>
      </c>
      <c r="E16" s="501">
        <v>142</v>
      </c>
      <c r="F16" s="501" t="s">
        <v>33</v>
      </c>
      <c r="G16" s="501" t="s">
        <v>33</v>
      </c>
      <c r="H16" s="507" t="s">
        <v>191</v>
      </c>
    </row>
    <row r="17" spans="1:8">
      <c r="A17" s="515" t="s">
        <v>494</v>
      </c>
      <c r="B17" s="1334">
        <v>34</v>
      </c>
      <c r="C17" s="1334">
        <v>7</v>
      </c>
      <c r="D17" s="501">
        <v>481</v>
      </c>
      <c r="E17" s="501">
        <v>60</v>
      </c>
      <c r="F17" s="501" t="s">
        <v>33</v>
      </c>
      <c r="G17" s="501" t="s">
        <v>33</v>
      </c>
      <c r="H17" s="507" t="s">
        <v>268</v>
      </c>
    </row>
    <row r="18" spans="1:8">
      <c r="A18" s="515" t="s">
        <v>884</v>
      </c>
      <c r="B18" s="1334" t="s">
        <v>912</v>
      </c>
      <c r="C18" s="1334" t="s">
        <v>33</v>
      </c>
      <c r="D18" s="501">
        <v>337</v>
      </c>
      <c r="E18" s="501">
        <v>39</v>
      </c>
      <c r="F18" s="501" t="s">
        <v>33</v>
      </c>
      <c r="G18" s="501" t="s">
        <v>33</v>
      </c>
      <c r="H18" s="507" t="s">
        <v>423</v>
      </c>
    </row>
    <row r="19" spans="1:8">
      <c r="A19" s="991" t="s">
        <v>425</v>
      </c>
      <c r="B19" s="1335">
        <v>1</v>
      </c>
      <c r="C19" s="1334" t="s">
        <v>33</v>
      </c>
      <c r="D19" s="1334" t="s">
        <v>33</v>
      </c>
      <c r="E19" s="1334" t="s">
        <v>33</v>
      </c>
      <c r="F19" s="1334" t="s">
        <v>33</v>
      </c>
      <c r="G19" s="501" t="s">
        <v>33</v>
      </c>
      <c r="H19" s="71" t="s">
        <v>1609</v>
      </c>
    </row>
    <row r="20" spans="1:8">
      <c r="A20" s="515" t="s">
        <v>862</v>
      </c>
      <c r="B20" s="1334" t="s">
        <v>33</v>
      </c>
      <c r="C20" s="1334" t="s">
        <v>33</v>
      </c>
      <c r="D20" s="501">
        <v>81</v>
      </c>
      <c r="E20" s="1334" t="s">
        <v>33</v>
      </c>
      <c r="F20" s="1334" t="s">
        <v>33</v>
      </c>
      <c r="G20" s="501" t="s">
        <v>33</v>
      </c>
      <c r="H20" s="507" t="s">
        <v>192</v>
      </c>
    </row>
    <row r="21" spans="1:8">
      <c r="A21" s="515" t="s">
        <v>553</v>
      </c>
      <c r="B21" s="1334" t="s">
        <v>33</v>
      </c>
      <c r="C21" s="1334" t="s">
        <v>33</v>
      </c>
      <c r="D21" s="1334" t="s">
        <v>33</v>
      </c>
      <c r="E21" s="1334" t="s">
        <v>33</v>
      </c>
      <c r="F21" s="1334" t="s">
        <v>33</v>
      </c>
      <c r="G21" s="501" t="s">
        <v>33</v>
      </c>
      <c r="H21" s="507" t="s">
        <v>489</v>
      </c>
    </row>
    <row r="22" spans="1:8">
      <c r="A22" s="515" t="s">
        <v>490</v>
      </c>
      <c r="B22" s="1334">
        <v>1557</v>
      </c>
      <c r="C22" s="1334">
        <v>232</v>
      </c>
      <c r="D22" s="501">
        <v>4336</v>
      </c>
      <c r="E22" s="501">
        <v>947</v>
      </c>
      <c r="F22" s="501" t="s">
        <v>33</v>
      </c>
      <c r="G22" s="501" t="s">
        <v>33</v>
      </c>
      <c r="H22" s="507" t="s">
        <v>195</v>
      </c>
    </row>
    <row r="23" spans="1:8">
      <c r="A23" s="515" t="s">
        <v>554</v>
      </c>
      <c r="B23" s="1334" t="s">
        <v>33</v>
      </c>
      <c r="C23" s="1334" t="s">
        <v>33</v>
      </c>
      <c r="D23" s="501">
        <v>444</v>
      </c>
      <c r="E23" s="501">
        <v>20</v>
      </c>
      <c r="F23" s="501" t="s">
        <v>33</v>
      </c>
      <c r="G23" s="501" t="s">
        <v>33</v>
      </c>
      <c r="H23" s="507" t="s">
        <v>197</v>
      </c>
    </row>
    <row r="24" spans="1:8" ht="30" customHeight="1">
      <c r="A24" s="972"/>
      <c r="B24" s="1892" t="s">
        <v>909</v>
      </c>
      <c r="C24" s="1892"/>
      <c r="D24" s="1892"/>
      <c r="E24" s="1892"/>
      <c r="F24" s="1892"/>
      <c r="G24" s="1892"/>
      <c r="H24" s="505"/>
    </row>
    <row r="25" spans="1:8">
      <c r="A25" s="517" t="s">
        <v>161</v>
      </c>
      <c r="B25" s="1333">
        <v>6328</v>
      </c>
      <c r="C25" s="1333">
        <v>2015</v>
      </c>
      <c r="D25" s="1308">
        <v>18701</v>
      </c>
      <c r="E25" s="1308">
        <v>4034</v>
      </c>
      <c r="F25" s="1308">
        <v>337</v>
      </c>
      <c r="G25" s="1308">
        <v>60</v>
      </c>
      <c r="H25" s="506" t="s">
        <v>50</v>
      </c>
    </row>
    <row r="26" spans="1:8">
      <c r="A26" s="515" t="s">
        <v>476</v>
      </c>
      <c r="B26" s="1334">
        <v>38</v>
      </c>
      <c r="C26" s="1334">
        <v>13</v>
      </c>
      <c r="D26" s="501">
        <v>27</v>
      </c>
      <c r="E26" s="501" t="s">
        <v>33</v>
      </c>
      <c r="F26" s="501">
        <v>337</v>
      </c>
      <c r="G26" s="501">
        <v>60</v>
      </c>
      <c r="H26" s="507" t="s">
        <v>188</v>
      </c>
    </row>
    <row r="27" spans="1:8">
      <c r="A27" s="515" t="s">
        <v>479</v>
      </c>
      <c r="B27" s="1334" t="s">
        <v>33</v>
      </c>
      <c r="C27" s="1334" t="s">
        <v>33</v>
      </c>
      <c r="D27" s="501">
        <v>1694</v>
      </c>
      <c r="E27" s="501">
        <v>261</v>
      </c>
      <c r="F27" s="501" t="s">
        <v>33</v>
      </c>
      <c r="G27" s="501" t="s">
        <v>33</v>
      </c>
      <c r="H27" s="507" t="s">
        <v>480</v>
      </c>
    </row>
    <row r="28" spans="1:8">
      <c r="A28" s="515" t="s">
        <v>885</v>
      </c>
      <c r="B28" s="1334">
        <v>787</v>
      </c>
      <c r="C28" s="1334">
        <v>224</v>
      </c>
      <c r="D28" s="501">
        <v>2534</v>
      </c>
      <c r="E28" s="501">
        <v>366</v>
      </c>
      <c r="F28" s="501" t="s">
        <v>33</v>
      </c>
      <c r="G28" s="501" t="s">
        <v>33</v>
      </c>
      <c r="H28" s="507" t="s">
        <v>189</v>
      </c>
    </row>
    <row r="29" spans="1:8">
      <c r="A29" s="515" t="s">
        <v>886</v>
      </c>
      <c r="B29" s="1334" t="s">
        <v>33</v>
      </c>
      <c r="C29" s="1334" t="s">
        <v>33</v>
      </c>
      <c r="D29" s="501" t="s">
        <v>33</v>
      </c>
      <c r="E29" s="501" t="s">
        <v>33</v>
      </c>
      <c r="F29" s="501"/>
      <c r="G29" s="501"/>
      <c r="H29" s="507" t="s">
        <v>483</v>
      </c>
    </row>
    <row r="30" spans="1:8">
      <c r="A30" s="515" t="s">
        <v>883</v>
      </c>
      <c r="B30" s="1334" t="s">
        <v>33</v>
      </c>
      <c r="C30" s="1334" t="s">
        <v>33</v>
      </c>
      <c r="D30" s="501">
        <v>3576</v>
      </c>
      <c r="E30" s="501">
        <v>304</v>
      </c>
      <c r="F30" s="501"/>
      <c r="G30" s="501"/>
      <c r="H30" s="507" t="s">
        <v>441</v>
      </c>
    </row>
    <row r="31" spans="1:8">
      <c r="A31" s="515" t="s">
        <v>485</v>
      </c>
      <c r="B31" s="1334">
        <v>2556</v>
      </c>
      <c r="C31" s="1334">
        <v>304</v>
      </c>
      <c r="D31" s="501">
        <v>3800</v>
      </c>
      <c r="E31" s="501">
        <v>578</v>
      </c>
      <c r="F31" s="501" t="s">
        <v>33</v>
      </c>
      <c r="G31" s="501" t="s">
        <v>33</v>
      </c>
      <c r="H31" s="507" t="s">
        <v>876</v>
      </c>
    </row>
    <row r="32" spans="1:8">
      <c r="A32" s="515" t="s">
        <v>551</v>
      </c>
      <c r="B32" s="1334">
        <v>1014</v>
      </c>
      <c r="C32" s="1334">
        <v>196</v>
      </c>
      <c r="D32" s="501">
        <v>243</v>
      </c>
      <c r="E32" s="501">
        <v>15</v>
      </c>
      <c r="F32" s="501" t="s">
        <v>33</v>
      </c>
      <c r="G32" s="501" t="s">
        <v>33</v>
      </c>
      <c r="H32" s="507" t="s">
        <v>255</v>
      </c>
    </row>
    <row r="33" spans="1:8">
      <c r="A33" s="515" t="s">
        <v>552</v>
      </c>
      <c r="B33" s="1334">
        <v>458</v>
      </c>
      <c r="C33" s="1334">
        <v>64</v>
      </c>
      <c r="D33" s="501">
        <v>1283</v>
      </c>
      <c r="E33" s="501">
        <v>177</v>
      </c>
      <c r="F33" s="501" t="s">
        <v>33</v>
      </c>
      <c r="G33" s="501" t="s">
        <v>33</v>
      </c>
      <c r="H33" s="507" t="s">
        <v>191</v>
      </c>
    </row>
    <row r="34" spans="1:8">
      <c r="A34" s="515" t="s">
        <v>494</v>
      </c>
      <c r="B34" s="1334">
        <v>49</v>
      </c>
      <c r="C34" s="1334">
        <v>6</v>
      </c>
      <c r="D34" s="501">
        <v>469</v>
      </c>
      <c r="E34" s="501">
        <v>70</v>
      </c>
      <c r="F34" s="501" t="s">
        <v>33</v>
      </c>
      <c r="G34" s="501" t="s">
        <v>33</v>
      </c>
      <c r="H34" s="507" t="s">
        <v>268</v>
      </c>
    </row>
    <row r="35" spans="1:8">
      <c r="A35" s="515" t="s">
        <v>884</v>
      </c>
      <c r="B35" s="1334" t="s">
        <v>33</v>
      </c>
      <c r="C35" s="1334" t="s">
        <v>33</v>
      </c>
      <c r="D35" s="501">
        <v>289</v>
      </c>
      <c r="E35" s="501">
        <v>40</v>
      </c>
      <c r="F35" s="501"/>
      <c r="G35" s="501"/>
      <c r="H35" s="507" t="s">
        <v>423</v>
      </c>
    </row>
    <row r="36" spans="1:8">
      <c r="A36" s="515" t="s">
        <v>862</v>
      </c>
      <c r="B36" s="1334" t="s">
        <v>33</v>
      </c>
      <c r="C36" s="1334" t="s">
        <v>33</v>
      </c>
      <c r="D36" s="501">
        <v>115</v>
      </c>
      <c r="E36" s="501">
        <v>10</v>
      </c>
      <c r="F36" s="501" t="s">
        <v>33</v>
      </c>
      <c r="G36" s="501" t="s">
        <v>33</v>
      </c>
      <c r="H36" s="507" t="s">
        <v>192</v>
      </c>
    </row>
    <row r="37" spans="1:8">
      <c r="A37" s="515" t="s">
        <v>553</v>
      </c>
      <c r="B37" s="1334" t="s">
        <v>33</v>
      </c>
      <c r="C37" s="1334" t="s">
        <v>33</v>
      </c>
      <c r="D37" s="501" t="s">
        <v>33</v>
      </c>
      <c r="E37" s="501" t="s">
        <v>33</v>
      </c>
      <c r="F37" s="501" t="s">
        <v>33</v>
      </c>
      <c r="G37" s="501" t="s">
        <v>33</v>
      </c>
      <c r="H37" s="507" t="s">
        <v>489</v>
      </c>
    </row>
    <row r="38" spans="1:8">
      <c r="A38" s="515" t="s">
        <v>490</v>
      </c>
      <c r="B38" s="1334">
        <v>1426</v>
      </c>
      <c r="C38" s="1334">
        <v>273</v>
      </c>
      <c r="D38" s="501">
        <v>4206</v>
      </c>
      <c r="E38" s="501">
        <v>667</v>
      </c>
      <c r="F38" s="501" t="s">
        <v>33</v>
      </c>
      <c r="G38" s="501" t="s">
        <v>33</v>
      </c>
      <c r="H38" s="507" t="s">
        <v>195</v>
      </c>
    </row>
    <row r="39" spans="1:8">
      <c r="A39" s="515" t="s">
        <v>554</v>
      </c>
      <c r="B39" s="1334" t="s">
        <v>33</v>
      </c>
      <c r="C39" s="1334" t="s">
        <v>33</v>
      </c>
      <c r="D39" s="501">
        <v>465</v>
      </c>
      <c r="E39" s="501">
        <v>47</v>
      </c>
      <c r="F39" s="501" t="s">
        <v>33</v>
      </c>
      <c r="G39" s="501" t="s">
        <v>33</v>
      </c>
      <c r="H39" s="507" t="s">
        <v>197</v>
      </c>
    </row>
    <row r="40" spans="1:8" ht="30.6" customHeight="1">
      <c r="A40" s="972"/>
      <c r="B40" s="1892" t="s">
        <v>2116</v>
      </c>
      <c r="C40" s="1892"/>
      <c r="D40" s="1892"/>
      <c r="E40" s="1892"/>
      <c r="F40" s="1892"/>
      <c r="G40" s="1892"/>
      <c r="H40" s="1328"/>
    </row>
    <row r="41" spans="1:8">
      <c r="A41" s="517" t="s">
        <v>161</v>
      </c>
      <c r="B41" s="1333">
        <v>9132</v>
      </c>
      <c r="C41" s="1333">
        <v>1676</v>
      </c>
      <c r="D41" s="1308">
        <v>24323</v>
      </c>
      <c r="E41" s="1308">
        <v>3821</v>
      </c>
      <c r="F41" s="1308">
        <v>380</v>
      </c>
      <c r="G41" s="1308">
        <v>73</v>
      </c>
      <c r="H41" s="506" t="s">
        <v>50</v>
      </c>
    </row>
    <row r="42" spans="1:8">
      <c r="A42" s="515" t="s">
        <v>476</v>
      </c>
      <c r="B42" s="1334">
        <v>54</v>
      </c>
      <c r="C42" s="1334">
        <v>14</v>
      </c>
      <c r="D42" s="501">
        <v>71</v>
      </c>
      <c r="E42" s="501" t="s">
        <v>33</v>
      </c>
      <c r="F42" s="501">
        <v>380</v>
      </c>
      <c r="G42" s="501">
        <v>73</v>
      </c>
      <c r="H42" s="507" t="s">
        <v>188</v>
      </c>
    </row>
    <row r="43" spans="1:8">
      <c r="A43" s="515" t="s">
        <v>479</v>
      </c>
      <c r="B43" s="1334" t="s">
        <v>33</v>
      </c>
      <c r="C43" s="1334" t="s">
        <v>33</v>
      </c>
      <c r="D43" s="501">
        <v>1917</v>
      </c>
      <c r="E43" s="501">
        <v>396</v>
      </c>
      <c r="F43" s="501" t="s">
        <v>33</v>
      </c>
      <c r="G43" s="501" t="s">
        <v>33</v>
      </c>
      <c r="H43" s="507" t="s">
        <v>480</v>
      </c>
    </row>
    <row r="44" spans="1:8">
      <c r="A44" s="515" t="s">
        <v>885</v>
      </c>
      <c r="B44" s="1334">
        <v>1261</v>
      </c>
      <c r="C44" s="1334">
        <v>208</v>
      </c>
      <c r="D44" s="501">
        <v>3795</v>
      </c>
      <c r="E44" s="501">
        <v>511</v>
      </c>
      <c r="F44" s="501" t="s">
        <v>33</v>
      </c>
      <c r="G44" s="501" t="s">
        <v>33</v>
      </c>
      <c r="H44" s="507" t="s">
        <v>189</v>
      </c>
    </row>
    <row r="45" spans="1:8">
      <c r="A45" s="515" t="s">
        <v>886</v>
      </c>
      <c r="B45" s="1334" t="s">
        <v>33</v>
      </c>
      <c r="C45" s="1334" t="s">
        <v>33</v>
      </c>
      <c r="D45" s="501" t="s">
        <v>33</v>
      </c>
      <c r="E45" s="501" t="s">
        <v>33</v>
      </c>
      <c r="F45" s="501" t="s">
        <v>33</v>
      </c>
      <c r="G45" s="501" t="s">
        <v>33</v>
      </c>
      <c r="H45" s="507" t="s">
        <v>887</v>
      </c>
    </row>
    <row r="46" spans="1:8">
      <c r="A46" s="515" t="s">
        <v>883</v>
      </c>
      <c r="B46" s="1334" t="s">
        <v>33</v>
      </c>
      <c r="C46" s="1334" t="s">
        <v>33</v>
      </c>
      <c r="D46" s="501">
        <v>5249</v>
      </c>
      <c r="E46" s="501">
        <v>650</v>
      </c>
      <c r="F46" s="501" t="s">
        <v>33</v>
      </c>
      <c r="G46" s="501" t="s">
        <v>33</v>
      </c>
      <c r="H46" s="507" t="s">
        <v>441</v>
      </c>
    </row>
    <row r="47" spans="1:8">
      <c r="A47" s="515" t="s">
        <v>485</v>
      </c>
      <c r="B47" s="1334">
        <v>3717</v>
      </c>
      <c r="C47" s="1334">
        <v>656</v>
      </c>
      <c r="D47" s="501">
        <v>4846</v>
      </c>
      <c r="E47" s="501">
        <v>791</v>
      </c>
      <c r="F47" s="501" t="s">
        <v>33</v>
      </c>
      <c r="G47" s="501" t="s">
        <v>33</v>
      </c>
      <c r="H47" s="507" t="s">
        <v>876</v>
      </c>
    </row>
    <row r="48" spans="1:8">
      <c r="A48" s="515" t="s">
        <v>551</v>
      </c>
      <c r="B48" s="1334">
        <v>1361</v>
      </c>
      <c r="C48" s="1334">
        <v>314</v>
      </c>
      <c r="D48" s="501">
        <v>327</v>
      </c>
      <c r="E48" s="501">
        <v>60</v>
      </c>
      <c r="F48" s="501" t="s">
        <v>33</v>
      </c>
      <c r="G48" s="501" t="s">
        <v>33</v>
      </c>
      <c r="H48" s="507" t="s">
        <v>255</v>
      </c>
    </row>
    <row r="49" spans="1:8">
      <c r="A49" s="515" t="s">
        <v>552</v>
      </c>
      <c r="B49" s="1334">
        <v>615</v>
      </c>
      <c r="C49" s="1334">
        <v>122</v>
      </c>
      <c r="D49" s="501">
        <v>1457</v>
      </c>
      <c r="E49" s="501">
        <v>293</v>
      </c>
      <c r="F49" s="501" t="s">
        <v>33</v>
      </c>
      <c r="G49" s="501" t="s">
        <v>33</v>
      </c>
      <c r="H49" s="507" t="s">
        <v>191</v>
      </c>
    </row>
    <row r="50" spans="1:8">
      <c r="A50" s="515" t="s">
        <v>494</v>
      </c>
      <c r="B50" s="1334">
        <v>81</v>
      </c>
      <c r="C50" s="1334">
        <v>10</v>
      </c>
      <c r="D50" s="501">
        <v>450</v>
      </c>
      <c r="E50" s="501">
        <v>105</v>
      </c>
      <c r="F50" s="501" t="s">
        <v>33</v>
      </c>
      <c r="G50" s="501" t="s">
        <v>33</v>
      </c>
      <c r="H50" s="507" t="s">
        <v>268</v>
      </c>
    </row>
    <row r="51" spans="1:8">
      <c r="A51" s="515" t="s">
        <v>884</v>
      </c>
      <c r="B51" s="1334" t="s">
        <v>33</v>
      </c>
      <c r="C51" s="1334" t="s">
        <v>33</v>
      </c>
      <c r="D51" s="501">
        <v>350</v>
      </c>
      <c r="E51" s="501">
        <v>78</v>
      </c>
      <c r="F51" s="501" t="s">
        <v>33</v>
      </c>
      <c r="G51" s="501" t="s">
        <v>33</v>
      </c>
      <c r="H51" s="507" t="s">
        <v>426</v>
      </c>
    </row>
    <row r="52" spans="1:8">
      <c r="A52" s="515" t="s">
        <v>425</v>
      </c>
      <c r="B52" s="1334" t="s">
        <v>33</v>
      </c>
      <c r="C52" s="1334" t="s">
        <v>33</v>
      </c>
      <c r="D52" s="501" t="s">
        <v>33</v>
      </c>
      <c r="E52" s="501" t="s">
        <v>33</v>
      </c>
      <c r="F52" s="501" t="s">
        <v>33</v>
      </c>
      <c r="G52" s="501" t="s">
        <v>33</v>
      </c>
      <c r="H52" s="507" t="s">
        <v>427</v>
      </c>
    </row>
    <row r="53" spans="1:8">
      <c r="A53" s="515" t="s">
        <v>862</v>
      </c>
      <c r="B53" s="1334" t="s">
        <v>33</v>
      </c>
      <c r="C53" s="1334" t="s">
        <v>33</v>
      </c>
      <c r="D53" s="501">
        <v>178</v>
      </c>
      <c r="E53" s="501">
        <v>29</v>
      </c>
      <c r="F53" s="501" t="s">
        <v>33</v>
      </c>
      <c r="G53" s="501" t="s">
        <v>33</v>
      </c>
      <c r="H53" s="507" t="s">
        <v>192</v>
      </c>
    </row>
    <row r="54" spans="1:8">
      <c r="A54" s="515" t="s">
        <v>490</v>
      </c>
      <c r="B54" s="1334">
        <v>1995</v>
      </c>
      <c r="C54" s="1334">
        <v>352</v>
      </c>
      <c r="D54" s="501">
        <v>5024</v>
      </c>
      <c r="E54" s="501">
        <v>804</v>
      </c>
      <c r="F54" s="501" t="s">
        <v>33</v>
      </c>
      <c r="G54" s="501" t="s">
        <v>33</v>
      </c>
      <c r="H54" s="507" t="s">
        <v>195</v>
      </c>
    </row>
    <row r="55" spans="1:8">
      <c r="A55" s="515" t="s">
        <v>554</v>
      </c>
      <c r="B55" s="1334" t="s">
        <v>33</v>
      </c>
      <c r="C55" s="1334" t="s">
        <v>33</v>
      </c>
      <c r="D55" s="501">
        <v>647</v>
      </c>
      <c r="E55" s="501">
        <v>104</v>
      </c>
      <c r="F55" s="501" t="s">
        <v>33</v>
      </c>
      <c r="G55" s="501" t="s">
        <v>33</v>
      </c>
      <c r="H55" s="507" t="s">
        <v>197</v>
      </c>
    </row>
    <row r="56" spans="1:8">
      <c r="A56" s="515" t="s">
        <v>1321</v>
      </c>
      <c r="B56" s="887">
        <v>48</v>
      </c>
      <c r="C56" s="887" t="s">
        <v>33</v>
      </c>
      <c r="D56" s="573">
        <v>12</v>
      </c>
      <c r="E56" s="573" t="s">
        <v>912</v>
      </c>
      <c r="F56" s="573"/>
      <c r="G56" s="573"/>
      <c r="H56" s="507"/>
    </row>
    <row r="57" spans="1:8">
      <c r="A57" s="515"/>
      <c r="B57" s="508"/>
      <c r="C57" s="508"/>
      <c r="D57" s="170"/>
      <c r="E57" s="170"/>
      <c r="F57" s="170"/>
      <c r="G57" s="170"/>
      <c r="H57" s="507"/>
    </row>
    <row r="58" spans="1:8" ht="15" customHeight="1">
      <c r="A58" s="1094" t="s">
        <v>2117</v>
      </c>
      <c r="B58" s="28"/>
      <c r="C58" s="28"/>
      <c r="D58" s="28"/>
      <c r="E58" s="28"/>
      <c r="F58" s="28"/>
      <c r="G58" s="28"/>
      <c r="H58" s="28"/>
    </row>
    <row r="59" spans="1:8" s="70" customFormat="1" ht="15" customHeight="1">
      <c r="A59" s="1100" t="s">
        <v>2118</v>
      </c>
      <c r="B59" s="514"/>
      <c r="C59" s="514"/>
      <c r="D59" s="514"/>
      <c r="E59" s="514"/>
      <c r="F59" s="514"/>
      <c r="G59" s="514"/>
      <c r="H59" s="514"/>
    </row>
  </sheetData>
  <mergeCells count="14">
    <mergeCell ref="B40:G40"/>
    <mergeCell ref="H3:H5"/>
    <mergeCell ref="B4:B5"/>
    <mergeCell ref="C4:C5"/>
    <mergeCell ref="D4:D5"/>
    <mergeCell ref="E4:E5"/>
    <mergeCell ref="F4:F5"/>
    <mergeCell ref="F3:G3"/>
    <mergeCell ref="G4:G5"/>
    <mergeCell ref="A3:A5"/>
    <mergeCell ref="B3:C3"/>
    <mergeCell ref="D3:E3"/>
    <mergeCell ref="B6:G6"/>
    <mergeCell ref="B24:G24"/>
  </mergeCells>
  <hyperlinks>
    <hyperlink ref="I2" location="'Spis tablic List of tables'!A4" display="Return to list of tables" xr:uid="{00000000-0004-0000-4800-000000000000}"/>
    <hyperlink ref="I1" location="'Spis tablic List of tables'!A4" display="Powrót do spisu tablic" xr:uid="{00000000-0004-0000-4800-000001000000}"/>
    <hyperlink ref="I1:I2" location="'Spis tablic  List of tables'!A143" display="Powrót do spisu tablic" xr:uid="{00000000-0004-0000-48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I24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5.7109375" style="124" customWidth="1"/>
    <col min="2" max="7" width="15.7109375" style="3" customWidth="1"/>
    <col min="8" max="8" width="35.7109375" style="3" customWidth="1"/>
    <col min="9" max="16384" width="9.140625" style="3"/>
  </cols>
  <sheetData>
    <row r="1" spans="1:9" ht="15" customHeight="1">
      <c r="A1" s="1085" t="s">
        <v>1474</v>
      </c>
      <c r="B1" s="25"/>
      <c r="C1" s="25"/>
      <c r="D1" s="25"/>
      <c r="E1" s="25"/>
      <c r="F1" s="25"/>
      <c r="G1" s="25"/>
      <c r="H1" s="25"/>
    </row>
    <row r="2" spans="1:9" ht="15" customHeight="1">
      <c r="A2" s="1086" t="s">
        <v>2119</v>
      </c>
      <c r="B2" s="25"/>
      <c r="C2" s="25"/>
      <c r="D2" s="25"/>
      <c r="E2" s="25"/>
      <c r="F2" s="25"/>
      <c r="G2" s="25"/>
      <c r="H2" s="25"/>
    </row>
    <row r="3" spans="1:9" ht="15" customHeight="1">
      <c r="A3" s="1548" t="s">
        <v>1543</v>
      </c>
      <c r="B3" s="25"/>
      <c r="C3" s="25"/>
      <c r="D3" s="25"/>
      <c r="E3" s="25"/>
      <c r="F3" s="25"/>
      <c r="G3" s="25"/>
      <c r="I3" s="1645" t="s">
        <v>384</v>
      </c>
    </row>
    <row r="4" spans="1:9" ht="15" customHeight="1">
      <c r="A4" s="1162" t="s">
        <v>428</v>
      </c>
      <c r="B4" s="25"/>
      <c r="C4" s="25"/>
      <c r="D4" s="25"/>
      <c r="E4" s="25"/>
      <c r="F4" s="25"/>
      <c r="G4" s="25"/>
      <c r="I4" s="1643" t="s">
        <v>385</v>
      </c>
    </row>
    <row r="5" spans="1:9" ht="30" customHeight="1">
      <c r="A5" s="2046" t="s">
        <v>354</v>
      </c>
      <c r="B5" s="2052" t="s">
        <v>1012</v>
      </c>
      <c r="C5" s="2053"/>
      <c r="D5" s="2053"/>
      <c r="E5" s="2053"/>
      <c r="F5" s="2053"/>
      <c r="G5" s="2054"/>
      <c r="H5" s="2048" t="s">
        <v>48</v>
      </c>
    </row>
    <row r="6" spans="1:9" ht="30" customHeight="1">
      <c r="A6" s="2047"/>
      <c r="B6" s="2055" t="s">
        <v>1013</v>
      </c>
      <c r="C6" s="2055" t="s">
        <v>974</v>
      </c>
      <c r="D6" s="2058" t="s">
        <v>1014</v>
      </c>
      <c r="E6" s="2058"/>
      <c r="F6" s="2058"/>
      <c r="G6" s="2050"/>
      <c r="H6" s="2049"/>
    </row>
    <row r="7" spans="1:9" ht="60" customHeight="1">
      <c r="A7" s="2046"/>
      <c r="B7" s="2056"/>
      <c r="C7" s="2056"/>
      <c r="D7" s="2050" t="s">
        <v>1015</v>
      </c>
      <c r="E7" s="2051"/>
      <c r="F7" s="2051" t="s">
        <v>1016</v>
      </c>
      <c r="G7" s="2051"/>
      <c r="H7" s="2048"/>
    </row>
    <row r="8" spans="1:9" ht="30" customHeight="1">
      <c r="A8" s="2046"/>
      <c r="B8" s="2057"/>
      <c r="C8" s="2057"/>
      <c r="D8" s="502" t="s">
        <v>984</v>
      </c>
      <c r="E8" s="467" t="s">
        <v>974</v>
      </c>
      <c r="F8" s="502" t="s">
        <v>984</v>
      </c>
      <c r="G8" s="467" t="s">
        <v>974</v>
      </c>
      <c r="H8" s="2048"/>
    </row>
    <row r="9" spans="1:9" ht="30" customHeight="1">
      <c r="A9" s="1098"/>
      <c r="B9" s="2045" t="s">
        <v>392</v>
      </c>
      <c r="C9" s="2045"/>
      <c r="D9" s="2045"/>
      <c r="E9" s="2045"/>
      <c r="F9" s="2045"/>
      <c r="G9" s="2045"/>
      <c r="H9" s="497"/>
    </row>
    <row r="10" spans="1:9" ht="12.6" customHeight="1">
      <c r="A10" s="1099" t="s">
        <v>49</v>
      </c>
      <c r="B10" s="503">
        <v>4336</v>
      </c>
      <c r="C10" s="503">
        <v>1941</v>
      </c>
      <c r="D10" s="503">
        <v>3412</v>
      </c>
      <c r="E10" s="503">
        <v>1554</v>
      </c>
      <c r="F10" s="503">
        <v>2455</v>
      </c>
      <c r="G10" s="503">
        <v>1045</v>
      </c>
      <c r="H10" s="493" t="s">
        <v>50</v>
      </c>
    </row>
    <row r="11" spans="1:9" ht="12.6" customHeight="1">
      <c r="A11" s="498" t="s">
        <v>11</v>
      </c>
      <c r="B11" s="549">
        <v>4281</v>
      </c>
      <c r="C11" s="549">
        <v>1896</v>
      </c>
      <c r="D11" s="549">
        <v>3364</v>
      </c>
      <c r="E11" s="549">
        <v>1516</v>
      </c>
      <c r="F11" s="549">
        <v>2408</v>
      </c>
      <c r="G11" s="549">
        <v>1008</v>
      </c>
      <c r="H11" s="495" t="s">
        <v>12</v>
      </c>
    </row>
    <row r="12" spans="1:9" ht="12.6" customHeight="1">
      <c r="A12" s="498" t="s">
        <v>1169</v>
      </c>
      <c r="B12" s="549">
        <v>55</v>
      </c>
      <c r="C12" s="549">
        <v>45</v>
      </c>
      <c r="D12" s="549">
        <v>48</v>
      </c>
      <c r="E12" s="549">
        <v>38</v>
      </c>
      <c r="F12" s="549">
        <v>47</v>
      </c>
      <c r="G12" s="549">
        <v>37</v>
      </c>
      <c r="H12" s="495" t="s">
        <v>1017</v>
      </c>
    </row>
    <row r="13" spans="1:9" ht="30" customHeight="1">
      <c r="A13" s="1098"/>
      <c r="B13" s="2044" t="s">
        <v>908</v>
      </c>
      <c r="C13" s="2044"/>
      <c r="D13" s="2044"/>
      <c r="E13" s="2044"/>
      <c r="F13" s="2044"/>
      <c r="G13" s="2044"/>
      <c r="H13" s="497"/>
    </row>
    <row r="14" spans="1:9" ht="13.9" customHeight="1">
      <c r="A14" s="1099" t="s">
        <v>49</v>
      </c>
      <c r="B14" s="503">
        <v>4094</v>
      </c>
      <c r="C14" s="503">
        <v>1859</v>
      </c>
      <c r="D14" s="503">
        <v>3054</v>
      </c>
      <c r="E14" s="503">
        <v>1397</v>
      </c>
      <c r="F14" s="503">
        <v>2368</v>
      </c>
      <c r="G14" s="503">
        <v>1069</v>
      </c>
      <c r="H14" s="493" t="s">
        <v>50</v>
      </c>
    </row>
    <row r="15" spans="1:9" ht="13.9" customHeight="1">
      <c r="A15" s="498" t="s">
        <v>11</v>
      </c>
      <c r="B15" s="1550">
        <v>4034</v>
      </c>
      <c r="C15" s="1550">
        <v>1810</v>
      </c>
      <c r="D15" s="549">
        <v>2999</v>
      </c>
      <c r="E15" s="549">
        <v>1352</v>
      </c>
      <c r="F15" s="549">
        <v>2315</v>
      </c>
      <c r="G15" s="549">
        <v>1026</v>
      </c>
      <c r="H15" s="495" t="s">
        <v>12</v>
      </c>
    </row>
    <row r="16" spans="1:9" ht="13.9" customHeight="1">
      <c r="A16" s="498" t="s">
        <v>1169</v>
      </c>
      <c r="B16" s="549">
        <v>60</v>
      </c>
      <c r="C16" s="549">
        <v>49</v>
      </c>
      <c r="D16" s="549">
        <v>55</v>
      </c>
      <c r="E16" s="549">
        <v>45</v>
      </c>
      <c r="F16" s="549">
        <v>53</v>
      </c>
      <c r="G16" s="549">
        <v>43</v>
      </c>
      <c r="H16" s="495" t="s">
        <v>1017</v>
      </c>
    </row>
    <row r="17" spans="1:8" ht="22.9" customHeight="1">
      <c r="A17" s="1098"/>
      <c r="B17" s="2044" t="s">
        <v>1322</v>
      </c>
      <c r="C17" s="2044"/>
      <c r="D17" s="2044"/>
      <c r="E17" s="2044"/>
      <c r="F17" s="2044"/>
      <c r="G17" s="2044"/>
      <c r="H17" s="470"/>
    </row>
    <row r="18" spans="1:8" ht="13.15" customHeight="1">
      <c r="A18" s="1099" t="s">
        <v>49</v>
      </c>
      <c r="B18" s="503">
        <v>3894</v>
      </c>
      <c r="C18" s="503">
        <v>1789</v>
      </c>
      <c r="D18" s="167" t="s">
        <v>912</v>
      </c>
      <c r="E18" s="167" t="s">
        <v>912</v>
      </c>
      <c r="F18" s="167" t="s">
        <v>912</v>
      </c>
      <c r="G18" s="167" t="s">
        <v>912</v>
      </c>
      <c r="H18" s="493" t="s">
        <v>50</v>
      </c>
    </row>
    <row r="19" spans="1:8" ht="13.15" customHeight="1">
      <c r="A19" s="498" t="s">
        <v>11</v>
      </c>
      <c r="B19" s="549">
        <v>3821</v>
      </c>
      <c r="C19" s="549">
        <v>1725</v>
      </c>
      <c r="D19" s="174" t="s">
        <v>912</v>
      </c>
      <c r="E19" s="174" t="s">
        <v>912</v>
      </c>
      <c r="F19" s="174" t="s">
        <v>912</v>
      </c>
      <c r="G19" s="174" t="s">
        <v>2201</v>
      </c>
      <c r="H19" s="495" t="s">
        <v>12</v>
      </c>
    </row>
    <row r="20" spans="1:8" ht="13.15" customHeight="1">
      <c r="A20" s="498" t="s">
        <v>1169</v>
      </c>
      <c r="B20" s="549">
        <v>73</v>
      </c>
      <c r="C20" s="549">
        <v>64</v>
      </c>
      <c r="D20" s="174" t="s">
        <v>912</v>
      </c>
      <c r="E20" s="174" t="s">
        <v>912</v>
      </c>
      <c r="F20" s="174" t="s">
        <v>912</v>
      </c>
      <c r="G20" s="174" t="s">
        <v>2201</v>
      </c>
      <c r="H20" s="495" t="s">
        <v>1017</v>
      </c>
    </row>
    <row r="21" spans="1:8">
      <c r="A21" s="498"/>
      <c r="B21" s="175"/>
      <c r="C21" s="175"/>
      <c r="D21" s="175"/>
      <c r="E21" s="175"/>
      <c r="F21" s="175"/>
      <c r="G21" s="175"/>
      <c r="H21" s="470"/>
    </row>
    <row r="22" spans="1:8">
      <c r="A22" s="498"/>
      <c r="B22" s="175"/>
      <c r="C22" s="175"/>
      <c r="D22" s="175"/>
      <c r="E22" s="175"/>
      <c r="F22" s="175"/>
      <c r="G22" s="175"/>
      <c r="H22" s="470"/>
    </row>
    <row r="23" spans="1:8" ht="15" customHeight="1">
      <c r="A23" s="1101" t="s">
        <v>940</v>
      </c>
      <c r="B23" s="27"/>
      <c r="C23" s="27"/>
      <c r="D23" s="27"/>
      <c r="E23" s="27"/>
      <c r="F23" s="27"/>
      <c r="G23" s="27"/>
      <c r="H23" s="27"/>
    </row>
    <row r="24" spans="1:8" ht="15" customHeight="1">
      <c r="A24" s="1102" t="s">
        <v>902</v>
      </c>
      <c r="B24" s="65"/>
      <c r="C24" s="65"/>
      <c r="D24" s="65"/>
      <c r="E24" s="65"/>
      <c r="F24" s="65"/>
      <c r="G24" s="65"/>
      <c r="H24" s="65"/>
    </row>
  </sheetData>
  <mergeCells count="11">
    <mergeCell ref="B17:G17"/>
    <mergeCell ref="B9:G9"/>
    <mergeCell ref="B13:G13"/>
    <mergeCell ref="A5:A8"/>
    <mergeCell ref="H5:H8"/>
    <mergeCell ref="D7:E7"/>
    <mergeCell ref="F7:G7"/>
    <mergeCell ref="B5:G5"/>
    <mergeCell ref="B6:B8"/>
    <mergeCell ref="C6:C8"/>
    <mergeCell ref="D6:G6"/>
  </mergeCells>
  <hyperlinks>
    <hyperlink ref="I4" location="'Spis tablic List of tables'!A4" display="Return to list of tables" xr:uid="{00000000-0004-0000-4900-000000000000}"/>
    <hyperlink ref="I3" location="'Spis tablic List of tables'!A4" display="Powrót do spisu tablic" xr:uid="{00000000-0004-0000-4900-000001000000}"/>
    <hyperlink ref="I3:I4" location="'Spis tablic  List of tables'!A143" display="Powrót do spisu tablic" xr:uid="{00000000-0004-0000-4900-000002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H32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25.7109375" style="991" customWidth="1"/>
    <col min="2" max="6" width="16.7109375" style="40" customWidth="1"/>
    <col min="7" max="7" width="26.140625" style="40" customWidth="1"/>
    <col min="8" max="16384" width="9.140625" style="3"/>
  </cols>
  <sheetData>
    <row r="1" spans="1:8" ht="12.75">
      <c r="A1" s="985" t="s">
        <v>787</v>
      </c>
    </row>
    <row r="2" spans="1:8" ht="12.75">
      <c r="A2" s="986" t="s">
        <v>788</v>
      </c>
    </row>
    <row r="3" spans="1:8">
      <c r="B3" s="459"/>
      <c r="C3" s="459"/>
      <c r="D3" s="459"/>
      <c r="E3" s="459"/>
      <c r="F3" s="459"/>
    </row>
    <row r="5" spans="1:8" ht="12.75">
      <c r="A5" s="1090" t="s">
        <v>1475</v>
      </c>
      <c r="B5" s="233"/>
      <c r="C5" s="233"/>
      <c r="D5" s="233"/>
      <c r="E5" s="233"/>
      <c r="F5" s="233"/>
      <c r="G5" s="1"/>
      <c r="H5" s="1645" t="s">
        <v>384</v>
      </c>
    </row>
    <row r="6" spans="1:8" ht="12.75">
      <c r="A6" s="1091" t="s">
        <v>1970</v>
      </c>
      <c r="B6" s="233"/>
      <c r="C6" s="233"/>
      <c r="D6" s="233"/>
      <c r="E6" s="233"/>
      <c r="F6" s="233"/>
      <c r="G6" s="2"/>
      <c r="H6" s="1643" t="s">
        <v>385</v>
      </c>
    </row>
    <row r="7" spans="1:8" ht="30" customHeight="1">
      <c r="A7" s="2046" t="s">
        <v>0</v>
      </c>
      <c r="B7" s="2059" t="s">
        <v>1011</v>
      </c>
      <c r="C7" s="2061" t="s">
        <v>1003</v>
      </c>
      <c r="D7" s="2062"/>
      <c r="E7" s="2051" t="s">
        <v>993</v>
      </c>
      <c r="F7" s="2051"/>
      <c r="G7" s="2048" t="s">
        <v>1</v>
      </c>
    </row>
    <row r="8" spans="1:8" ht="30" customHeight="1">
      <c r="A8" s="2046"/>
      <c r="B8" s="2060"/>
      <c r="C8" s="496" t="s">
        <v>973</v>
      </c>
      <c r="D8" s="496" t="s">
        <v>974</v>
      </c>
      <c r="E8" s="496" t="s">
        <v>973</v>
      </c>
      <c r="F8" s="496" t="s">
        <v>974</v>
      </c>
      <c r="G8" s="2048"/>
    </row>
    <row r="9" spans="1:8" ht="30" customHeight="1">
      <c r="A9" s="1098"/>
      <c r="B9" s="2045" t="s">
        <v>908</v>
      </c>
      <c r="C9" s="2045"/>
      <c r="D9" s="2045"/>
      <c r="E9" s="2045"/>
      <c r="F9" s="2045"/>
      <c r="G9" s="497"/>
    </row>
    <row r="10" spans="1:8">
      <c r="A10" s="1099" t="s">
        <v>177</v>
      </c>
      <c r="B10" s="1308">
        <v>75</v>
      </c>
      <c r="C10" s="1308">
        <v>8245</v>
      </c>
      <c r="D10" s="1308">
        <v>5940</v>
      </c>
      <c r="E10" s="1308">
        <v>2288</v>
      </c>
      <c r="F10" s="1308">
        <v>1777</v>
      </c>
      <c r="G10" s="493" t="s">
        <v>114</v>
      </c>
    </row>
    <row r="11" spans="1:8">
      <c r="A11" s="499" t="s">
        <v>519</v>
      </c>
      <c r="B11" s="501">
        <v>22</v>
      </c>
      <c r="C11" s="501">
        <v>1944</v>
      </c>
      <c r="D11" s="501">
        <v>1485</v>
      </c>
      <c r="E11" s="501">
        <v>897</v>
      </c>
      <c r="F11" s="501">
        <v>756</v>
      </c>
      <c r="G11" s="495" t="s">
        <v>175</v>
      </c>
    </row>
    <row r="12" spans="1:8">
      <c r="A12" s="498" t="s">
        <v>207</v>
      </c>
      <c r="B12" s="501"/>
      <c r="C12" s="501"/>
      <c r="D12" s="501"/>
      <c r="E12" s="501"/>
      <c r="F12" s="501"/>
      <c r="G12" s="173"/>
    </row>
    <row r="13" spans="1:8">
      <c r="A13" s="950" t="s">
        <v>206</v>
      </c>
      <c r="B13" s="501">
        <v>48</v>
      </c>
      <c r="C13" s="501">
        <v>5900</v>
      </c>
      <c r="D13" s="501">
        <v>4135</v>
      </c>
      <c r="E13" s="501">
        <v>1153</v>
      </c>
      <c r="F13" s="501">
        <v>842</v>
      </c>
      <c r="G13" s="468" t="s">
        <v>356</v>
      </c>
    </row>
    <row r="14" spans="1:8">
      <c r="A14" s="499" t="s">
        <v>779</v>
      </c>
      <c r="B14" s="501">
        <v>5</v>
      </c>
      <c r="C14" s="501">
        <v>401</v>
      </c>
      <c r="D14" s="501">
        <v>320</v>
      </c>
      <c r="E14" s="501">
        <v>238</v>
      </c>
      <c r="F14" s="501">
        <v>179</v>
      </c>
      <c r="G14" s="468" t="s">
        <v>199</v>
      </c>
    </row>
    <row r="15" spans="1:8" ht="30" customHeight="1">
      <c r="A15" s="1098"/>
      <c r="B15" s="2044" t="s">
        <v>909</v>
      </c>
      <c r="C15" s="2044"/>
      <c r="D15" s="2044"/>
      <c r="E15" s="2044"/>
      <c r="F15" s="2044"/>
      <c r="G15" s="497"/>
    </row>
    <row r="16" spans="1:8">
      <c r="A16" s="1099" t="s">
        <v>177</v>
      </c>
      <c r="B16" s="1308">
        <v>68</v>
      </c>
      <c r="C16" s="1308">
        <v>7614</v>
      </c>
      <c r="D16" s="1308">
        <v>5316</v>
      </c>
      <c r="E16" s="1308">
        <v>2293</v>
      </c>
      <c r="F16" s="1308">
        <v>1825</v>
      </c>
      <c r="G16" s="493" t="s">
        <v>114</v>
      </c>
    </row>
    <row r="17" spans="1:7">
      <c r="A17" s="499" t="s">
        <v>519</v>
      </c>
      <c r="B17" s="501">
        <v>17</v>
      </c>
      <c r="C17" s="501">
        <v>1736</v>
      </c>
      <c r="D17" s="501">
        <v>1414</v>
      </c>
      <c r="E17" s="501">
        <v>710</v>
      </c>
      <c r="F17" s="501">
        <v>590</v>
      </c>
      <c r="G17" s="495" t="s">
        <v>175</v>
      </c>
    </row>
    <row r="18" spans="1:7">
      <c r="A18" s="498" t="s">
        <v>207</v>
      </c>
      <c r="B18" s="501"/>
      <c r="C18" s="501"/>
      <c r="D18" s="501"/>
      <c r="E18" s="501"/>
      <c r="F18" s="501"/>
      <c r="G18" s="173"/>
    </row>
    <row r="19" spans="1:7">
      <c r="A19" s="950" t="s">
        <v>206</v>
      </c>
      <c r="B19" s="501">
        <v>46</v>
      </c>
      <c r="C19" s="501">
        <v>5550</v>
      </c>
      <c r="D19" s="501">
        <v>3659</v>
      </c>
      <c r="E19" s="501">
        <v>1286</v>
      </c>
      <c r="F19" s="501">
        <v>1003</v>
      </c>
      <c r="G19" s="468" t="s">
        <v>356</v>
      </c>
    </row>
    <row r="20" spans="1:7">
      <c r="A20" s="499" t="s">
        <v>779</v>
      </c>
      <c r="B20" s="501">
        <v>5</v>
      </c>
      <c r="C20" s="501">
        <v>328</v>
      </c>
      <c r="D20" s="501">
        <v>243</v>
      </c>
      <c r="E20" s="501">
        <v>297</v>
      </c>
      <c r="F20" s="501">
        <v>232</v>
      </c>
      <c r="G20" s="468" t="s">
        <v>199</v>
      </c>
    </row>
    <row r="21" spans="1:7" ht="30" customHeight="1">
      <c r="A21" s="1098"/>
      <c r="B21" s="2044" t="s">
        <v>910</v>
      </c>
      <c r="C21" s="2044"/>
      <c r="D21" s="2044"/>
      <c r="E21" s="2044"/>
      <c r="F21" s="2044"/>
      <c r="G21" s="497"/>
    </row>
    <row r="22" spans="1:7">
      <c r="A22" s="1099" t="s">
        <v>177</v>
      </c>
      <c r="B22" s="1308">
        <v>62</v>
      </c>
      <c r="C22" s="1308">
        <v>6834</v>
      </c>
      <c r="D22" s="1308">
        <v>4812</v>
      </c>
      <c r="E22" s="1308">
        <v>1641</v>
      </c>
      <c r="F22" s="1308">
        <v>1303</v>
      </c>
      <c r="G22" s="493" t="s">
        <v>114</v>
      </c>
    </row>
    <row r="23" spans="1:7">
      <c r="A23" s="499" t="s">
        <v>519</v>
      </c>
      <c r="B23" s="501">
        <v>17</v>
      </c>
      <c r="C23" s="501">
        <v>1718</v>
      </c>
      <c r="D23" s="501">
        <v>1424</v>
      </c>
      <c r="E23" s="501">
        <v>596</v>
      </c>
      <c r="F23" s="501">
        <v>488</v>
      </c>
      <c r="G23" s="495" t="s">
        <v>175</v>
      </c>
    </row>
    <row r="24" spans="1:7">
      <c r="A24" s="499" t="s">
        <v>779</v>
      </c>
      <c r="B24" s="501">
        <v>45</v>
      </c>
      <c r="C24" s="501">
        <v>5116</v>
      </c>
      <c r="D24" s="501">
        <v>3388</v>
      </c>
      <c r="E24" s="501">
        <v>1045</v>
      </c>
      <c r="F24" s="501">
        <v>815</v>
      </c>
      <c r="G24" s="468" t="s">
        <v>199</v>
      </c>
    </row>
    <row r="25" spans="1:7" ht="30" customHeight="1">
      <c r="A25" s="1098"/>
      <c r="B25" s="2044" t="s">
        <v>911</v>
      </c>
      <c r="C25" s="2044"/>
      <c r="D25" s="2044"/>
      <c r="E25" s="2044"/>
      <c r="F25" s="2044"/>
      <c r="G25" s="497"/>
    </row>
    <row r="26" spans="1:7">
      <c r="A26" s="1099" t="s">
        <v>177</v>
      </c>
      <c r="B26" s="1308">
        <v>56</v>
      </c>
      <c r="C26" s="1308">
        <v>7798</v>
      </c>
      <c r="D26" s="1308">
        <v>5306</v>
      </c>
      <c r="E26" s="1308">
        <v>1549</v>
      </c>
      <c r="F26" s="1308">
        <v>1238</v>
      </c>
      <c r="G26" s="493" t="s">
        <v>114</v>
      </c>
    </row>
    <row r="27" spans="1:7">
      <c r="A27" s="499" t="s">
        <v>519</v>
      </c>
      <c r="B27" s="501">
        <v>13</v>
      </c>
      <c r="C27" s="501">
        <v>1467</v>
      </c>
      <c r="D27" s="501">
        <v>1227</v>
      </c>
      <c r="E27" s="501">
        <v>644</v>
      </c>
      <c r="F27" s="501">
        <v>558</v>
      </c>
      <c r="G27" s="495" t="s">
        <v>175</v>
      </c>
    </row>
    <row r="28" spans="1:7">
      <c r="A28" s="499" t="s">
        <v>779</v>
      </c>
      <c r="B28" s="501">
        <v>43</v>
      </c>
      <c r="C28" s="501">
        <v>6331</v>
      </c>
      <c r="D28" s="501">
        <v>4079</v>
      </c>
      <c r="E28" s="501">
        <v>905</v>
      </c>
      <c r="F28" s="501">
        <v>680</v>
      </c>
      <c r="G28" s="468" t="s">
        <v>199</v>
      </c>
    </row>
    <row r="29" spans="1:7">
      <c r="A29" s="499"/>
      <c r="B29" s="170"/>
      <c r="C29" s="170"/>
      <c r="D29" s="170"/>
      <c r="E29" s="170"/>
      <c r="F29" s="170"/>
      <c r="G29" s="468"/>
    </row>
    <row r="30" spans="1:7">
      <c r="A30" s="499"/>
      <c r="B30" s="170"/>
      <c r="C30" s="170"/>
      <c r="D30" s="170"/>
      <c r="E30" s="170"/>
      <c r="F30" s="170"/>
      <c r="G30" s="173"/>
    </row>
    <row r="31" spans="1:7">
      <c r="A31" s="1094" t="s">
        <v>939</v>
      </c>
      <c r="B31" s="233"/>
      <c r="C31" s="233"/>
      <c r="D31" s="233"/>
      <c r="E31" s="233"/>
      <c r="F31" s="233"/>
      <c r="G31" s="233"/>
    </row>
    <row r="32" spans="1:7">
      <c r="A32" s="1095" t="s">
        <v>405</v>
      </c>
      <c r="B32" s="233"/>
      <c r="C32" s="233"/>
      <c r="D32" s="233"/>
      <c r="E32" s="233"/>
      <c r="F32" s="233"/>
      <c r="G32" s="233"/>
    </row>
  </sheetData>
  <mergeCells count="9">
    <mergeCell ref="B25:F25"/>
    <mergeCell ref="G7:G8"/>
    <mergeCell ref="B9:F9"/>
    <mergeCell ref="B15:F15"/>
    <mergeCell ref="B21:F21"/>
    <mergeCell ref="A7:A8"/>
    <mergeCell ref="B7:B8"/>
    <mergeCell ref="C7:D7"/>
    <mergeCell ref="E7:F7"/>
  </mergeCells>
  <hyperlinks>
    <hyperlink ref="H6" location="'Spis tablic List of tables'!A4" display="Return to list of tables" xr:uid="{00000000-0004-0000-4A00-000000000000}"/>
    <hyperlink ref="H5" location="'Spis tablic List of tables'!A4" display="Powrót do spisu tablic" xr:uid="{00000000-0004-0000-4A00-000001000000}"/>
    <hyperlink ref="H5:H6" location="'Spis tablic  List of tables'!A163" display="Powrót do spisu tablic" xr:uid="{00000000-0004-0000-4A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F27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6.7109375" style="124" customWidth="1"/>
    <col min="2" max="4" width="15.7109375" style="3" customWidth="1"/>
    <col min="5" max="5" width="35.7109375" style="3" customWidth="1"/>
    <col min="6" max="16384" width="9.140625" style="3"/>
  </cols>
  <sheetData>
    <row r="1" spans="1:6" ht="15" customHeight="1">
      <c r="A1" s="1090" t="s">
        <v>1476</v>
      </c>
      <c r="B1" s="233"/>
      <c r="C1" s="233"/>
      <c r="D1" s="233"/>
      <c r="E1" s="1"/>
      <c r="F1" s="1645" t="s">
        <v>384</v>
      </c>
    </row>
    <row r="2" spans="1:6" ht="15" customHeight="1">
      <c r="A2" s="1091" t="s">
        <v>600</v>
      </c>
      <c r="B2" s="233"/>
      <c r="C2" s="233"/>
      <c r="D2" s="233"/>
      <c r="E2" s="2"/>
      <c r="F2" s="1643" t="s">
        <v>385</v>
      </c>
    </row>
    <row r="3" spans="1:6" ht="30" customHeight="1">
      <c r="A3" s="2046" t="s">
        <v>0</v>
      </c>
      <c r="B3" s="2051" t="s">
        <v>1007</v>
      </c>
      <c r="C3" s="2051"/>
      <c r="D3" s="2051"/>
      <c r="E3" s="2063" t="s">
        <v>1</v>
      </c>
    </row>
    <row r="4" spans="1:6" ht="30" customHeight="1">
      <c r="A4" s="2046"/>
      <c r="B4" s="467" t="s">
        <v>1008</v>
      </c>
      <c r="C4" s="467" t="s">
        <v>994</v>
      </c>
      <c r="D4" s="467" t="s">
        <v>1009</v>
      </c>
      <c r="E4" s="2063"/>
    </row>
    <row r="5" spans="1:6" ht="30" customHeight="1">
      <c r="A5" s="1098"/>
      <c r="B5" s="2045" t="s">
        <v>908</v>
      </c>
      <c r="C5" s="2045"/>
      <c r="D5" s="2045"/>
      <c r="E5" s="491"/>
    </row>
    <row r="6" spans="1:6" ht="15" customHeight="1">
      <c r="A6" s="1099" t="s">
        <v>1010</v>
      </c>
      <c r="B6" s="1308">
        <v>75</v>
      </c>
      <c r="C6" s="1308">
        <v>8245</v>
      </c>
      <c r="D6" s="1308">
        <v>2288</v>
      </c>
      <c r="E6" s="493" t="s">
        <v>48</v>
      </c>
    </row>
    <row r="7" spans="1:6" ht="15" customHeight="1">
      <c r="A7" s="498" t="s">
        <v>40</v>
      </c>
      <c r="B7" s="501">
        <v>19</v>
      </c>
      <c r="C7" s="501">
        <v>1589</v>
      </c>
      <c r="D7" s="501">
        <v>771</v>
      </c>
      <c r="E7" s="468" t="s">
        <v>355</v>
      </c>
    </row>
    <row r="8" spans="1:6" ht="15" customHeight="1">
      <c r="A8" s="498" t="s">
        <v>181</v>
      </c>
      <c r="B8" s="501">
        <v>17</v>
      </c>
      <c r="C8" s="501">
        <v>1153</v>
      </c>
      <c r="D8" s="501">
        <v>516</v>
      </c>
      <c r="E8" s="495" t="s">
        <v>139</v>
      </c>
    </row>
    <row r="9" spans="1:6" ht="15" customHeight="1">
      <c r="A9" s="499" t="s">
        <v>43</v>
      </c>
      <c r="B9" s="501">
        <v>39</v>
      </c>
      <c r="C9" s="501">
        <v>5503</v>
      </c>
      <c r="D9" s="501">
        <v>1001</v>
      </c>
      <c r="E9" s="468" t="s">
        <v>44</v>
      </c>
    </row>
    <row r="10" spans="1:6" ht="30" customHeight="1">
      <c r="A10" s="1098"/>
      <c r="B10" s="2044" t="s">
        <v>909</v>
      </c>
      <c r="C10" s="2044"/>
      <c r="D10" s="2044"/>
      <c r="E10" s="491"/>
    </row>
    <row r="11" spans="1:6" ht="15" customHeight="1">
      <c r="A11" s="1099" t="s">
        <v>1010</v>
      </c>
      <c r="B11" s="1308">
        <v>68</v>
      </c>
      <c r="C11" s="1308">
        <v>7614</v>
      </c>
      <c r="D11" s="1308">
        <v>2293</v>
      </c>
      <c r="E11" s="493" t="s">
        <v>48</v>
      </c>
    </row>
    <row r="12" spans="1:6" ht="15" customHeight="1">
      <c r="A12" s="498" t="s">
        <v>40</v>
      </c>
      <c r="B12" s="501">
        <v>15</v>
      </c>
      <c r="C12" s="501">
        <v>1379</v>
      </c>
      <c r="D12" s="501">
        <v>597</v>
      </c>
      <c r="E12" s="468" t="s">
        <v>355</v>
      </c>
    </row>
    <row r="13" spans="1:6" ht="15" customHeight="1">
      <c r="A13" s="498" t="s">
        <v>181</v>
      </c>
      <c r="B13" s="501">
        <v>13</v>
      </c>
      <c r="C13" s="501">
        <v>791</v>
      </c>
      <c r="D13" s="501">
        <v>290</v>
      </c>
      <c r="E13" s="495" t="s">
        <v>139</v>
      </c>
    </row>
    <row r="14" spans="1:6" ht="15" customHeight="1">
      <c r="A14" s="499" t="s">
        <v>43</v>
      </c>
      <c r="B14" s="501">
        <v>40</v>
      </c>
      <c r="C14" s="501">
        <v>5444</v>
      </c>
      <c r="D14" s="501">
        <v>1406</v>
      </c>
      <c r="E14" s="468" t="s">
        <v>44</v>
      </c>
    </row>
    <row r="15" spans="1:6" ht="30" customHeight="1">
      <c r="A15" s="1098"/>
      <c r="B15" s="2044" t="s">
        <v>910</v>
      </c>
      <c r="C15" s="2044"/>
      <c r="D15" s="2044"/>
      <c r="E15" s="491"/>
    </row>
    <row r="16" spans="1:6" ht="15" customHeight="1">
      <c r="A16" s="1099" t="s">
        <v>1010</v>
      </c>
      <c r="B16" s="1308">
        <v>62</v>
      </c>
      <c r="C16" s="1308">
        <v>6834</v>
      </c>
      <c r="D16" s="1308">
        <v>1641</v>
      </c>
      <c r="E16" s="493" t="s">
        <v>48</v>
      </c>
    </row>
    <row r="17" spans="1:5" ht="15" customHeight="1">
      <c r="A17" s="498" t="s">
        <v>40</v>
      </c>
      <c r="B17" s="501">
        <v>14</v>
      </c>
      <c r="C17" s="501">
        <v>1198</v>
      </c>
      <c r="D17" s="501">
        <v>473</v>
      </c>
      <c r="E17" s="468" t="s">
        <v>355</v>
      </c>
    </row>
    <row r="18" spans="1:5" ht="15" customHeight="1">
      <c r="A18" s="498" t="s">
        <v>181</v>
      </c>
      <c r="B18" s="501">
        <v>12</v>
      </c>
      <c r="C18" s="501">
        <v>513</v>
      </c>
      <c r="D18" s="501">
        <v>301</v>
      </c>
      <c r="E18" s="495" t="s">
        <v>2069</v>
      </c>
    </row>
    <row r="19" spans="1:5" ht="15" customHeight="1">
      <c r="A19" s="499" t="s">
        <v>43</v>
      </c>
      <c r="B19" s="501">
        <v>36</v>
      </c>
      <c r="C19" s="501">
        <v>5123</v>
      </c>
      <c r="D19" s="501">
        <v>867</v>
      </c>
      <c r="E19" s="468" t="s">
        <v>44</v>
      </c>
    </row>
    <row r="20" spans="1:5" ht="30" customHeight="1">
      <c r="A20" s="1098"/>
      <c r="B20" s="2044" t="s">
        <v>911</v>
      </c>
      <c r="C20" s="2044"/>
      <c r="D20" s="2044"/>
      <c r="E20" s="468"/>
    </row>
    <row r="21" spans="1:5" ht="15" customHeight="1">
      <c r="A21" s="1099" t="s">
        <v>1010</v>
      </c>
      <c r="B21" s="113">
        <v>56</v>
      </c>
      <c r="C21" s="113">
        <v>7798</v>
      </c>
      <c r="D21" s="113">
        <v>1549</v>
      </c>
      <c r="E21" s="493" t="s">
        <v>48</v>
      </c>
    </row>
    <row r="22" spans="1:5" ht="15" customHeight="1">
      <c r="A22" s="498" t="s">
        <v>40</v>
      </c>
      <c r="B22" s="101">
        <v>10</v>
      </c>
      <c r="C22" s="101">
        <v>985</v>
      </c>
      <c r="D22" s="101">
        <v>475</v>
      </c>
      <c r="E22" s="468" t="s">
        <v>355</v>
      </c>
    </row>
    <row r="23" spans="1:5" ht="15" customHeight="1">
      <c r="A23" s="498" t="s">
        <v>181</v>
      </c>
      <c r="B23" s="101">
        <v>11</v>
      </c>
      <c r="C23" s="101">
        <v>485</v>
      </c>
      <c r="D23" s="101">
        <v>219</v>
      </c>
      <c r="E23" s="495" t="s">
        <v>2069</v>
      </c>
    </row>
    <row r="24" spans="1:5" ht="15" customHeight="1">
      <c r="A24" s="499" t="s">
        <v>43</v>
      </c>
      <c r="B24" s="101">
        <v>35</v>
      </c>
      <c r="C24" s="101">
        <v>6328</v>
      </c>
      <c r="D24" s="101">
        <v>855</v>
      </c>
      <c r="E24" s="468" t="s">
        <v>44</v>
      </c>
    </row>
    <row r="25" spans="1:5" ht="15" customHeight="1">
      <c r="A25" s="499"/>
      <c r="B25" s="170"/>
      <c r="C25" s="170"/>
      <c r="D25" s="170"/>
      <c r="E25" s="173"/>
    </row>
    <row r="26" spans="1:5" ht="15" customHeight="1">
      <c r="A26" s="1094" t="s">
        <v>939</v>
      </c>
      <c r="B26" s="233"/>
      <c r="C26" s="233"/>
      <c r="D26" s="233"/>
    </row>
    <row r="27" spans="1:5" ht="15" customHeight="1">
      <c r="A27" s="1095" t="s">
        <v>405</v>
      </c>
      <c r="B27" s="233"/>
      <c r="C27" s="233"/>
      <c r="D27" s="233"/>
    </row>
  </sheetData>
  <mergeCells count="7">
    <mergeCell ref="A3:A4"/>
    <mergeCell ref="B3:D3"/>
    <mergeCell ref="B20:D20"/>
    <mergeCell ref="E3:E4"/>
    <mergeCell ref="B5:D5"/>
    <mergeCell ref="B10:D10"/>
    <mergeCell ref="B15:D15"/>
  </mergeCells>
  <hyperlinks>
    <hyperlink ref="F2" location="'Spis tablic List of tables'!A4" display="Return to list of tables" xr:uid="{00000000-0004-0000-4B00-000000000000}"/>
    <hyperlink ref="F1" location="'Spis tablic List of tables'!A4" display="Powrót do spisu tablic" xr:uid="{00000000-0004-0000-4B00-000001000000}"/>
    <hyperlink ref="F1:F2" location="'Spis tablic  List of tables'!A163" display="Powrót do spisu tablic" xr:uid="{00000000-0004-0000-4B00-000002000000}"/>
  </hyperlinks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E59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40.7109375" style="991" customWidth="1"/>
    <col min="2" max="3" width="25.7109375" style="40" customWidth="1"/>
    <col min="4" max="4" width="40.7109375" style="40" customWidth="1"/>
    <col min="5" max="16384" width="9.140625" style="3"/>
  </cols>
  <sheetData>
    <row r="1" spans="1:5" ht="12.75">
      <c r="A1" s="1090" t="s">
        <v>1477</v>
      </c>
      <c r="B1" s="233"/>
      <c r="C1" s="233"/>
      <c r="E1" s="1645" t="s">
        <v>384</v>
      </c>
    </row>
    <row r="2" spans="1:5" ht="12.75">
      <c r="A2" s="1091" t="s">
        <v>2120</v>
      </c>
      <c r="B2" s="233"/>
      <c r="C2" s="233"/>
      <c r="E2" s="1643" t="s">
        <v>385</v>
      </c>
    </row>
    <row r="3" spans="1:5" ht="30" customHeight="1">
      <c r="A3" s="2046" t="s">
        <v>1002</v>
      </c>
      <c r="B3" s="1330" t="s">
        <v>1003</v>
      </c>
      <c r="C3" s="1535" t="s">
        <v>1004</v>
      </c>
      <c r="D3" s="2063" t="s">
        <v>1005</v>
      </c>
    </row>
    <row r="4" spans="1:5" ht="30" customHeight="1">
      <c r="A4" s="2046"/>
      <c r="B4" s="467" t="s">
        <v>973</v>
      </c>
      <c r="C4" s="467" t="s">
        <v>973</v>
      </c>
      <c r="D4" s="2063"/>
    </row>
    <row r="5" spans="1:5" ht="30" customHeight="1">
      <c r="A5" s="1098"/>
      <c r="B5" s="2045" t="s">
        <v>908</v>
      </c>
      <c r="C5" s="2045"/>
      <c r="D5" s="491"/>
    </row>
    <row r="6" spans="1:5">
      <c r="A6" s="1099" t="s">
        <v>1006</v>
      </c>
      <c r="B6" s="492">
        <v>8447</v>
      </c>
      <c r="C6" s="249">
        <v>1448</v>
      </c>
      <c r="D6" s="493" t="s">
        <v>60</v>
      </c>
    </row>
    <row r="7" spans="1:5">
      <c r="A7" s="499" t="s">
        <v>1323</v>
      </c>
      <c r="B7" s="481" t="s">
        <v>912</v>
      </c>
      <c r="C7" s="107"/>
      <c r="D7" s="468" t="s">
        <v>201</v>
      </c>
    </row>
    <row r="8" spans="1:5">
      <c r="A8" s="499" t="s">
        <v>476</v>
      </c>
      <c r="B8" s="481">
        <v>375</v>
      </c>
      <c r="C8" s="107">
        <v>67</v>
      </c>
      <c r="D8" s="468" t="s">
        <v>188</v>
      </c>
    </row>
    <row r="9" spans="1:5">
      <c r="A9" s="499" t="s">
        <v>878</v>
      </c>
      <c r="B9" s="481">
        <v>140</v>
      </c>
      <c r="C9" s="107">
        <v>36</v>
      </c>
      <c r="D9" s="468" t="s">
        <v>879</v>
      </c>
    </row>
    <row r="10" spans="1:5">
      <c r="A10" s="499" t="s">
        <v>481</v>
      </c>
      <c r="B10" s="481">
        <v>10</v>
      </c>
      <c r="C10" s="494" t="s">
        <v>33</v>
      </c>
      <c r="D10" s="468" t="s">
        <v>202</v>
      </c>
    </row>
    <row r="11" spans="1:5">
      <c r="A11" s="499" t="s">
        <v>885</v>
      </c>
      <c r="B11" s="481">
        <v>1906</v>
      </c>
      <c r="C11" s="107">
        <v>182</v>
      </c>
      <c r="D11" s="468" t="s">
        <v>189</v>
      </c>
    </row>
    <row r="12" spans="1:5">
      <c r="A12" s="499" t="s">
        <v>429</v>
      </c>
      <c r="B12" s="481">
        <v>395</v>
      </c>
      <c r="C12" s="107">
        <v>22</v>
      </c>
      <c r="D12" s="468" t="s">
        <v>880</v>
      </c>
    </row>
    <row r="13" spans="1:5">
      <c r="A13" s="499" t="s">
        <v>485</v>
      </c>
      <c r="B13" s="1337" t="s">
        <v>33</v>
      </c>
      <c r="C13" s="484" t="s">
        <v>33</v>
      </c>
      <c r="D13" s="468" t="s">
        <v>876</v>
      </c>
    </row>
    <row r="14" spans="1:5">
      <c r="A14" s="499" t="s">
        <v>190</v>
      </c>
      <c r="B14" s="484" t="s">
        <v>33</v>
      </c>
      <c r="C14" s="107" t="s">
        <v>912</v>
      </c>
      <c r="D14" s="468" t="s">
        <v>191</v>
      </c>
    </row>
    <row r="15" spans="1:5">
      <c r="A15" s="499" t="s">
        <v>862</v>
      </c>
      <c r="B15" s="481">
        <v>158</v>
      </c>
      <c r="C15" s="107">
        <v>44</v>
      </c>
      <c r="D15" s="468" t="s">
        <v>203</v>
      </c>
    </row>
    <row r="16" spans="1:5">
      <c r="A16" s="499" t="s">
        <v>888</v>
      </c>
      <c r="B16" s="481">
        <v>1848</v>
      </c>
      <c r="C16" s="107">
        <v>573</v>
      </c>
      <c r="D16" s="468" t="s">
        <v>204</v>
      </c>
    </row>
    <row r="17" spans="1:4">
      <c r="A17" s="499" t="s">
        <v>193</v>
      </c>
      <c r="B17" s="481">
        <v>331</v>
      </c>
      <c r="C17" s="107">
        <v>47</v>
      </c>
      <c r="D17" s="468" t="s">
        <v>877</v>
      </c>
    </row>
    <row r="18" spans="1:4">
      <c r="A18" s="499" t="s">
        <v>194</v>
      </c>
      <c r="B18" s="481">
        <v>1348</v>
      </c>
      <c r="C18" s="107">
        <v>184</v>
      </c>
      <c r="D18" s="468" t="s">
        <v>195</v>
      </c>
    </row>
    <row r="19" spans="1:4">
      <c r="A19" s="499" t="s">
        <v>430</v>
      </c>
      <c r="B19" s="481">
        <v>1050</v>
      </c>
      <c r="C19" s="107">
        <v>114</v>
      </c>
      <c r="D19" s="468" t="s">
        <v>492</v>
      </c>
    </row>
    <row r="20" spans="1:4">
      <c r="A20" s="499" t="s">
        <v>205</v>
      </c>
      <c r="B20" s="481">
        <v>294</v>
      </c>
      <c r="C20" s="107">
        <v>65</v>
      </c>
      <c r="D20" s="468" t="s">
        <v>253</v>
      </c>
    </row>
    <row r="21" spans="1:4">
      <c r="A21" s="499" t="s">
        <v>196</v>
      </c>
      <c r="B21" s="481">
        <v>172</v>
      </c>
      <c r="C21" s="484">
        <v>3</v>
      </c>
      <c r="D21" s="468" t="s">
        <v>197</v>
      </c>
    </row>
    <row r="22" spans="1:4">
      <c r="A22" s="499" t="s">
        <v>881</v>
      </c>
      <c r="B22" s="481">
        <v>420</v>
      </c>
      <c r="C22" s="107">
        <v>111</v>
      </c>
      <c r="D22" s="468" t="s">
        <v>882</v>
      </c>
    </row>
    <row r="23" spans="1:4" ht="30" customHeight="1">
      <c r="A23" s="1098"/>
      <c r="B23" s="2044" t="s">
        <v>909</v>
      </c>
      <c r="C23" s="2044"/>
      <c r="D23" s="491"/>
    </row>
    <row r="24" spans="1:4">
      <c r="A24" s="1099" t="s">
        <v>1006</v>
      </c>
      <c r="B24" s="492">
        <v>7614</v>
      </c>
      <c r="C24" s="249">
        <v>2293</v>
      </c>
      <c r="D24" s="493" t="s">
        <v>60</v>
      </c>
    </row>
    <row r="25" spans="1:4">
      <c r="A25" s="499" t="s">
        <v>200</v>
      </c>
      <c r="B25" s="484" t="s">
        <v>912</v>
      </c>
      <c r="C25" s="107" t="s">
        <v>912</v>
      </c>
      <c r="D25" s="468" t="s">
        <v>201</v>
      </c>
    </row>
    <row r="26" spans="1:4">
      <c r="A26" s="499" t="s">
        <v>889</v>
      </c>
      <c r="B26" s="481">
        <v>387</v>
      </c>
      <c r="C26" s="107">
        <v>79</v>
      </c>
      <c r="D26" s="468" t="s">
        <v>188</v>
      </c>
    </row>
    <row r="27" spans="1:4">
      <c r="A27" s="499" t="s">
        <v>878</v>
      </c>
      <c r="B27" s="481">
        <v>217</v>
      </c>
      <c r="C27" s="107">
        <v>13</v>
      </c>
      <c r="D27" s="468" t="s">
        <v>879</v>
      </c>
    </row>
    <row r="28" spans="1:4">
      <c r="A28" s="499" t="s">
        <v>481</v>
      </c>
      <c r="B28" s="481">
        <v>16</v>
      </c>
      <c r="C28" s="494" t="s">
        <v>33</v>
      </c>
      <c r="D28" s="468" t="s">
        <v>202</v>
      </c>
    </row>
    <row r="29" spans="1:4">
      <c r="A29" s="499" t="s">
        <v>885</v>
      </c>
      <c r="B29" s="481">
        <v>1701</v>
      </c>
      <c r="C29" s="107">
        <v>195</v>
      </c>
      <c r="D29" s="468" t="s">
        <v>189</v>
      </c>
    </row>
    <row r="30" spans="1:4">
      <c r="A30" s="499" t="s">
        <v>429</v>
      </c>
      <c r="B30" s="481">
        <v>396</v>
      </c>
      <c r="C30" s="107">
        <v>53</v>
      </c>
      <c r="D30" s="468" t="s">
        <v>880</v>
      </c>
    </row>
    <row r="31" spans="1:4">
      <c r="A31" s="499" t="s">
        <v>890</v>
      </c>
      <c r="B31" s="1337" t="s">
        <v>33</v>
      </c>
      <c r="C31" s="484" t="s">
        <v>33</v>
      </c>
      <c r="D31" s="468" t="s">
        <v>876</v>
      </c>
    </row>
    <row r="32" spans="1:4">
      <c r="A32" s="499" t="s">
        <v>190</v>
      </c>
      <c r="B32" s="1337" t="s">
        <v>33</v>
      </c>
      <c r="C32" s="484" t="s">
        <v>33</v>
      </c>
      <c r="D32" s="468" t="s">
        <v>191</v>
      </c>
    </row>
    <row r="33" spans="1:4">
      <c r="A33" s="499" t="s">
        <v>891</v>
      </c>
      <c r="B33" s="481">
        <v>204</v>
      </c>
      <c r="C33" s="107">
        <v>50</v>
      </c>
      <c r="D33" s="468" t="s">
        <v>203</v>
      </c>
    </row>
    <row r="34" spans="1:4">
      <c r="A34" s="499" t="s">
        <v>888</v>
      </c>
      <c r="B34" s="481">
        <v>1873</v>
      </c>
      <c r="C34" s="494">
        <v>579</v>
      </c>
      <c r="D34" s="468" t="s">
        <v>204</v>
      </c>
    </row>
    <row r="35" spans="1:4">
      <c r="A35" s="499" t="s">
        <v>193</v>
      </c>
      <c r="B35" s="481">
        <v>307</v>
      </c>
      <c r="C35" s="107">
        <v>42</v>
      </c>
      <c r="D35" s="468" t="s">
        <v>877</v>
      </c>
    </row>
    <row r="36" spans="1:4">
      <c r="A36" s="499" t="s">
        <v>194</v>
      </c>
      <c r="B36" s="481">
        <v>1203</v>
      </c>
      <c r="C36" s="107">
        <v>251</v>
      </c>
      <c r="D36" s="468" t="s">
        <v>195</v>
      </c>
    </row>
    <row r="37" spans="1:4">
      <c r="A37" s="499" t="s">
        <v>430</v>
      </c>
      <c r="B37" s="481">
        <v>728</v>
      </c>
      <c r="C37" s="107">
        <v>85</v>
      </c>
      <c r="D37" s="468" t="s">
        <v>492</v>
      </c>
    </row>
    <row r="38" spans="1:4">
      <c r="A38" s="499" t="s">
        <v>205</v>
      </c>
      <c r="B38" s="481">
        <v>192</v>
      </c>
      <c r="C38" s="107">
        <v>58</v>
      </c>
      <c r="D38" s="468" t="s">
        <v>253</v>
      </c>
    </row>
    <row r="39" spans="1:4">
      <c r="A39" s="499" t="s">
        <v>196</v>
      </c>
      <c r="B39" s="481">
        <v>56</v>
      </c>
      <c r="C39" s="107">
        <v>21</v>
      </c>
      <c r="D39" s="468" t="s">
        <v>197</v>
      </c>
    </row>
    <row r="40" spans="1:4">
      <c r="A40" s="499" t="s">
        <v>881</v>
      </c>
      <c r="B40" s="481">
        <v>326</v>
      </c>
      <c r="C40" s="484" t="s">
        <v>33</v>
      </c>
      <c r="D40" s="468" t="s">
        <v>882</v>
      </c>
    </row>
    <row r="41" spans="1:4" ht="30" customHeight="1">
      <c r="A41" s="1098"/>
      <c r="B41" s="2044" t="s">
        <v>911</v>
      </c>
      <c r="C41" s="2044"/>
      <c r="D41" s="1329"/>
    </row>
    <row r="42" spans="1:4">
      <c r="A42" s="1099" t="s">
        <v>1006</v>
      </c>
      <c r="B42" s="492">
        <v>7798</v>
      </c>
      <c r="C42" s="249">
        <v>1549</v>
      </c>
      <c r="D42" s="493" t="s">
        <v>60</v>
      </c>
    </row>
    <row r="43" spans="1:4">
      <c r="A43" s="499" t="s">
        <v>889</v>
      </c>
      <c r="B43" s="481">
        <v>479</v>
      </c>
      <c r="C43" s="107">
        <v>83</v>
      </c>
      <c r="D43" s="468" t="s">
        <v>188</v>
      </c>
    </row>
    <row r="44" spans="1:4">
      <c r="A44" s="499" t="s">
        <v>878</v>
      </c>
      <c r="B44" s="481">
        <v>441</v>
      </c>
      <c r="C44" s="107">
        <v>64</v>
      </c>
      <c r="D44" s="468" t="s">
        <v>879</v>
      </c>
    </row>
    <row r="45" spans="1:4">
      <c r="A45" s="499" t="s">
        <v>481</v>
      </c>
      <c r="B45" s="481">
        <v>186</v>
      </c>
      <c r="C45" s="484" t="s">
        <v>912</v>
      </c>
      <c r="D45" s="468" t="s">
        <v>202</v>
      </c>
    </row>
    <row r="46" spans="1:4">
      <c r="A46" s="499" t="s">
        <v>885</v>
      </c>
      <c r="B46" s="481">
        <v>1536</v>
      </c>
      <c r="C46" s="107">
        <v>304</v>
      </c>
      <c r="D46" s="468" t="s">
        <v>189</v>
      </c>
    </row>
    <row r="47" spans="1:4">
      <c r="A47" s="499" t="s">
        <v>429</v>
      </c>
      <c r="B47" s="481">
        <v>64</v>
      </c>
      <c r="C47" s="107">
        <v>51</v>
      </c>
      <c r="D47" s="468" t="s">
        <v>880</v>
      </c>
    </row>
    <row r="48" spans="1:4">
      <c r="A48" s="499" t="s">
        <v>1324</v>
      </c>
      <c r="B48" s="481">
        <v>12</v>
      </c>
      <c r="C48" s="107" t="s">
        <v>33</v>
      </c>
      <c r="D48" s="468"/>
    </row>
    <row r="49" spans="1:4">
      <c r="A49" s="499" t="s">
        <v>891</v>
      </c>
      <c r="B49" s="481">
        <v>19</v>
      </c>
      <c r="C49" s="107">
        <v>84</v>
      </c>
      <c r="D49" s="468" t="s">
        <v>203</v>
      </c>
    </row>
    <row r="50" spans="1:4">
      <c r="A50" s="499" t="s">
        <v>888</v>
      </c>
      <c r="B50" s="481">
        <v>2333</v>
      </c>
      <c r="C50" s="107">
        <v>480</v>
      </c>
      <c r="D50" s="468" t="s">
        <v>204</v>
      </c>
    </row>
    <row r="51" spans="1:4">
      <c r="A51" s="499" t="s">
        <v>193</v>
      </c>
      <c r="B51" s="481">
        <v>414</v>
      </c>
      <c r="C51" s="494">
        <v>83</v>
      </c>
      <c r="D51" s="468" t="s">
        <v>877</v>
      </c>
    </row>
    <row r="52" spans="1:4">
      <c r="A52" s="499" t="s">
        <v>194</v>
      </c>
      <c r="B52" s="481">
        <v>1232</v>
      </c>
      <c r="C52" s="107">
        <v>211</v>
      </c>
      <c r="D52" s="468" t="s">
        <v>195</v>
      </c>
    </row>
    <row r="53" spans="1:4">
      <c r="A53" s="499" t="s">
        <v>430</v>
      </c>
      <c r="B53" s="481">
        <v>933</v>
      </c>
      <c r="C53" s="107">
        <v>147</v>
      </c>
      <c r="D53" s="468" t="s">
        <v>492</v>
      </c>
    </row>
    <row r="54" spans="1:4">
      <c r="A54" s="499" t="s">
        <v>205</v>
      </c>
      <c r="B54" s="481">
        <v>149</v>
      </c>
      <c r="C54" s="107">
        <v>28</v>
      </c>
      <c r="D54" s="468" t="s">
        <v>253</v>
      </c>
    </row>
    <row r="55" spans="1:4">
      <c r="A55" s="499" t="s">
        <v>196</v>
      </c>
      <c r="B55" s="1337" t="s">
        <v>33</v>
      </c>
      <c r="C55" s="107">
        <v>14</v>
      </c>
      <c r="D55" s="468" t="s">
        <v>197</v>
      </c>
    </row>
    <row r="56" spans="1:4">
      <c r="A56" s="499" t="s">
        <v>881</v>
      </c>
      <c r="B56" s="1337" t="s">
        <v>33</v>
      </c>
      <c r="C56" s="107" t="s">
        <v>912</v>
      </c>
      <c r="D56" s="468" t="s">
        <v>882</v>
      </c>
    </row>
    <row r="57" spans="1:4">
      <c r="A57" s="499"/>
      <c r="B57" s="487"/>
      <c r="C57" s="474"/>
      <c r="D57" s="468"/>
    </row>
    <row r="58" spans="1:4" ht="15" customHeight="1">
      <c r="A58" s="1088" t="s">
        <v>1557</v>
      </c>
      <c r="B58" s="25"/>
      <c r="C58" s="25"/>
      <c r="D58" s="25"/>
    </row>
    <row r="59" spans="1:4" ht="15" customHeight="1">
      <c r="A59" s="1089" t="s">
        <v>1558</v>
      </c>
      <c r="B59" s="25"/>
      <c r="C59" s="25"/>
      <c r="D59" s="25"/>
    </row>
  </sheetData>
  <mergeCells count="5">
    <mergeCell ref="A3:A4"/>
    <mergeCell ref="B41:C41"/>
    <mergeCell ref="D3:D4"/>
    <mergeCell ref="B5:C5"/>
    <mergeCell ref="B23:C23"/>
  </mergeCells>
  <hyperlinks>
    <hyperlink ref="E2" location="'Spis tablic List of tables'!A4" display="Return to list of tables" xr:uid="{00000000-0004-0000-4C00-000000000000}"/>
    <hyperlink ref="E1" location="'Spis tablic List of tables'!A4" display="Powrót do spisu tablic" xr:uid="{00000000-0004-0000-4C00-000001000000}"/>
    <hyperlink ref="E1:E2" location="'Spis tablic  List of tables'!A163" display="Powrót do spisu tablic" xr:uid="{00000000-0004-0000-4C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H53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1.25"/>
  <cols>
    <col min="1" max="1" width="30.7109375" style="991" customWidth="1"/>
    <col min="2" max="7" width="14.7109375" style="40" customWidth="1"/>
    <col min="8" max="8" width="25.7109375" style="40" customWidth="1"/>
    <col min="9" max="16384" width="9.140625" style="3"/>
  </cols>
  <sheetData>
    <row r="1" spans="1:8" ht="12.75">
      <c r="A1" s="985" t="s">
        <v>789</v>
      </c>
    </row>
    <row r="2" spans="1:8" ht="12.75">
      <c r="A2" s="986" t="s">
        <v>790</v>
      </c>
    </row>
    <row r="5" spans="1:8" ht="15" customHeight="1">
      <c r="A5" s="1090" t="s">
        <v>1478</v>
      </c>
      <c r="B5" s="233"/>
      <c r="C5" s="233"/>
      <c r="D5" s="233"/>
      <c r="E5" s="233"/>
      <c r="F5" s="233"/>
      <c r="G5" s="233"/>
      <c r="H5" s="1645" t="s">
        <v>384</v>
      </c>
    </row>
    <row r="6" spans="1:8" ht="15" customHeight="1">
      <c r="A6" s="1091" t="s">
        <v>601</v>
      </c>
      <c r="B6" s="233"/>
      <c r="C6" s="233"/>
      <c r="D6" s="233"/>
      <c r="E6" s="233"/>
      <c r="F6" s="233"/>
      <c r="G6" s="233"/>
      <c r="H6" s="1643" t="s">
        <v>385</v>
      </c>
    </row>
    <row r="7" spans="1:8" ht="30" customHeight="1">
      <c r="A7" s="2046" t="s">
        <v>0</v>
      </c>
      <c r="B7" s="2051" t="s">
        <v>998</v>
      </c>
      <c r="C7" s="2051" t="s">
        <v>999</v>
      </c>
      <c r="D7" s="2051" t="s">
        <v>1000</v>
      </c>
      <c r="E7" s="2051"/>
      <c r="F7" s="2051" t="s">
        <v>993</v>
      </c>
      <c r="G7" s="2051"/>
      <c r="H7" s="2063" t="s">
        <v>1</v>
      </c>
    </row>
    <row r="8" spans="1:8" ht="30" customHeight="1">
      <c r="A8" s="2046"/>
      <c r="B8" s="2051"/>
      <c r="C8" s="2051"/>
      <c r="D8" s="467" t="s">
        <v>973</v>
      </c>
      <c r="E8" s="467" t="s">
        <v>974</v>
      </c>
      <c r="F8" s="467" t="s">
        <v>973</v>
      </c>
      <c r="G8" s="467" t="s">
        <v>974</v>
      </c>
      <c r="H8" s="2063"/>
    </row>
    <row r="9" spans="1:8" ht="30" customHeight="1">
      <c r="A9" s="2044" t="s">
        <v>908</v>
      </c>
      <c r="B9" s="2044"/>
      <c r="C9" s="2044"/>
      <c r="D9" s="2044"/>
      <c r="E9" s="2044"/>
      <c r="F9" s="2044"/>
      <c r="G9" s="2044"/>
      <c r="H9" s="2044"/>
    </row>
    <row r="10" spans="1:8" ht="15" customHeight="1">
      <c r="A10" s="1087" t="s">
        <v>161</v>
      </c>
      <c r="B10" s="249">
        <v>89</v>
      </c>
      <c r="C10" s="249">
        <v>269.5</v>
      </c>
      <c r="D10" s="249">
        <v>6470</v>
      </c>
      <c r="E10" s="249">
        <v>2962</v>
      </c>
      <c r="F10" s="249">
        <v>2079</v>
      </c>
      <c r="G10" s="249">
        <v>1010</v>
      </c>
      <c r="H10" s="1557" t="s">
        <v>50</v>
      </c>
    </row>
    <row r="11" spans="1:8" ht="15" customHeight="1">
      <c r="A11" s="1087" t="s">
        <v>540</v>
      </c>
      <c r="B11" s="249">
        <v>37</v>
      </c>
      <c r="C11" s="249">
        <v>96.5</v>
      </c>
      <c r="D11" s="249">
        <v>2132</v>
      </c>
      <c r="E11" s="249">
        <v>950</v>
      </c>
      <c r="F11" s="249">
        <v>692</v>
      </c>
      <c r="G11" s="249">
        <v>333</v>
      </c>
      <c r="H11" s="1558" t="s">
        <v>180</v>
      </c>
    </row>
    <row r="12" spans="1:8" ht="15" customHeight="1">
      <c r="A12" s="485" t="s">
        <v>1266</v>
      </c>
      <c r="B12" s="107">
        <v>7</v>
      </c>
      <c r="C12" s="107">
        <v>6</v>
      </c>
      <c r="D12" s="107">
        <v>101</v>
      </c>
      <c r="E12" s="107">
        <v>23</v>
      </c>
      <c r="F12" s="107" t="s">
        <v>912</v>
      </c>
      <c r="G12" s="107" t="s">
        <v>912</v>
      </c>
      <c r="H12" s="1559" t="s">
        <v>3</v>
      </c>
    </row>
    <row r="13" spans="1:8" ht="15" customHeight="1">
      <c r="A13" s="485" t="s">
        <v>541</v>
      </c>
      <c r="B13" s="107">
        <v>2</v>
      </c>
      <c r="C13" s="107">
        <v>16.5</v>
      </c>
      <c r="D13" s="1305">
        <v>328</v>
      </c>
      <c r="E13" s="1305">
        <v>96</v>
      </c>
      <c r="F13" s="1305">
        <v>153</v>
      </c>
      <c r="G13" s="1305">
        <v>47</v>
      </c>
      <c r="H13" s="1559" t="s">
        <v>53</v>
      </c>
    </row>
    <row r="14" spans="1:8" ht="15" customHeight="1">
      <c r="A14" s="485" t="s">
        <v>543</v>
      </c>
      <c r="B14" s="1305">
        <v>28</v>
      </c>
      <c r="C14" s="1305">
        <v>74</v>
      </c>
      <c r="D14" s="1305">
        <v>1703</v>
      </c>
      <c r="E14" s="1305">
        <v>831</v>
      </c>
      <c r="F14" s="1305">
        <v>539</v>
      </c>
      <c r="G14" s="1305">
        <v>286</v>
      </c>
      <c r="H14" s="1559" t="s">
        <v>208</v>
      </c>
    </row>
    <row r="15" spans="1:8" ht="15" customHeight="1">
      <c r="A15" s="489" t="s">
        <v>217</v>
      </c>
      <c r="B15" s="249"/>
      <c r="C15" s="249"/>
      <c r="D15" s="249"/>
      <c r="E15" s="249"/>
      <c r="F15" s="249"/>
      <c r="G15" s="249"/>
      <c r="H15" s="1560" t="s">
        <v>216</v>
      </c>
    </row>
    <row r="16" spans="1:8" ht="15" customHeight="1">
      <c r="A16" s="1097" t="s">
        <v>542</v>
      </c>
      <c r="B16" s="249">
        <v>53</v>
      </c>
      <c r="C16" s="249">
        <v>173</v>
      </c>
      <c r="D16" s="249">
        <v>4338</v>
      </c>
      <c r="E16" s="249">
        <v>2012</v>
      </c>
      <c r="F16" s="249">
        <v>1387</v>
      </c>
      <c r="G16" s="249">
        <v>677</v>
      </c>
      <c r="H16" s="1561" t="s">
        <v>362</v>
      </c>
    </row>
    <row r="17" spans="1:8" ht="15" customHeight="1">
      <c r="A17" s="485" t="s">
        <v>541</v>
      </c>
      <c r="B17" s="107">
        <v>7</v>
      </c>
      <c r="C17" s="107">
        <v>15</v>
      </c>
      <c r="D17" s="1305">
        <v>216</v>
      </c>
      <c r="E17" s="1305">
        <v>67</v>
      </c>
      <c r="F17" s="1305">
        <v>160</v>
      </c>
      <c r="G17" s="1305">
        <v>57</v>
      </c>
      <c r="H17" s="1559" t="s">
        <v>53</v>
      </c>
    </row>
    <row r="18" spans="1:8" ht="15" customHeight="1">
      <c r="A18" s="485" t="s">
        <v>1001</v>
      </c>
      <c r="B18" s="1305">
        <v>45</v>
      </c>
      <c r="C18" s="1305">
        <v>158</v>
      </c>
      <c r="D18" s="1305">
        <v>4122</v>
      </c>
      <c r="E18" s="1305">
        <v>1945</v>
      </c>
      <c r="F18" s="1305">
        <v>1227</v>
      </c>
      <c r="G18" s="1305">
        <v>620</v>
      </c>
      <c r="H18" s="1559" t="s">
        <v>208</v>
      </c>
    </row>
    <row r="19" spans="1:8" ht="30" customHeight="1">
      <c r="A19" s="2044" t="s">
        <v>909</v>
      </c>
      <c r="B19" s="2044"/>
      <c r="C19" s="2044"/>
      <c r="D19" s="2044"/>
      <c r="E19" s="2044"/>
      <c r="F19" s="2044"/>
      <c r="G19" s="2044"/>
      <c r="H19" s="2044"/>
    </row>
    <row r="20" spans="1:8" ht="15" customHeight="1">
      <c r="A20" s="1087" t="s">
        <v>161</v>
      </c>
      <c r="B20" s="249">
        <v>83</v>
      </c>
      <c r="C20" s="249">
        <v>239.5</v>
      </c>
      <c r="D20" s="249">
        <v>5996</v>
      </c>
      <c r="E20" s="249">
        <v>2857</v>
      </c>
      <c r="F20" s="249">
        <v>1798</v>
      </c>
      <c r="G20" s="249">
        <v>839</v>
      </c>
      <c r="H20" s="1557" t="s">
        <v>50</v>
      </c>
    </row>
    <row r="21" spans="1:8" ht="15" customHeight="1">
      <c r="A21" s="1087" t="s">
        <v>540</v>
      </c>
      <c r="B21" s="249">
        <v>33</v>
      </c>
      <c r="C21" s="249">
        <v>85.5</v>
      </c>
      <c r="D21" s="249">
        <v>1745</v>
      </c>
      <c r="E21" s="249">
        <v>827</v>
      </c>
      <c r="F21" s="249">
        <v>614</v>
      </c>
      <c r="G21" s="249">
        <v>288</v>
      </c>
      <c r="H21" s="1558" t="s">
        <v>180</v>
      </c>
    </row>
    <row r="22" spans="1:8" ht="15" customHeight="1">
      <c r="A22" s="1096" t="s">
        <v>1266</v>
      </c>
      <c r="B22" s="107">
        <v>7</v>
      </c>
      <c r="C22" s="107">
        <v>11</v>
      </c>
      <c r="D22" s="107">
        <v>165</v>
      </c>
      <c r="E22" s="107">
        <v>36</v>
      </c>
      <c r="F22" s="107" t="s">
        <v>912</v>
      </c>
      <c r="G22" s="107" t="s">
        <v>912</v>
      </c>
      <c r="H22" s="1559" t="s">
        <v>3</v>
      </c>
    </row>
    <row r="23" spans="1:8" ht="15" customHeight="1">
      <c r="A23" s="485" t="s">
        <v>541</v>
      </c>
      <c r="B23" s="107">
        <v>2</v>
      </c>
      <c r="C23" s="107">
        <v>8.5</v>
      </c>
      <c r="D23" s="1305">
        <v>165</v>
      </c>
      <c r="E23" s="1305">
        <v>54</v>
      </c>
      <c r="F23" s="1305">
        <v>117</v>
      </c>
      <c r="G23" s="1305">
        <v>26</v>
      </c>
      <c r="H23" s="1559" t="s">
        <v>53</v>
      </c>
    </row>
    <row r="24" spans="1:8" ht="15" customHeight="1">
      <c r="A24" s="485" t="s">
        <v>209</v>
      </c>
      <c r="B24" s="1305">
        <v>24</v>
      </c>
      <c r="C24" s="1305">
        <v>66</v>
      </c>
      <c r="D24" s="1305">
        <v>1415</v>
      </c>
      <c r="E24" s="1305">
        <v>737</v>
      </c>
      <c r="F24" s="1305">
        <v>497</v>
      </c>
      <c r="G24" s="1305">
        <v>262</v>
      </c>
      <c r="H24" s="1559" t="s">
        <v>208</v>
      </c>
    </row>
    <row r="25" spans="1:8" ht="15" customHeight="1">
      <c r="A25" s="489" t="s">
        <v>217</v>
      </c>
      <c r="B25" s="249"/>
      <c r="C25" s="249"/>
      <c r="D25" s="249"/>
      <c r="E25" s="249"/>
      <c r="F25" s="249"/>
      <c r="G25" s="249"/>
      <c r="H25" s="1560" t="s">
        <v>216</v>
      </c>
    </row>
    <row r="26" spans="1:8" ht="15" customHeight="1">
      <c r="A26" s="1097" t="s">
        <v>542</v>
      </c>
      <c r="B26" s="249">
        <v>50</v>
      </c>
      <c r="C26" s="249">
        <v>154</v>
      </c>
      <c r="D26" s="249">
        <v>4251</v>
      </c>
      <c r="E26" s="249">
        <v>2030</v>
      </c>
      <c r="F26" s="249">
        <v>1184</v>
      </c>
      <c r="G26" s="249">
        <v>551</v>
      </c>
      <c r="H26" s="1561" t="s">
        <v>362</v>
      </c>
    </row>
    <row r="27" spans="1:8" ht="15" customHeight="1">
      <c r="A27" s="1096" t="s">
        <v>1266</v>
      </c>
      <c r="B27" s="107">
        <v>4</v>
      </c>
      <c r="C27" s="107">
        <v>7</v>
      </c>
      <c r="D27" s="107">
        <v>41</v>
      </c>
      <c r="E27" s="107">
        <v>12</v>
      </c>
      <c r="F27" s="249" t="s">
        <v>912</v>
      </c>
      <c r="G27" s="249" t="s">
        <v>912</v>
      </c>
      <c r="H27" s="1562" t="s">
        <v>3</v>
      </c>
    </row>
    <row r="28" spans="1:8" ht="15" customHeight="1">
      <c r="A28" s="485" t="s">
        <v>541</v>
      </c>
      <c r="B28" s="107">
        <v>6</v>
      </c>
      <c r="C28" s="107">
        <v>6</v>
      </c>
      <c r="D28" s="1305">
        <v>127</v>
      </c>
      <c r="E28" s="1305">
        <v>46</v>
      </c>
      <c r="F28" s="1305">
        <v>128</v>
      </c>
      <c r="G28" s="1305">
        <v>53</v>
      </c>
      <c r="H28" s="1559" t="s">
        <v>53</v>
      </c>
    </row>
    <row r="29" spans="1:8" ht="15" customHeight="1">
      <c r="A29" s="485" t="s">
        <v>1001</v>
      </c>
      <c r="B29" s="1305">
        <v>40</v>
      </c>
      <c r="C29" s="1305">
        <v>141</v>
      </c>
      <c r="D29" s="1305">
        <v>4083</v>
      </c>
      <c r="E29" s="1305">
        <v>1972</v>
      </c>
      <c r="F29" s="1305">
        <v>1056</v>
      </c>
      <c r="G29" s="1305">
        <v>498</v>
      </c>
      <c r="H29" s="1559" t="s">
        <v>208</v>
      </c>
    </row>
    <row r="30" spans="1:8" ht="30" customHeight="1">
      <c r="A30" s="2044" t="s">
        <v>910</v>
      </c>
      <c r="B30" s="2044"/>
      <c r="C30" s="2044"/>
      <c r="D30" s="2044"/>
      <c r="E30" s="2044"/>
      <c r="F30" s="2044"/>
      <c r="G30" s="2044"/>
      <c r="H30" s="2044"/>
    </row>
    <row r="31" spans="1:8" ht="15" customHeight="1">
      <c r="A31" s="1087" t="s">
        <v>161</v>
      </c>
      <c r="B31" s="249">
        <v>66</v>
      </c>
      <c r="C31" s="249">
        <v>211</v>
      </c>
      <c r="D31" s="249">
        <v>5341</v>
      </c>
      <c r="E31" s="249">
        <v>2524</v>
      </c>
      <c r="F31" s="249">
        <v>1776</v>
      </c>
      <c r="G31" s="249">
        <v>847</v>
      </c>
      <c r="H31" s="1557" t="s">
        <v>50</v>
      </c>
    </row>
    <row r="32" spans="1:8" ht="15" customHeight="1">
      <c r="A32" s="1087" t="s">
        <v>540</v>
      </c>
      <c r="B32" s="249">
        <v>25</v>
      </c>
      <c r="C32" s="249">
        <v>61</v>
      </c>
      <c r="D32" s="249">
        <v>1319</v>
      </c>
      <c r="E32" s="249">
        <v>589</v>
      </c>
      <c r="F32" s="249">
        <v>538</v>
      </c>
      <c r="G32" s="249">
        <v>254</v>
      </c>
      <c r="H32" s="1558" t="s">
        <v>180</v>
      </c>
    </row>
    <row r="33" spans="1:8" ht="15" customHeight="1">
      <c r="A33" s="485" t="s">
        <v>1266</v>
      </c>
      <c r="B33" s="1311">
        <v>6</v>
      </c>
      <c r="C33" s="1311">
        <v>12</v>
      </c>
      <c r="D33" s="1311">
        <v>191</v>
      </c>
      <c r="E33" s="1311">
        <v>46</v>
      </c>
      <c r="F33" s="1311">
        <v>86</v>
      </c>
      <c r="G33" s="1311">
        <v>22</v>
      </c>
      <c r="H33" s="1559" t="s">
        <v>3</v>
      </c>
    </row>
    <row r="34" spans="1:8" ht="15" customHeight="1">
      <c r="A34" s="485" t="s">
        <v>541</v>
      </c>
      <c r="B34" s="107">
        <v>1</v>
      </c>
      <c r="C34" s="107">
        <v>1</v>
      </c>
      <c r="D34" s="1305">
        <v>13</v>
      </c>
      <c r="E34" s="1305">
        <v>2</v>
      </c>
      <c r="F34" s="1305">
        <v>85</v>
      </c>
      <c r="G34" s="1305">
        <v>32</v>
      </c>
      <c r="H34" s="1559" t="s">
        <v>53</v>
      </c>
    </row>
    <row r="35" spans="1:8" ht="15" customHeight="1">
      <c r="A35" s="485" t="s">
        <v>209</v>
      </c>
      <c r="B35" s="1305">
        <v>18</v>
      </c>
      <c r="C35" s="1305">
        <v>48</v>
      </c>
      <c r="D35" s="1305">
        <v>1115</v>
      </c>
      <c r="E35" s="1305">
        <v>541</v>
      </c>
      <c r="F35" s="1305">
        <v>367</v>
      </c>
      <c r="G35" s="1305">
        <v>200</v>
      </c>
      <c r="H35" s="1559" t="s">
        <v>208</v>
      </c>
    </row>
    <row r="36" spans="1:8" ht="15" customHeight="1">
      <c r="A36" s="489" t="s">
        <v>217</v>
      </c>
      <c r="B36" s="249"/>
      <c r="C36" s="249"/>
      <c r="D36" s="249"/>
      <c r="E36" s="249"/>
      <c r="F36" s="249"/>
      <c r="G36" s="249"/>
      <c r="H36" s="1560" t="s">
        <v>216</v>
      </c>
    </row>
    <row r="37" spans="1:8" ht="15" customHeight="1">
      <c r="A37" s="1097" t="s">
        <v>542</v>
      </c>
      <c r="B37" s="249">
        <v>41</v>
      </c>
      <c r="C37" s="249">
        <v>150</v>
      </c>
      <c r="D37" s="249">
        <v>4022</v>
      </c>
      <c r="E37" s="249">
        <v>1935</v>
      </c>
      <c r="F37" s="249">
        <v>1238</v>
      </c>
      <c r="G37" s="249">
        <v>593</v>
      </c>
      <c r="H37" s="1561" t="s">
        <v>362</v>
      </c>
    </row>
    <row r="38" spans="1:8" ht="15" customHeight="1">
      <c r="A38" s="485" t="s">
        <v>1266</v>
      </c>
      <c r="B38" s="1311">
        <v>2</v>
      </c>
      <c r="C38" s="1311">
        <v>4</v>
      </c>
      <c r="D38" s="1311">
        <v>34</v>
      </c>
      <c r="E38" s="1311">
        <v>8</v>
      </c>
      <c r="F38" s="1311">
        <v>12</v>
      </c>
      <c r="G38" s="1311">
        <v>6</v>
      </c>
      <c r="H38" s="1559" t="s">
        <v>3</v>
      </c>
    </row>
    <row r="39" spans="1:8" ht="15" customHeight="1">
      <c r="A39" s="485" t="s">
        <v>541</v>
      </c>
      <c r="B39" s="107" t="s">
        <v>912</v>
      </c>
      <c r="C39" s="107" t="s">
        <v>912</v>
      </c>
      <c r="D39" s="1305" t="s">
        <v>912</v>
      </c>
      <c r="E39" s="1305" t="s">
        <v>912</v>
      </c>
      <c r="F39" s="1305">
        <v>96</v>
      </c>
      <c r="G39" s="1305">
        <v>40</v>
      </c>
      <c r="H39" s="1559" t="s">
        <v>53</v>
      </c>
    </row>
    <row r="40" spans="1:8" ht="15" customHeight="1">
      <c r="A40" s="485" t="s">
        <v>1001</v>
      </c>
      <c r="B40" s="1305">
        <v>39</v>
      </c>
      <c r="C40" s="1305">
        <v>146</v>
      </c>
      <c r="D40" s="1305">
        <v>3988</v>
      </c>
      <c r="E40" s="1305">
        <v>1927</v>
      </c>
      <c r="F40" s="1305">
        <v>1130</v>
      </c>
      <c r="G40" s="1305">
        <v>547</v>
      </c>
      <c r="H40" s="1559" t="s">
        <v>208</v>
      </c>
    </row>
    <row r="41" spans="1:8" ht="30" customHeight="1">
      <c r="A41" s="2044" t="s">
        <v>911</v>
      </c>
      <c r="B41" s="2044"/>
      <c r="C41" s="2044"/>
      <c r="D41" s="2044"/>
      <c r="E41" s="2044"/>
      <c r="F41" s="2044"/>
      <c r="G41" s="2044"/>
      <c r="H41" s="2044"/>
    </row>
    <row r="42" spans="1:8" ht="15" customHeight="1">
      <c r="A42" s="1087" t="s">
        <v>161</v>
      </c>
      <c r="B42" s="249">
        <v>60</v>
      </c>
      <c r="C42" s="249">
        <v>185</v>
      </c>
      <c r="D42" s="249">
        <v>4786</v>
      </c>
      <c r="E42" s="249">
        <v>2225</v>
      </c>
      <c r="F42" s="249">
        <v>1435</v>
      </c>
      <c r="G42" s="249">
        <v>759</v>
      </c>
      <c r="H42" s="1557" t="s">
        <v>50</v>
      </c>
    </row>
    <row r="43" spans="1:8" ht="15" customHeight="1">
      <c r="A43" s="1087" t="s">
        <v>540</v>
      </c>
      <c r="B43" s="249">
        <v>20</v>
      </c>
      <c r="C43" s="249">
        <v>46</v>
      </c>
      <c r="D43" s="249">
        <v>983</v>
      </c>
      <c r="E43" s="249">
        <v>440</v>
      </c>
      <c r="F43" s="249">
        <v>388</v>
      </c>
      <c r="G43" s="249">
        <v>202</v>
      </c>
      <c r="H43" s="1558" t="s">
        <v>180</v>
      </c>
    </row>
    <row r="44" spans="1:8" ht="15" customHeight="1">
      <c r="A44" s="485" t="s">
        <v>1266</v>
      </c>
      <c r="B44" s="107">
        <v>5</v>
      </c>
      <c r="C44" s="107">
        <v>9</v>
      </c>
      <c r="D44" s="107">
        <v>140</v>
      </c>
      <c r="E44" s="107">
        <v>28</v>
      </c>
      <c r="F44" s="107">
        <v>54</v>
      </c>
      <c r="G44" s="107">
        <v>17</v>
      </c>
      <c r="H44" s="1559" t="s">
        <v>3</v>
      </c>
    </row>
    <row r="45" spans="1:8" ht="15" customHeight="1">
      <c r="A45" s="485" t="s">
        <v>209</v>
      </c>
      <c r="B45" s="1305">
        <v>15</v>
      </c>
      <c r="C45" s="1305">
        <v>37</v>
      </c>
      <c r="D45" s="1305">
        <v>843</v>
      </c>
      <c r="E45" s="1305">
        <v>412</v>
      </c>
      <c r="F45" s="1305">
        <v>334</v>
      </c>
      <c r="G45" s="1305">
        <v>185</v>
      </c>
      <c r="H45" s="1559" t="s">
        <v>208</v>
      </c>
    </row>
    <row r="46" spans="1:8" ht="15" customHeight="1">
      <c r="A46" s="489" t="s">
        <v>217</v>
      </c>
      <c r="B46" s="249"/>
      <c r="C46" s="249"/>
      <c r="D46" s="249"/>
      <c r="E46" s="249"/>
      <c r="F46" s="249"/>
      <c r="G46" s="249"/>
      <c r="H46" s="1560" t="s">
        <v>216</v>
      </c>
    </row>
    <row r="47" spans="1:8" ht="15" customHeight="1">
      <c r="A47" s="1097" t="s">
        <v>542</v>
      </c>
      <c r="B47" s="249">
        <v>40</v>
      </c>
      <c r="C47" s="249">
        <v>139</v>
      </c>
      <c r="D47" s="249">
        <v>3803</v>
      </c>
      <c r="E47" s="249">
        <v>1785</v>
      </c>
      <c r="F47" s="249">
        <v>1047</v>
      </c>
      <c r="G47" s="249">
        <v>557</v>
      </c>
      <c r="H47" s="1561" t="s">
        <v>362</v>
      </c>
    </row>
    <row r="48" spans="1:8" ht="15" customHeight="1">
      <c r="A48" s="485" t="s">
        <v>1266</v>
      </c>
      <c r="B48" s="107">
        <v>2</v>
      </c>
      <c r="C48" s="107">
        <v>3</v>
      </c>
      <c r="D48" s="107">
        <v>22</v>
      </c>
      <c r="E48" s="107">
        <v>8</v>
      </c>
      <c r="F48" s="107">
        <v>14</v>
      </c>
      <c r="G48" s="107">
        <v>4</v>
      </c>
      <c r="H48" s="1559" t="s">
        <v>3</v>
      </c>
    </row>
    <row r="49" spans="1:8" ht="15" customHeight="1">
      <c r="A49" s="485" t="s">
        <v>1001</v>
      </c>
      <c r="B49" s="1305">
        <v>38</v>
      </c>
      <c r="C49" s="1305">
        <v>136</v>
      </c>
      <c r="D49" s="1305">
        <v>3781</v>
      </c>
      <c r="E49" s="1305">
        <v>1777</v>
      </c>
      <c r="F49" s="1305">
        <v>1033</v>
      </c>
      <c r="G49" s="1305">
        <v>553</v>
      </c>
      <c r="H49" s="1559" t="s">
        <v>208</v>
      </c>
    </row>
    <row r="50" spans="1:8" ht="15" customHeight="1">
      <c r="A50" s="499"/>
      <c r="B50" s="490"/>
      <c r="C50" s="490"/>
      <c r="D50" s="490"/>
      <c r="E50" s="490"/>
      <c r="F50" s="490"/>
      <c r="G50" s="490"/>
      <c r="H50" s="468"/>
    </row>
    <row r="51" spans="1:8">
      <c r="A51" s="1094" t="s">
        <v>939</v>
      </c>
      <c r="B51" s="233"/>
      <c r="C51" s="233"/>
      <c r="D51" s="233"/>
      <c r="E51" s="233"/>
      <c r="F51" s="233"/>
      <c r="G51" s="233"/>
      <c r="H51" s="233"/>
    </row>
    <row r="52" spans="1:8">
      <c r="A52" s="1095" t="s">
        <v>405</v>
      </c>
      <c r="B52" s="233"/>
      <c r="C52" s="233"/>
      <c r="D52" s="233"/>
      <c r="E52" s="233"/>
      <c r="F52" s="233"/>
      <c r="G52" s="233"/>
      <c r="H52" s="233"/>
    </row>
    <row r="53" spans="1:8" ht="15" customHeight="1"/>
  </sheetData>
  <mergeCells count="10">
    <mergeCell ref="A41:H41"/>
    <mergeCell ref="A9:H9"/>
    <mergeCell ref="A19:H19"/>
    <mergeCell ref="A30:H30"/>
    <mergeCell ref="A7:A8"/>
    <mergeCell ref="B7:B8"/>
    <mergeCell ref="D7:E7"/>
    <mergeCell ref="F7:G7"/>
    <mergeCell ref="H7:H8"/>
    <mergeCell ref="C7:C8"/>
  </mergeCells>
  <hyperlinks>
    <hyperlink ref="H6" location="'Spis tablic List of tables'!A4" display="Return to list of tables" xr:uid="{00000000-0004-0000-4D00-000000000000}"/>
    <hyperlink ref="H5" location="'Spis tablic List of tables'!A4" display="Powrót do spisu tablic" xr:uid="{00000000-0004-0000-4D00-000001000000}"/>
    <hyperlink ref="H5:H6" location="'Spis tablic  List of tables'!A171" display="Powrót do spisu tablic" xr:uid="{00000000-0004-0000-4D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H65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1.25"/>
  <cols>
    <col min="1" max="1" width="35.7109375" style="991" customWidth="1"/>
    <col min="2" max="4" width="15.7109375" style="202" customWidth="1"/>
    <col min="5" max="5" width="35.7109375" style="40" customWidth="1"/>
    <col min="6" max="16384" width="9.140625" style="3"/>
  </cols>
  <sheetData>
    <row r="1" spans="1:6" ht="15" customHeight="1">
      <c r="A1" s="1090" t="s">
        <v>1479</v>
      </c>
      <c r="B1" s="233"/>
      <c r="C1" s="233"/>
      <c r="D1" s="233"/>
      <c r="E1" s="1645" t="s">
        <v>384</v>
      </c>
    </row>
    <row r="2" spans="1:6" ht="15" customHeight="1">
      <c r="A2" s="1091" t="s">
        <v>602</v>
      </c>
      <c r="B2" s="233"/>
      <c r="C2" s="233"/>
      <c r="D2" s="233"/>
      <c r="E2" s="1643" t="s">
        <v>385</v>
      </c>
    </row>
    <row r="3" spans="1:6" ht="45" customHeight="1">
      <c r="A3" s="1092" t="s">
        <v>0</v>
      </c>
      <c r="B3" s="1307" t="s">
        <v>1299</v>
      </c>
      <c r="C3" s="1307" t="s">
        <v>1300</v>
      </c>
      <c r="D3" s="1307" t="s">
        <v>969</v>
      </c>
      <c r="E3" s="477" t="s">
        <v>1</v>
      </c>
    </row>
    <row r="4" spans="1:6" ht="30" customHeight="1">
      <c r="A4" s="2045" t="s">
        <v>908</v>
      </c>
      <c r="B4" s="2045"/>
      <c r="C4" s="2045"/>
      <c r="D4" s="2045"/>
      <c r="E4" s="2045"/>
    </row>
    <row r="5" spans="1:6" ht="15" customHeight="1">
      <c r="A5" s="1093" t="s">
        <v>161</v>
      </c>
      <c r="B5" s="249">
        <v>89</v>
      </c>
      <c r="C5" s="249">
        <v>6470</v>
      </c>
      <c r="D5" s="249">
        <v>2079</v>
      </c>
      <c r="E5" s="478" t="s">
        <v>50</v>
      </c>
    </row>
    <row r="6" spans="1:6" ht="15" customHeight="1">
      <c r="A6" s="479" t="s">
        <v>784</v>
      </c>
      <c r="B6" s="107"/>
      <c r="C6" s="107"/>
      <c r="D6" s="107"/>
      <c r="E6" s="472" t="s">
        <v>210</v>
      </c>
    </row>
    <row r="7" spans="1:6" ht="15" customHeight="1">
      <c r="A7" s="473" t="s">
        <v>1266</v>
      </c>
      <c r="B7" s="1305">
        <v>7</v>
      </c>
      <c r="C7" s="1305">
        <v>101</v>
      </c>
      <c r="D7" s="1305" t="s">
        <v>912</v>
      </c>
      <c r="E7" s="471" t="s">
        <v>3</v>
      </c>
    </row>
    <row r="8" spans="1:6" ht="15" customHeight="1">
      <c r="A8" s="479" t="s">
        <v>780</v>
      </c>
      <c r="B8" s="1305">
        <v>6</v>
      </c>
      <c r="C8" s="1305">
        <v>101</v>
      </c>
      <c r="D8" s="1305" t="s">
        <v>912</v>
      </c>
      <c r="E8" s="472" t="s">
        <v>363</v>
      </c>
    </row>
    <row r="9" spans="1:6" ht="15" customHeight="1">
      <c r="A9" s="479" t="s">
        <v>782</v>
      </c>
      <c r="B9" s="1305">
        <v>1</v>
      </c>
      <c r="C9" s="1305" t="s">
        <v>33</v>
      </c>
      <c r="D9" s="1305" t="s">
        <v>912</v>
      </c>
      <c r="E9" s="472" t="s">
        <v>212</v>
      </c>
    </row>
    <row r="10" spans="1:6" ht="15" customHeight="1">
      <c r="A10" s="473" t="s">
        <v>541</v>
      </c>
      <c r="B10" s="1305">
        <v>9</v>
      </c>
      <c r="C10" s="1305">
        <v>544</v>
      </c>
      <c r="D10" s="1305">
        <v>313</v>
      </c>
      <c r="E10" s="471" t="s">
        <v>53</v>
      </c>
    </row>
    <row r="11" spans="1:6" ht="15" customHeight="1">
      <c r="A11" s="479" t="s">
        <v>780</v>
      </c>
      <c r="B11" s="1305">
        <v>2</v>
      </c>
      <c r="C11" s="1305">
        <v>328</v>
      </c>
      <c r="D11" s="1305">
        <v>153</v>
      </c>
      <c r="E11" s="472" t="s">
        <v>363</v>
      </c>
    </row>
    <row r="12" spans="1:6" ht="15" customHeight="1">
      <c r="A12" s="479" t="s">
        <v>781</v>
      </c>
      <c r="B12" s="1305">
        <v>6</v>
      </c>
      <c r="C12" s="1305">
        <v>151</v>
      </c>
      <c r="D12" s="1305">
        <v>116</v>
      </c>
      <c r="E12" s="472" t="s">
        <v>2121</v>
      </c>
    </row>
    <row r="13" spans="1:6" ht="15" customHeight="1">
      <c r="A13" s="479" t="s">
        <v>782</v>
      </c>
      <c r="B13" s="1305">
        <v>1</v>
      </c>
      <c r="C13" s="1305">
        <v>65</v>
      </c>
      <c r="D13" s="1305">
        <v>44</v>
      </c>
      <c r="E13" s="472" t="s">
        <v>212</v>
      </c>
    </row>
    <row r="14" spans="1:6" ht="15" customHeight="1">
      <c r="A14" s="473" t="s">
        <v>395</v>
      </c>
      <c r="B14" s="481">
        <v>73</v>
      </c>
      <c r="C14" s="481">
        <v>5825</v>
      </c>
      <c r="D14" s="1312">
        <v>1766</v>
      </c>
      <c r="E14" s="482" t="s">
        <v>10</v>
      </c>
      <c r="F14" s="455"/>
    </row>
    <row r="15" spans="1:6" ht="15" customHeight="1">
      <c r="A15" s="479" t="s">
        <v>1271</v>
      </c>
      <c r="B15" s="481">
        <v>1</v>
      </c>
      <c r="C15" s="481">
        <v>26</v>
      </c>
      <c r="D15" s="483">
        <v>17</v>
      </c>
      <c r="E15" s="472" t="s">
        <v>211</v>
      </c>
    </row>
    <row r="16" spans="1:6" ht="15" customHeight="1">
      <c r="A16" s="479" t="s">
        <v>780</v>
      </c>
      <c r="B16" s="481">
        <v>26</v>
      </c>
      <c r="C16" s="481">
        <v>1512</v>
      </c>
      <c r="D16" s="481">
        <v>483</v>
      </c>
      <c r="E16" s="472" t="s">
        <v>363</v>
      </c>
    </row>
    <row r="17" spans="1:8" ht="15" customHeight="1">
      <c r="A17" s="479" t="s">
        <v>781</v>
      </c>
      <c r="B17" s="481">
        <v>13</v>
      </c>
      <c r="C17" s="481">
        <v>1275</v>
      </c>
      <c r="D17" s="481">
        <v>362</v>
      </c>
      <c r="E17" s="472" t="s">
        <v>2121</v>
      </c>
    </row>
    <row r="18" spans="1:8" ht="15" customHeight="1">
      <c r="A18" s="479" t="s">
        <v>783</v>
      </c>
      <c r="B18" s="481">
        <v>33</v>
      </c>
      <c r="C18" s="481">
        <v>3012</v>
      </c>
      <c r="D18" s="481">
        <v>904</v>
      </c>
      <c r="E18" s="472" t="s">
        <v>212</v>
      </c>
    </row>
    <row r="19" spans="1:8" ht="30" customHeight="1">
      <c r="A19" s="2044" t="s">
        <v>909</v>
      </c>
      <c r="B19" s="2044"/>
      <c r="C19" s="2044"/>
      <c r="D19" s="2044"/>
      <c r="E19" s="2044"/>
    </row>
    <row r="20" spans="1:8" ht="15" customHeight="1">
      <c r="A20" s="1093" t="s">
        <v>161</v>
      </c>
      <c r="B20" s="249">
        <v>83</v>
      </c>
      <c r="C20" s="249">
        <v>5996</v>
      </c>
      <c r="D20" s="249">
        <v>1798</v>
      </c>
      <c r="E20" s="478" t="s">
        <v>50</v>
      </c>
    </row>
    <row r="21" spans="1:8" ht="15" customHeight="1">
      <c r="A21" s="479" t="s">
        <v>784</v>
      </c>
      <c r="B21" s="107"/>
      <c r="C21" s="107"/>
      <c r="D21" s="107"/>
      <c r="E21" s="472" t="s">
        <v>210</v>
      </c>
    </row>
    <row r="22" spans="1:8" ht="15" customHeight="1">
      <c r="A22" s="473" t="s">
        <v>1266</v>
      </c>
      <c r="B22" s="1305">
        <v>11</v>
      </c>
      <c r="C22" s="1305">
        <v>206</v>
      </c>
      <c r="D22" s="1305" t="s">
        <v>912</v>
      </c>
      <c r="E22" s="471" t="s">
        <v>3</v>
      </c>
    </row>
    <row r="23" spans="1:8" ht="15" customHeight="1">
      <c r="A23" s="479" t="s">
        <v>780</v>
      </c>
      <c r="B23" s="1305">
        <v>7</v>
      </c>
      <c r="C23" s="1305">
        <v>165</v>
      </c>
      <c r="D23" s="1305" t="s">
        <v>912</v>
      </c>
      <c r="E23" s="472" t="s">
        <v>363</v>
      </c>
    </row>
    <row r="24" spans="1:8" ht="15" customHeight="1">
      <c r="A24" s="479" t="s">
        <v>781</v>
      </c>
      <c r="B24" s="1305">
        <v>3</v>
      </c>
      <c r="C24" s="1305">
        <v>38</v>
      </c>
      <c r="D24" s="1305" t="s">
        <v>912</v>
      </c>
      <c r="E24" s="472" t="s">
        <v>2121</v>
      </c>
    </row>
    <row r="25" spans="1:8" ht="15" customHeight="1">
      <c r="A25" s="479" t="s">
        <v>782</v>
      </c>
      <c r="B25" s="1305">
        <v>1</v>
      </c>
      <c r="C25" s="1305">
        <v>3</v>
      </c>
      <c r="D25" s="1305" t="s">
        <v>912</v>
      </c>
      <c r="E25" s="472" t="s">
        <v>212</v>
      </c>
    </row>
    <row r="26" spans="1:8" ht="15" customHeight="1">
      <c r="A26" s="473" t="s">
        <v>541</v>
      </c>
      <c r="B26" s="1305">
        <v>8</v>
      </c>
      <c r="C26" s="1305">
        <v>292</v>
      </c>
      <c r="D26" s="1305">
        <v>245</v>
      </c>
      <c r="E26" s="471" t="s">
        <v>53</v>
      </c>
    </row>
    <row r="27" spans="1:8" ht="15" customHeight="1">
      <c r="A27" s="479" t="s">
        <v>1271</v>
      </c>
      <c r="B27" s="1305" t="s">
        <v>33</v>
      </c>
      <c r="C27" s="1305" t="s">
        <v>33</v>
      </c>
      <c r="D27" s="484" t="s">
        <v>33</v>
      </c>
      <c r="E27" s="472" t="s">
        <v>211</v>
      </c>
    </row>
    <row r="28" spans="1:8" ht="15" customHeight="1">
      <c r="A28" s="479" t="s">
        <v>780</v>
      </c>
      <c r="B28" s="1305">
        <v>2</v>
      </c>
      <c r="C28" s="1305">
        <v>165</v>
      </c>
      <c r="D28" s="1305">
        <v>117</v>
      </c>
      <c r="E28" s="472" t="s">
        <v>363</v>
      </c>
    </row>
    <row r="29" spans="1:8" ht="15" customHeight="1">
      <c r="A29" s="479" t="s">
        <v>781</v>
      </c>
      <c r="B29" s="1305">
        <v>5</v>
      </c>
      <c r="C29" s="1305">
        <v>103</v>
      </c>
      <c r="D29" s="1305">
        <v>70</v>
      </c>
      <c r="E29" s="472" t="s">
        <v>2121</v>
      </c>
    </row>
    <row r="30" spans="1:8" ht="15" customHeight="1">
      <c r="A30" s="479" t="s">
        <v>782</v>
      </c>
      <c r="B30" s="1305" t="s">
        <v>33</v>
      </c>
      <c r="C30" s="1305" t="s">
        <v>33</v>
      </c>
      <c r="D30" s="1305" t="s">
        <v>33</v>
      </c>
      <c r="E30" s="472" t="s">
        <v>212</v>
      </c>
    </row>
    <row r="31" spans="1:8" ht="15" customHeight="1">
      <c r="A31" s="473" t="s">
        <v>395</v>
      </c>
      <c r="B31" s="481">
        <v>64</v>
      </c>
      <c r="C31" s="481">
        <v>5498</v>
      </c>
      <c r="D31" s="481">
        <v>1553</v>
      </c>
      <c r="E31" s="482" t="s">
        <v>10</v>
      </c>
      <c r="F31" s="455"/>
      <c r="G31" s="455"/>
      <c r="H31" s="455"/>
    </row>
    <row r="32" spans="1:8" ht="15" customHeight="1">
      <c r="A32" s="479" t="s">
        <v>1271</v>
      </c>
      <c r="B32" s="1305">
        <v>1</v>
      </c>
      <c r="C32" s="1305">
        <v>10</v>
      </c>
      <c r="D32" s="484">
        <v>10</v>
      </c>
      <c r="E32" s="472" t="s">
        <v>211</v>
      </c>
      <c r="F32" s="455"/>
    </row>
    <row r="33" spans="1:5" ht="15" customHeight="1">
      <c r="A33" s="479" t="s">
        <v>780</v>
      </c>
      <c r="B33" s="481">
        <v>22</v>
      </c>
      <c r="C33" s="481">
        <v>1262</v>
      </c>
      <c r="D33" s="481">
        <v>442</v>
      </c>
      <c r="E33" s="472" t="s">
        <v>363</v>
      </c>
    </row>
    <row r="34" spans="1:5" ht="15" customHeight="1">
      <c r="A34" s="479" t="s">
        <v>781</v>
      </c>
      <c r="B34" s="481">
        <v>13</v>
      </c>
      <c r="C34" s="481">
        <v>1331</v>
      </c>
      <c r="D34" s="481">
        <v>348</v>
      </c>
      <c r="E34" s="472" t="s">
        <v>2121</v>
      </c>
    </row>
    <row r="35" spans="1:5" ht="15" customHeight="1">
      <c r="A35" s="479" t="s">
        <v>783</v>
      </c>
      <c r="B35" s="481">
        <v>28</v>
      </c>
      <c r="C35" s="481">
        <v>2895</v>
      </c>
      <c r="D35" s="481">
        <v>753</v>
      </c>
      <c r="E35" s="472" t="s">
        <v>212</v>
      </c>
    </row>
    <row r="36" spans="1:5" ht="30" customHeight="1">
      <c r="A36" s="2044" t="s">
        <v>910</v>
      </c>
      <c r="B36" s="2044"/>
      <c r="C36" s="2044"/>
      <c r="D36" s="2044"/>
      <c r="E36" s="2044"/>
    </row>
    <row r="37" spans="1:5" ht="15" customHeight="1">
      <c r="A37" s="1093" t="s">
        <v>161</v>
      </c>
      <c r="B37" s="249">
        <v>66</v>
      </c>
      <c r="C37" s="249">
        <v>5341</v>
      </c>
      <c r="D37" s="249">
        <v>1776</v>
      </c>
      <c r="E37" s="478" t="s">
        <v>50</v>
      </c>
    </row>
    <row r="38" spans="1:5" ht="15" customHeight="1">
      <c r="A38" s="479" t="s">
        <v>784</v>
      </c>
      <c r="B38" s="107"/>
      <c r="C38" s="107"/>
      <c r="D38" s="107"/>
      <c r="E38" s="472" t="s">
        <v>210</v>
      </c>
    </row>
    <row r="39" spans="1:5" ht="15" customHeight="1">
      <c r="A39" s="473" t="s">
        <v>1266</v>
      </c>
      <c r="B39" s="1305">
        <v>8</v>
      </c>
      <c r="C39" s="1305">
        <v>225</v>
      </c>
      <c r="D39" s="1305">
        <v>98</v>
      </c>
      <c r="E39" s="471" t="s">
        <v>3</v>
      </c>
    </row>
    <row r="40" spans="1:5" ht="15" customHeight="1">
      <c r="A40" s="479" t="s">
        <v>780</v>
      </c>
      <c r="B40" s="1305">
        <v>6</v>
      </c>
      <c r="C40" s="1305">
        <v>191</v>
      </c>
      <c r="D40" s="1305">
        <v>86</v>
      </c>
      <c r="E40" s="472" t="s">
        <v>363</v>
      </c>
    </row>
    <row r="41" spans="1:5" ht="15" customHeight="1">
      <c r="A41" s="479" t="s">
        <v>781</v>
      </c>
      <c r="B41" s="1305">
        <v>2</v>
      </c>
      <c r="C41" s="1305">
        <v>34</v>
      </c>
      <c r="D41" s="1305">
        <v>12</v>
      </c>
      <c r="E41" s="472" t="s">
        <v>2121</v>
      </c>
    </row>
    <row r="42" spans="1:5" ht="15" customHeight="1">
      <c r="A42" s="473" t="s">
        <v>541</v>
      </c>
      <c r="B42" s="1305">
        <v>1</v>
      </c>
      <c r="C42" s="1305">
        <v>13</v>
      </c>
      <c r="D42" s="1305">
        <v>181</v>
      </c>
      <c r="E42" s="471" t="s">
        <v>53</v>
      </c>
    </row>
    <row r="43" spans="1:5" ht="15" customHeight="1">
      <c r="A43" s="479" t="s">
        <v>780</v>
      </c>
      <c r="B43" s="1305">
        <v>1</v>
      </c>
      <c r="C43" s="1305">
        <v>13</v>
      </c>
      <c r="D43" s="1305">
        <v>85</v>
      </c>
      <c r="E43" s="472" t="s">
        <v>363</v>
      </c>
    </row>
    <row r="44" spans="1:5" ht="15" customHeight="1">
      <c r="A44" s="479" t="s">
        <v>781</v>
      </c>
      <c r="B44" s="1305" t="s">
        <v>33</v>
      </c>
      <c r="C44" s="1305" t="s">
        <v>33</v>
      </c>
      <c r="D44" s="1305">
        <v>74</v>
      </c>
      <c r="E44" s="472" t="s">
        <v>2121</v>
      </c>
    </row>
    <row r="45" spans="1:5" ht="15" customHeight="1">
      <c r="A45" s="479" t="s">
        <v>782</v>
      </c>
      <c r="B45" s="1305" t="s">
        <v>33</v>
      </c>
      <c r="C45" s="1305" t="s">
        <v>33</v>
      </c>
      <c r="D45" s="1305">
        <v>22</v>
      </c>
      <c r="E45" s="472" t="s">
        <v>212</v>
      </c>
    </row>
    <row r="46" spans="1:5" ht="15" customHeight="1">
      <c r="A46" s="473" t="s">
        <v>395</v>
      </c>
      <c r="B46" s="481">
        <v>57</v>
      </c>
      <c r="C46" s="481">
        <v>5103</v>
      </c>
      <c r="D46" s="481">
        <v>1497</v>
      </c>
      <c r="E46" s="482" t="s">
        <v>10</v>
      </c>
    </row>
    <row r="47" spans="1:5" ht="15" customHeight="1">
      <c r="A47" s="479" t="s">
        <v>1271</v>
      </c>
      <c r="B47" s="481">
        <v>1</v>
      </c>
      <c r="C47" s="481">
        <v>21</v>
      </c>
      <c r="D47" s="483">
        <v>8</v>
      </c>
      <c r="E47" s="472" t="s">
        <v>211</v>
      </c>
    </row>
    <row r="48" spans="1:5" ht="15" customHeight="1">
      <c r="A48" s="479" t="s">
        <v>780</v>
      </c>
      <c r="B48" s="481">
        <v>16</v>
      </c>
      <c r="C48" s="481">
        <v>951</v>
      </c>
      <c r="D48" s="481">
        <v>322</v>
      </c>
      <c r="E48" s="472" t="s">
        <v>363</v>
      </c>
    </row>
    <row r="49" spans="1:7" ht="15" customHeight="1">
      <c r="A49" s="479" t="s">
        <v>781</v>
      </c>
      <c r="B49" s="481">
        <v>11</v>
      </c>
      <c r="C49" s="481">
        <v>1124</v>
      </c>
      <c r="D49" s="481">
        <v>335</v>
      </c>
      <c r="E49" s="472" t="s">
        <v>2121</v>
      </c>
    </row>
    <row r="50" spans="1:7" ht="15" customHeight="1">
      <c r="A50" s="479" t="s">
        <v>783</v>
      </c>
      <c r="B50" s="481">
        <v>29</v>
      </c>
      <c r="C50" s="481">
        <v>3007</v>
      </c>
      <c r="D50" s="481">
        <v>832</v>
      </c>
      <c r="E50" s="472" t="s">
        <v>212</v>
      </c>
    </row>
    <row r="51" spans="1:7" ht="30.6" customHeight="1">
      <c r="A51" s="2044" t="s">
        <v>911</v>
      </c>
      <c r="B51" s="2044"/>
      <c r="C51" s="2044"/>
      <c r="D51" s="2044"/>
      <c r="E51" s="2044"/>
    </row>
    <row r="52" spans="1:7" ht="15" customHeight="1">
      <c r="A52" s="1093" t="s">
        <v>161</v>
      </c>
      <c r="B52" s="249">
        <v>60</v>
      </c>
      <c r="C52" s="249">
        <v>4786</v>
      </c>
      <c r="D52" s="249">
        <v>1435</v>
      </c>
      <c r="E52" s="478" t="s">
        <v>50</v>
      </c>
    </row>
    <row r="53" spans="1:7" ht="15" customHeight="1">
      <c r="A53" s="479" t="s">
        <v>784</v>
      </c>
      <c r="B53" s="107"/>
      <c r="C53" s="107"/>
      <c r="D53" s="107"/>
      <c r="E53" s="472" t="s">
        <v>210</v>
      </c>
    </row>
    <row r="54" spans="1:7" ht="15" customHeight="1">
      <c r="A54" s="473" t="s">
        <v>1266</v>
      </c>
      <c r="B54" s="1305">
        <v>7</v>
      </c>
      <c r="C54" s="1305">
        <v>162</v>
      </c>
      <c r="D54" s="1305">
        <v>68</v>
      </c>
      <c r="E54" s="471" t="s">
        <v>3</v>
      </c>
    </row>
    <row r="55" spans="1:7" ht="15" customHeight="1">
      <c r="A55" s="479" t="s">
        <v>780</v>
      </c>
      <c r="B55" s="1305">
        <v>5</v>
      </c>
      <c r="C55" s="1305">
        <v>140</v>
      </c>
      <c r="D55" s="1305">
        <v>54</v>
      </c>
      <c r="E55" s="472" t="s">
        <v>363</v>
      </c>
    </row>
    <row r="56" spans="1:7" ht="15" customHeight="1">
      <c r="A56" s="479" t="s">
        <v>781</v>
      </c>
      <c r="B56" s="1305">
        <v>2</v>
      </c>
      <c r="C56" s="1305">
        <v>22</v>
      </c>
      <c r="D56" s="1305">
        <v>14</v>
      </c>
      <c r="E56" s="472" t="s">
        <v>2121</v>
      </c>
    </row>
    <row r="57" spans="1:7" ht="15" customHeight="1">
      <c r="A57" s="473" t="s">
        <v>395</v>
      </c>
      <c r="B57" s="481">
        <f>SUM(B58:B61)</f>
        <v>53</v>
      </c>
      <c r="C57" s="481">
        <f>SUM(C58:C61)</f>
        <v>4624</v>
      </c>
      <c r="D57" s="481">
        <f>SUM(D58:D61)</f>
        <v>1367</v>
      </c>
      <c r="E57" s="482" t="s">
        <v>10</v>
      </c>
      <c r="G57" s="455"/>
    </row>
    <row r="58" spans="1:7" ht="15" customHeight="1">
      <c r="A58" s="479" t="s">
        <v>1271</v>
      </c>
      <c r="B58" s="481">
        <v>1</v>
      </c>
      <c r="C58" s="481">
        <v>14</v>
      </c>
      <c r="D58" s="484" t="s">
        <v>33</v>
      </c>
      <c r="E58" s="472" t="s">
        <v>211</v>
      </c>
    </row>
    <row r="59" spans="1:7" ht="15" customHeight="1">
      <c r="A59" s="479" t="s">
        <v>780</v>
      </c>
      <c r="B59" s="481">
        <v>13</v>
      </c>
      <c r="C59" s="481">
        <v>724</v>
      </c>
      <c r="D59" s="481">
        <v>284</v>
      </c>
      <c r="E59" s="472" t="s">
        <v>363</v>
      </c>
    </row>
    <row r="60" spans="1:7" ht="15" customHeight="1">
      <c r="A60" s="479" t="s">
        <v>781</v>
      </c>
      <c r="B60" s="481">
        <v>12</v>
      </c>
      <c r="C60" s="481">
        <v>1030</v>
      </c>
      <c r="D60" s="481">
        <v>290</v>
      </c>
      <c r="E60" s="472" t="s">
        <v>2121</v>
      </c>
    </row>
    <row r="61" spans="1:7" ht="15" customHeight="1">
      <c r="A61" s="479" t="s">
        <v>783</v>
      </c>
      <c r="B61" s="481">
        <v>27</v>
      </c>
      <c r="C61" s="481">
        <v>2856</v>
      </c>
      <c r="D61" s="481">
        <v>793</v>
      </c>
      <c r="E61" s="472" t="s">
        <v>212</v>
      </c>
    </row>
    <row r="62" spans="1:7" ht="15" customHeight="1">
      <c r="A62" s="486"/>
      <c r="B62" s="487"/>
      <c r="C62" s="487"/>
      <c r="D62" s="487"/>
      <c r="E62" s="545"/>
    </row>
    <row r="63" spans="1:7">
      <c r="A63" s="486"/>
      <c r="B63" s="487"/>
      <c r="C63" s="487"/>
      <c r="D63" s="487"/>
      <c r="E63" s="475"/>
    </row>
    <row r="64" spans="1:7">
      <c r="A64" s="1094" t="s">
        <v>918</v>
      </c>
      <c r="B64" s="233"/>
      <c r="C64" s="233"/>
      <c r="D64" s="233"/>
      <c r="E64" s="233"/>
      <c r="F64" s="233"/>
      <c r="G64" s="233"/>
    </row>
    <row r="65" spans="1:7">
      <c r="A65" s="1095" t="s">
        <v>405</v>
      </c>
      <c r="B65" s="233"/>
      <c r="C65" s="233"/>
      <c r="D65" s="233"/>
      <c r="E65" s="233"/>
      <c r="F65" s="233"/>
      <c r="G65" s="233"/>
    </row>
  </sheetData>
  <mergeCells count="4">
    <mergeCell ref="A19:E19"/>
    <mergeCell ref="A4:E4"/>
    <mergeCell ref="A36:E36"/>
    <mergeCell ref="A51:E51"/>
  </mergeCells>
  <hyperlinks>
    <hyperlink ref="E2" location="'Spis tablic List of tables'!A4" display="Return to list of tables" xr:uid="{00000000-0004-0000-4E00-000000000000}"/>
    <hyperlink ref="E1" location="'Spis tablic List of tables'!A4" display="Powrót do spisu tablic" xr:uid="{00000000-0004-0000-4E00-000001000000}"/>
    <hyperlink ref="E1:E2" location="'Spis tablic  List of tables'!A171" display="Powrót do spisu tablic" xr:uid="{00000000-0004-0000-4E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2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1.25"/>
  <cols>
    <col min="1" max="1" width="35.7109375" style="930" customWidth="1"/>
    <col min="2" max="8" width="14.7109375" style="202" customWidth="1"/>
    <col min="9" max="9" width="35.7109375" style="202" customWidth="1"/>
    <col min="10" max="10" width="10.7109375" style="202" customWidth="1"/>
    <col min="11" max="249" width="9.140625" style="202"/>
    <col min="250" max="250" width="35.7109375" style="202" customWidth="1"/>
    <col min="251" max="263" width="14.7109375" style="202" customWidth="1"/>
    <col min="264" max="264" width="35.7109375" style="202" customWidth="1"/>
    <col min="265" max="265" width="20.7109375" style="202" customWidth="1"/>
    <col min="266" max="266" width="10.7109375" style="202" customWidth="1"/>
    <col min="267" max="505" width="9.140625" style="202"/>
    <col min="506" max="506" width="35.7109375" style="202" customWidth="1"/>
    <col min="507" max="519" width="14.7109375" style="202" customWidth="1"/>
    <col min="520" max="520" width="35.7109375" style="202" customWidth="1"/>
    <col min="521" max="521" width="20.7109375" style="202" customWidth="1"/>
    <col min="522" max="522" width="10.7109375" style="202" customWidth="1"/>
    <col min="523" max="761" width="9.140625" style="202"/>
    <col min="762" max="762" width="35.7109375" style="202" customWidth="1"/>
    <col min="763" max="775" width="14.7109375" style="202" customWidth="1"/>
    <col min="776" max="776" width="35.7109375" style="202" customWidth="1"/>
    <col min="777" max="777" width="20.7109375" style="202" customWidth="1"/>
    <col min="778" max="778" width="10.7109375" style="202" customWidth="1"/>
    <col min="779" max="1017" width="9.140625" style="202"/>
    <col min="1018" max="1018" width="35.7109375" style="202" customWidth="1"/>
    <col min="1019" max="1031" width="14.7109375" style="202" customWidth="1"/>
    <col min="1032" max="1032" width="35.7109375" style="202" customWidth="1"/>
    <col min="1033" max="1033" width="20.7109375" style="202" customWidth="1"/>
    <col min="1034" max="1034" width="10.7109375" style="202" customWidth="1"/>
    <col min="1035" max="1273" width="9.140625" style="202"/>
    <col min="1274" max="1274" width="35.7109375" style="202" customWidth="1"/>
    <col min="1275" max="1287" width="14.7109375" style="202" customWidth="1"/>
    <col min="1288" max="1288" width="35.7109375" style="202" customWidth="1"/>
    <col min="1289" max="1289" width="20.7109375" style="202" customWidth="1"/>
    <col min="1290" max="1290" width="10.7109375" style="202" customWidth="1"/>
    <col min="1291" max="1529" width="9.140625" style="202"/>
    <col min="1530" max="1530" width="35.7109375" style="202" customWidth="1"/>
    <col min="1531" max="1543" width="14.7109375" style="202" customWidth="1"/>
    <col min="1544" max="1544" width="35.7109375" style="202" customWidth="1"/>
    <col min="1545" max="1545" width="20.7109375" style="202" customWidth="1"/>
    <col min="1546" max="1546" width="10.7109375" style="202" customWidth="1"/>
    <col min="1547" max="1785" width="9.140625" style="202"/>
    <col min="1786" max="1786" width="35.7109375" style="202" customWidth="1"/>
    <col min="1787" max="1799" width="14.7109375" style="202" customWidth="1"/>
    <col min="1800" max="1800" width="35.7109375" style="202" customWidth="1"/>
    <col min="1801" max="1801" width="20.7109375" style="202" customWidth="1"/>
    <col min="1802" max="1802" width="10.7109375" style="202" customWidth="1"/>
    <col min="1803" max="2041" width="9.140625" style="202"/>
    <col min="2042" max="2042" width="35.7109375" style="202" customWidth="1"/>
    <col min="2043" max="2055" width="14.7109375" style="202" customWidth="1"/>
    <col min="2056" max="2056" width="35.7109375" style="202" customWidth="1"/>
    <col min="2057" max="2057" width="20.7109375" style="202" customWidth="1"/>
    <col min="2058" max="2058" width="10.7109375" style="202" customWidth="1"/>
    <col min="2059" max="2297" width="9.140625" style="202"/>
    <col min="2298" max="2298" width="35.7109375" style="202" customWidth="1"/>
    <col min="2299" max="2311" width="14.7109375" style="202" customWidth="1"/>
    <col min="2312" max="2312" width="35.7109375" style="202" customWidth="1"/>
    <col min="2313" max="2313" width="20.7109375" style="202" customWidth="1"/>
    <col min="2314" max="2314" width="10.7109375" style="202" customWidth="1"/>
    <col min="2315" max="2553" width="9.140625" style="202"/>
    <col min="2554" max="2554" width="35.7109375" style="202" customWidth="1"/>
    <col min="2555" max="2567" width="14.7109375" style="202" customWidth="1"/>
    <col min="2568" max="2568" width="35.7109375" style="202" customWidth="1"/>
    <col min="2569" max="2569" width="20.7109375" style="202" customWidth="1"/>
    <col min="2570" max="2570" width="10.7109375" style="202" customWidth="1"/>
    <col min="2571" max="2809" width="9.140625" style="202"/>
    <col min="2810" max="2810" width="35.7109375" style="202" customWidth="1"/>
    <col min="2811" max="2823" width="14.7109375" style="202" customWidth="1"/>
    <col min="2824" max="2824" width="35.7109375" style="202" customWidth="1"/>
    <col min="2825" max="2825" width="20.7109375" style="202" customWidth="1"/>
    <col min="2826" max="2826" width="10.7109375" style="202" customWidth="1"/>
    <col min="2827" max="3065" width="9.140625" style="202"/>
    <col min="3066" max="3066" width="35.7109375" style="202" customWidth="1"/>
    <col min="3067" max="3079" width="14.7109375" style="202" customWidth="1"/>
    <col min="3080" max="3080" width="35.7109375" style="202" customWidth="1"/>
    <col min="3081" max="3081" width="20.7109375" style="202" customWidth="1"/>
    <col min="3082" max="3082" width="10.7109375" style="202" customWidth="1"/>
    <col min="3083" max="3321" width="9.140625" style="202"/>
    <col min="3322" max="3322" width="35.7109375" style="202" customWidth="1"/>
    <col min="3323" max="3335" width="14.7109375" style="202" customWidth="1"/>
    <col min="3336" max="3336" width="35.7109375" style="202" customWidth="1"/>
    <col min="3337" max="3337" width="20.7109375" style="202" customWidth="1"/>
    <col min="3338" max="3338" width="10.7109375" style="202" customWidth="1"/>
    <col min="3339" max="3577" width="9.140625" style="202"/>
    <col min="3578" max="3578" width="35.7109375" style="202" customWidth="1"/>
    <col min="3579" max="3591" width="14.7109375" style="202" customWidth="1"/>
    <col min="3592" max="3592" width="35.7109375" style="202" customWidth="1"/>
    <col min="3593" max="3593" width="20.7109375" style="202" customWidth="1"/>
    <col min="3594" max="3594" width="10.7109375" style="202" customWidth="1"/>
    <col min="3595" max="3833" width="9.140625" style="202"/>
    <col min="3834" max="3834" width="35.7109375" style="202" customWidth="1"/>
    <col min="3835" max="3847" width="14.7109375" style="202" customWidth="1"/>
    <col min="3848" max="3848" width="35.7109375" style="202" customWidth="1"/>
    <col min="3849" max="3849" width="20.7109375" style="202" customWidth="1"/>
    <col min="3850" max="3850" width="10.7109375" style="202" customWidth="1"/>
    <col min="3851" max="4089" width="9.140625" style="202"/>
    <col min="4090" max="4090" width="35.7109375" style="202" customWidth="1"/>
    <col min="4091" max="4103" width="14.7109375" style="202" customWidth="1"/>
    <col min="4104" max="4104" width="35.7109375" style="202" customWidth="1"/>
    <col min="4105" max="4105" width="20.7109375" style="202" customWidth="1"/>
    <col min="4106" max="4106" width="10.7109375" style="202" customWidth="1"/>
    <col min="4107" max="4345" width="9.140625" style="202"/>
    <col min="4346" max="4346" width="35.7109375" style="202" customWidth="1"/>
    <col min="4347" max="4359" width="14.7109375" style="202" customWidth="1"/>
    <col min="4360" max="4360" width="35.7109375" style="202" customWidth="1"/>
    <col min="4361" max="4361" width="20.7109375" style="202" customWidth="1"/>
    <col min="4362" max="4362" width="10.7109375" style="202" customWidth="1"/>
    <col min="4363" max="4601" width="9.140625" style="202"/>
    <col min="4602" max="4602" width="35.7109375" style="202" customWidth="1"/>
    <col min="4603" max="4615" width="14.7109375" style="202" customWidth="1"/>
    <col min="4616" max="4616" width="35.7109375" style="202" customWidth="1"/>
    <col min="4617" max="4617" width="20.7109375" style="202" customWidth="1"/>
    <col min="4618" max="4618" width="10.7109375" style="202" customWidth="1"/>
    <col min="4619" max="4857" width="9.140625" style="202"/>
    <col min="4858" max="4858" width="35.7109375" style="202" customWidth="1"/>
    <col min="4859" max="4871" width="14.7109375" style="202" customWidth="1"/>
    <col min="4872" max="4872" width="35.7109375" style="202" customWidth="1"/>
    <col min="4873" max="4873" width="20.7109375" style="202" customWidth="1"/>
    <col min="4874" max="4874" width="10.7109375" style="202" customWidth="1"/>
    <col min="4875" max="5113" width="9.140625" style="202"/>
    <col min="5114" max="5114" width="35.7109375" style="202" customWidth="1"/>
    <col min="5115" max="5127" width="14.7109375" style="202" customWidth="1"/>
    <col min="5128" max="5128" width="35.7109375" style="202" customWidth="1"/>
    <col min="5129" max="5129" width="20.7109375" style="202" customWidth="1"/>
    <col min="5130" max="5130" width="10.7109375" style="202" customWidth="1"/>
    <col min="5131" max="5369" width="9.140625" style="202"/>
    <col min="5370" max="5370" width="35.7109375" style="202" customWidth="1"/>
    <col min="5371" max="5383" width="14.7109375" style="202" customWidth="1"/>
    <col min="5384" max="5384" width="35.7109375" style="202" customWidth="1"/>
    <col min="5385" max="5385" width="20.7109375" style="202" customWidth="1"/>
    <col min="5386" max="5386" width="10.7109375" style="202" customWidth="1"/>
    <col min="5387" max="5625" width="9.140625" style="202"/>
    <col min="5626" max="5626" width="35.7109375" style="202" customWidth="1"/>
    <col min="5627" max="5639" width="14.7109375" style="202" customWidth="1"/>
    <col min="5640" max="5640" width="35.7109375" style="202" customWidth="1"/>
    <col min="5641" max="5641" width="20.7109375" style="202" customWidth="1"/>
    <col min="5642" max="5642" width="10.7109375" style="202" customWidth="1"/>
    <col min="5643" max="5881" width="9.140625" style="202"/>
    <col min="5882" max="5882" width="35.7109375" style="202" customWidth="1"/>
    <col min="5883" max="5895" width="14.7109375" style="202" customWidth="1"/>
    <col min="5896" max="5896" width="35.7109375" style="202" customWidth="1"/>
    <col min="5897" max="5897" width="20.7109375" style="202" customWidth="1"/>
    <col min="5898" max="5898" width="10.7109375" style="202" customWidth="1"/>
    <col min="5899" max="6137" width="9.140625" style="202"/>
    <col min="6138" max="6138" width="35.7109375" style="202" customWidth="1"/>
    <col min="6139" max="6151" width="14.7109375" style="202" customWidth="1"/>
    <col min="6152" max="6152" width="35.7109375" style="202" customWidth="1"/>
    <col min="6153" max="6153" width="20.7109375" style="202" customWidth="1"/>
    <col min="6154" max="6154" width="10.7109375" style="202" customWidth="1"/>
    <col min="6155" max="6393" width="9.140625" style="202"/>
    <col min="6394" max="6394" width="35.7109375" style="202" customWidth="1"/>
    <col min="6395" max="6407" width="14.7109375" style="202" customWidth="1"/>
    <col min="6408" max="6408" width="35.7109375" style="202" customWidth="1"/>
    <col min="6409" max="6409" width="20.7109375" style="202" customWidth="1"/>
    <col min="6410" max="6410" width="10.7109375" style="202" customWidth="1"/>
    <col min="6411" max="6649" width="9.140625" style="202"/>
    <col min="6650" max="6650" width="35.7109375" style="202" customWidth="1"/>
    <col min="6651" max="6663" width="14.7109375" style="202" customWidth="1"/>
    <col min="6664" max="6664" width="35.7109375" style="202" customWidth="1"/>
    <col min="6665" max="6665" width="20.7109375" style="202" customWidth="1"/>
    <col min="6666" max="6666" width="10.7109375" style="202" customWidth="1"/>
    <col min="6667" max="6905" width="9.140625" style="202"/>
    <col min="6906" max="6906" width="35.7109375" style="202" customWidth="1"/>
    <col min="6907" max="6919" width="14.7109375" style="202" customWidth="1"/>
    <col min="6920" max="6920" width="35.7109375" style="202" customWidth="1"/>
    <col min="6921" max="6921" width="20.7109375" style="202" customWidth="1"/>
    <col min="6922" max="6922" width="10.7109375" style="202" customWidth="1"/>
    <col min="6923" max="7161" width="9.140625" style="202"/>
    <col min="7162" max="7162" width="35.7109375" style="202" customWidth="1"/>
    <col min="7163" max="7175" width="14.7109375" style="202" customWidth="1"/>
    <col min="7176" max="7176" width="35.7109375" style="202" customWidth="1"/>
    <col min="7177" max="7177" width="20.7109375" style="202" customWidth="1"/>
    <col min="7178" max="7178" width="10.7109375" style="202" customWidth="1"/>
    <col min="7179" max="7417" width="9.140625" style="202"/>
    <col min="7418" max="7418" width="35.7109375" style="202" customWidth="1"/>
    <col min="7419" max="7431" width="14.7109375" style="202" customWidth="1"/>
    <col min="7432" max="7432" width="35.7109375" style="202" customWidth="1"/>
    <col min="7433" max="7433" width="20.7109375" style="202" customWidth="1"/>
    <col min="7434" max="7434" width="10.7109375" style="202" customWidth="1"/>
    <col min="7435" max="7673" width="9.140625" style="202"/>
    <col min="7674" max="7674" width="35.7109375" style="202" customWidth="1"/>
    <col min="7675" max="7687" width="14.7109375" style="202" customWidth="1"/>
    <col min="7688" max="7688" width="35.7109375" style="202" customWidth="1"/>
    <col min="7689" max="7689" width="20.7109375" style="202" customWidth="1"/>
    <col min="7690" max="7690" width="10.7109375" style="202" customWidth="1"/>
    <col min="7691" max="7929" width="9.140625" style="202"/>
    <col min="7930" max="7930" width="35.7109375" style="202" customWidth="1"/>
    <col min="7931" max="7943" width="14.7109375" style="202" customWidth="1"/>
    <col min="7944" max="7944" width="35.7109375" style="202" customWidth="1"/>
    <col min="7945" max="7945" width="20.7109375" style="202" customWidth="1"/>
    <col min="7946" max="7946" width="10.7109375" style="202" customWidth="1"/>
    <col min="7947" max="8185" width="9.140625" style="202"/>
    <col min="8186" max="8186" width="35.7109375" style="202" customWidth="1"/>
    <col min="8187" max="8199" width="14.7109375" style="202" customWidth="1"/>
    <col min="8200" max="8200" width="35.7109375" style="202" customWidth="1"/>
    <col min="8201" max="8201" width="20.7109375" style="202" customWidth="1"/>
    <col min="8202" max="8202" width="10.7109375" style="202" customWidth="1"/>
    <col min="8203" max="8441" width="9.140625" style="202"/>
    <col min="8442" max="8442" width="35.7109375" style="202" customWidth="1"/>
    <col min="8443" max="8455" width="14.7109375" style="202" customWidth="1"/>
    <col min="8456" max="8456" width="35.7109375" style="202" customWidth="1"/>
    <col min="8457" max="8457" width="20.7109375" style="202" customWidth="1"/>
    <col min="8458" max="8458" width="10.7109375" style="202" customWidth="1"/>
    <col min="8459" max="8697" width="9.140625" style="202"/>
    <col min="8698" max="8698" width="35.7109375" style="202" customWidth="1"/>
    <col min="8699" max="8711" width="14.7109375" style="202" customWidth="1"/>
    <col min="8712" max="8712" width="35.7109375" style="202" customWidth="1"/>
    <col min="8713" max="8713" width="20.7109375" style="202" customWidth="1"/>
    <col min="8714" max="8714" width="10.7109375" style="202" customWidth="1"/>
    <col min="8715" max="8953" width="9.140625" style="202"/>
    <col min="8954" max="8954" width="35.7109375" style="202" customWidth="1"/>
    <col min="8955" max="8967" width="14.7109375" style="202" customWidth="1"/>
    <col min="8968" max="8968" width="35.7109375" style="202" customWidth="1"/>
    <col min="8969" max="8969" width="20.7109375" style="202" customWidth="1"/>
    <col min="8970" max="8970" width="10.7109375" style="202" customWidth="1"/>
    <col min="8971" max="9209" width="9.140625" style="202"/>
    <col min="9210" max="9210" width="35.7109375" style="202" customWidth="1"/>
    <col min="9211" max="9223" width="14.7109375" style="202" customWidth="1"/>
    <col min="9224" max="9224" width="35.7109375" style="202" customWidth="1"/>
    <col min="9225" max="9225" width="20.7109375" style="202" customWidth="1"/>
    <col min="9226" max="9226" width="10.7109375" style="202" customWidth="1"/>
    <col min="9227" max="9465" width="9.140625" style="202"/>
    <col min="9466" max="9466" width="35.7109375" style="202" customWidth="1"/>
    <col min="9467" max="9479" width="14.7109375" style="202" customWidth="1"/>
    <col min="9480" max="9480" width="35.7109375" style="202" customWidth="1"/>
    <col min="9481" max="9481" width="20.7109375" style="202" customWidth="1"/>
    <col min="9482" max="9482" width="10.7109375" style="202" customWidth="1"/>
    <col min="9483" max="9721" width="9.140625" style="202"/>
    <col min="9722" max="9722" width="35.7109375" style="202" customWidth="1"/>
    <col min="9723" max="9735" width="14.7109375" style="202" customWidth="1"/>
    <col min="9736" max="9736" width="35.7109375" style="202" customWidth="1"/>
    <col min="9737" max="9737" width="20.7109375" style="202" customWidth="1"/>
    <col min="9738" max="9738" width="10.7109375" style="202" customWidth="1"/>
    <col min="9739" max="9977" width="9.140625" style="202"/>
    <col min="9978" max="9978" width="35.7109375" style="202" customWidth="1"/>
    <col min="9979" max="9991" width="14.7109375" style="202" customWidth="1"/>
    <col min="9992" max="9992" width="35.7109375" style="202" customWidth="1"/>
    <col min="9993" max="9993" width="20.7109375" style="202" customWidth="1"/>
    <col min="9994" max="9994" width="10.7109375" style="202" customWidth="1"/>
    <col min="9995" max="10233" width="9.140625" style="202"/>
    <col min="10234" max="10234" width="35.7109375" style="202" customWidth="1"/>
    <col min="10235" max="10247" width="14.7109375" style="202" customWidth="1"/>
    <col min="10248" max="10248" width="35.7109375" style="202" customWidth="1"/>
    <col min="10249" max="10249" width="20.7109375" style="202" customWidth="1"/>
    <col min="10250" max="10250" width="10.7109375" style="202" customWidth="1"/>
    <col min="10251" max="10489" width="9.140625" style="202"/>
    <col min="10490" max="10490" width="35.7109375" style="202" customWidth="1"/>
    <col min="10491" max="10503" width="14.7109375" style="202" customWidth="1"/>
    <col min="10504" max="10504" width="35.7109375" style="202" customWidth="1"/>
    <col min="10505" max="10505" width="20.7109375" style="202" customWidth="1"/>
    <col min="10506" max="10506" width="10.7109375" style="202" customWidth="1"/>
    <col min="10507" max="10745" width="9.140625" style="202"/>
    <col min="10746" max="10746" width="35.7109375" style="202" customWidth="1"/>
    <col min="10747" max="10759" width="14.7109375" style="202" customWidth="1"/>
    <col min="10760" max="10760" width="35.7109375" style="202" customWidth="1"/>
    <col min="10761" max="10761" width="20.7109375" style="202" customWidth="1"/>
    <col min="10762" max="10762" width="10.7109375" style="202" customWidth="1"/>
    <col min="10763" max="11001" width="9.140625" style="202"/>
    <col min="11002" max="11002" width="35.7109375" style="202" customWidth="1"/>
    <col min="11003" max="11015" width="14.7109375" style="202" customWidth="1"/>
    <col min="11016" max="11016" width="35.7109375" style="202" customWidth="1"/>
    <col min="11017" max="11017" width="20.7109375" style="202" customWidth="1"/>
    <col min="11018" max="11018" width="10.7109375" style="202" customWidth="1"/>
    <col min="11019" max="11257" width="9.140625" style="202"/>
    <col min="11258" max="11258" width="35.7109375" style="202" customWidth="1"/>
    <col min="11259" max="11271" width="14.7109375" style="202" customWidth="1"/>
    <col min="11272" max="11272" width="35.7109375" style="202" customWidth="1"/>
    <col min="11273" max="11273" width="20.7109375" style="202" customWidth="1"/>
    <col min="11274" max="11274" width="10.7109375" style="202" customWidth="1"/>
    <col min="11275" max="11513" width="9.140625" style="202"/>
    <col min="11514" max="11514" width="35.7109375" style="202" customWidth="1"/>
    <col min="11515" max="11527" width="14.7109375" style="202" customWidth="1"/>
    <col min="11528" max="11528" width="35.7109375" style="202" customWidth="1"/>
    <col min="11529" max="11529" width="20.7109375" style="202" customWidth="1"/>
    <col min="11530" max="11530" width="10.7109375" style="202" customWidth="1"/>
    <col min="11531" max="11769" width="9.140625" style="202"/>
    <col min="11770" max="11770" width="35.7109375" style="202" customWidth="1"/>
    <col min="11771" max="11783" width="14.7109375" style="202" customWidth="1"/>
    <col min="11784" max="11784" width="35.7109375" style="202" customWidth="1"/>
    <col min="11785" max="11785" width="20.7109375" style="202" customWidth="1"/>
    <col min="11786" max="11786" width="10.7109375" style="202" customWidth="1"/>
    <col min="11787" max="12025" width="9.140625" style="202"/>
    <col min="12026" max="12026" width="35.7109375" style="202" customWidth="1"/>
    <col min="12027" max="12039" width="14.7109375" style="202" customWidth="1"/>
    <col min="12040" max="12040" width="35.7109375" style="202" customWidth="1"/>
    <col min="12041" max="12041" width="20.7109375" style="202" customWidth="1"/>
    <col min="12042" max="12042" width="10.7109375" style="202" customWidth="1"/>
    <col min="12043" max="12281" width="9.140625" style="202"/>
    <col min="12282" max="12282" width="35.7109375" style="202" customWidth="1"/>
    <col min="12283" max="12295" width="14.7109375" style="202" customWidth="1"/>
    <col min="12296" max="12296" width="35.7109375" style="202" customWidth="1"/>
    <col min="12297" max="12297" width="20.7109375" style="202" customWidth="1"/>
    <col min="12298" max="12298" width="10.7109375" style="202" customWidth="1"/>
    <col min="12299" max="12537" width="9.140625" style="202"/>
    <col min="12538" max="12538" width="35.7109375" style="202" customWidth="1"/>
    <col min="12539" max="12551" width="14.7109375" style="202" customWidth="1"/>
    <col min="12552" max="12552" width="35.7109375" style="202" customWidth="1"/>
    <col min="12553" max="12553" width="20.7109375" style="202" customWidth="1"/>
    <col min="12554" max="12554" width="10.7109375" style="202" customWidth="1"/>
    <col min="12555" max="12793" width="9.140625" style="202"/>
    <col min="12794" max="12794" width="35.7109375" style="202" customWidth="1"/>
    <col min="12795" max="12807" width="14.7109375" style="202" customWidth="1"/>
    <col min="12808" max="12808" width="35.7109375" style="202" customWidth="1"/>
    <col min="12809" max="12809" width="20.7109375" style="202" customWidth="1"/>
    <col min="12810" max="12810" width="10.7109375" style="202" customWidth="1"/>
    <col min="12811" max="13049" width="9.140625" style="202"/>
    <col min="13050" max="13050" width="35.7109375" style="202" customWidth="1"/>
    <col min="13051" max="13063" width="14.7109375" style="202" customWidth="1"/>
    <col min="13064" max="13064" width="35.7109375" style="202" customWidth="1"/>
    <col min="13065" max="13065" width="20.7109375" style="202" customWidth="1"/>
    <col min="13066" max="13066" width="10.7109375" style="202" customWidth="1"/>
    <col min="13067" max="13305" width="9.140625" style="202"/>
    <col min="13306" max="13306" width="35.7109375" style="202" customWidth="1"/>
    <col min="13307" max="13319" width="14.7109375" style="202" customWidth="1"/>
    <col min="13320" max="13320" width="35.7109375" style="202" customWidth="1"/>
    <col min="13321" max="13321" width="20.7109375" style="202" customWidth="1"/>
    <col min="13322" max="13322" width="10.7109375" style="202" customWidth="1"/>
    <col min="13323" max="13561" width="9.140625" style="202"/>
    <col min="13562" max="13562" width="35.7109375" style="202" customWidth="1"/>
    <col min="13563" max="13575" width="14.7109375" style="202" customWidth="1"/>
    <col min="13576" max="13576" width="35.7109375" style="202" customWidth="1"/>
    <col min="13577" max="13577" width="20.7109375" style="202" customWidth="1"/>
    <col min="13578" max="13578" width="10.7109375" style="202" customWidth="1"/>
    <col min="13579" max="13817" width="9.140625" style="202"/>
    <col min="13818" max="13818" width="35.7109375" style="202" customWidth="1"/>
    <col min="13819" max="13831" width="14.7109375" style="202" customWidth="1"/>
    <col min="13832" max="13832" width="35.7109375" style="202" customWidth="1"/>
    <col min="13833" max="13833" width="20.7109375" style="202" customWidth="1"/>
    <col min="13834" max="13834" width="10.7109375" style="202" customWidth="1"/>
    <col min="13835" max="14073" width="9.140625" style="202"/>
    <col min="14074" max="14074" width="35.7109375" style="202" customWidth="1"/>
    <col min="14075" max="14087" width="14.7109375" style="202" customWidth="1"/>
    <col min="14088" max="14088" width="35.7109375" style="202" customWidth="1"/>
    <col min="14089" max="14089" width="20.7109375" style="202" customWidth="1"/>
    <col min="14090" max="14090" width="10.7109375" style="202" customWidth="1"/>
    <col min="14091" max="14329" width="9.140625" style="202"/>
    <col min="14330" max="14330" width="35.7109375" style="202" customWidth="1"/>
    <col min="14331" max="14343" width="14.7109375" style="202" customWidth="1"/>
    <col min="14344" max="14344" width="35.7109375" style="202" customWidth="1"/>
    <col min="14345" max="14345" width="20.7109375" style="202" customWidth="1"/>
    <col min="14346" max="14346" width="10.7109375" style="202" customWidth="1"/>
    <col min="14347" max="14585" width="9.140625" style="202"/>
    <col min="14586" max="14586" width="35.7109375" style="202" customWidth="1"/>
    <col min="14587" max="14599" width="14.7109375" style="202" customWidth="1"/>
    <col min="14600" max="14600" width="35.7109375" style="202" customWidth="1"/>
    <col min="14601" max="14601" width="20.7109375" style="202" customWidth="1"/>
    <col min="14602" max="14602" width="10.7109375" style="202" customWidth="1"/>
    <col min="14603" max="14841" width="9.140625" style="202"/>
    <col min="14842" max="14842" width="35.7109375" style="202" customWidth="1"/>
    <col min="14843" max="14855" width="14.7109375" style="202" customWidth="1"/>
    <col min="14856" max="14856" width="35.7109375" style="202" customWidth="1"/>
    <col min="14857" max="14857" width="20.7109375" style="202" customWidth="1"/>
    <col min="14858" max="14858" width="10.7109375" style="202" customWidth="1"/>
    <col min="14859" max="15097" width="9.140625" style="202"/>
    <col min="15098" max="15098" width="35.7109375" style="202" customWidth="1"/>
    <col min="15099" max="15111" width="14.7109375" style="202" customWidth="1"/>
    <col min="15112" max="15112" width="35.7109375" style="202" customWidth="1"/>
    <col min="15113" max="15113" width="20.7109375" style="202" customWidth="1"/>
    <col min="15114" max="15114" width="10.7109375" style="202" customWidth="1"/>
    <col min="15115" max="15353" width="9.140625" style="202"/>
    <col min="15354" max="15354" width="35.7109375" style="202" customWidth="1"/>
    <col min="15355" max="15367" width="14.7109375" style="202" customWidth="1"/>
    <col min="15368" max="15368" width="35.7109375" style="202" customWidth="1"/>
    <col min="15369" max="15369" width="20.7109375" style="202" customWidth="1"/>
    <col min="15370" max="15370" width="10.7109375" style="202" customWidth="1"/>
    <col min="15371" max="15609" width="9.140625" style="202"/>
    <col min="15610" max="15610" width="35.7109375" style="202" customWidth="1"/>
    <col min="15611" max="15623" width="14.7109375" style="202" customWidth="1"/>
    <col min="15624" max="15624" width="35.7109375" style="202" customWidth="1"/>
    <col min="15625" max="15625" width="20.7109375" style="202" customWidth="1"/>
    <col min="15626" max="15626" width="10.7109375" style="202" customWidth="1"/>
    <col min="15627" max="15865" width="9.140625" style="202"/>
    <col min="15866" max="15866" width="35.7109375" style="202" customWidth="1"/>
    <col min="15867" max="15879" width="14.7109375" style="202" customWidth="1"/>
    <col min="15880" max="15880" width="35.7109375" style="202" customWidth="1"/>
    <col min="15881" max="15881" width="20.7109375" style="202" customWidth="1"/>
    <col min="15882" max="15882" width="10.7109375" style="202" customWidth="1"/>
    <col min="15883" max="16121" width="9.140625" style="202"/>
    <col min="16122" max="16122" width="35.7109375" style="202" customWidth="1"/>
    <col min="16123" max="16135" width="14.7109375" style="202" customWidth="1"/>
    <col min="16136" max="16136" width="35.7109375" style="202" customWidth="1"/>
    <col min="16137" max="16137" width="20.7109375" style="202" customWidth="1"/>
    <col min="16138" max="16138" width="10.7109375" style="202" customWidth="1"/>
    <col min="16139" max="16381" width="9.140625" style="202"/>
    <col min="16382" max="16384" width="9.140625" style="202" customWidth="1"/>
  </cols>
  <sheetData>
    <row r="1" spans="1:10" s="15" customFormat="1" ht="15" customHeight="1">
      <c r="A1" s="1060" t="s">
        <v>592</v>
      </c>
      <c r="C1" s="1539"/>
      <c r="I1" s="1642" t="s">
        <v>384</v>
      </c>
      <c r="J1" s="41"/>
    </row>
    <row r="2" spans="1:10" s="15" customFormat="1" ht="15" customHeight="1">
      <c r="A2" s="1134" t="s">
        <v>591</v>
      </c>
      <c r="B2" s="724"/>
      <c r="I2" s="1643" t="s">
        <v>385</v>
      </c>
      <c r="J2" s="41"/>
    </row>
    <row r="3" spans="1:10" ht="30" customHeight="1">
      <c r="A3" s="1864" t="s">
        <v>0</v>
      </c>
      <c r="B3" s="1865" t="s">
        <v>1167</v>
      </c>
      <c r="C3" s="1866" t="s">
        <v>1242</v>
      </c>
      <c r="D3" s="1867"/>
      <c r="E3" s="1868"/>
      <c r="F3" s="1869" t="s">
        <v>1243</v>
      </c>
      <c r="G3" s="1869"/>
      <c r="H3" s="1869"/>
      <c r="I3" s="1863" t="s">
        <v>1</v>
      </c>
    </row>
    <row r="4" spans="1:10" ht="30" customHeight="1">
      <c r="A4" s="1864"/>
      <c r="B4" s="1865"/>
      <c r="C4" s="1271" t="s">
        <v>973</v>
      </c>
      <c r="D4" s="1271" t="s">
        <v>1121</v>
      </c>
      <c r="E4" s="1271" t="s">
        <v>1122</v>
      </c>
      <c r="F4" s="574" t="s">
        <v>973</v>
      </c>
      <c r="G4" s="574" t="s">
        <v>1121</v>
      </c>
      <c r="H4" s="574" t="s">
        <v>1122</v>
      </c>
      <c r="I4" s="1863"/>
    </row>
    <row r="5" spans="1:10" ht="15" customHeight="1">
      <c r="A5" s="1864"/>
      <c r="B5" s="1865"/>
      <c r="C5" s="1870" t="s">
        <v>1123</v>
      </c>
      <c r="D5" s="1871"/>
      <c r="E5" s="1871"/>
      <c r="F5" s="1871"/>
      <c r="G5" s="1871"/>
      <c r="H5" s="1871"/>
      <c r="I5" s="1863"/>
    </row>
    <row r="6" spans="1:10" ht="20.45" customHeight="1">
      <c r="A6" s="798"/>
      <c r="B6" s="1295"/>
      <c r="C6" s="1861" t="s">
        <v>908</v>
      </c>
      <c r="D6" s="1861"/>
      <c r="E6" s="1861"/>
      <c r="F6" s="1861"/>
      <c r="G6" s="1861"/>
      <c r="H6" s="1861"/>
      <c r="I6" s="453"/>
    </row>
    <row r="7" spans="1:10" ht="15" customHeight="1">
      <c r="A7" s="963" t="s">
        <v>1165</v>
      </c>
      <c r="B7" s="1538" t="s">
        <v>107</v>
      </c>
      <c r="C7" s="1296" t="s">
        <v>912</v>
      </c>
      <c r="D7" s="1296" t="s">
        <v>912</v>
      </c>
      <c r="E7" s="1296" t="s">
        <v>912</v>
      </c>
      <c r="F7" s="1296">
        <v>85.8</v>
      </c>
      <c r="G7" s="1296">
        <v>87.4</v>
      </c>
      <c r="H7" s="1296">
        <v>84.1</v>
      </c>
      <c r="I7" s="453"/>
    </row>
    <row r="8" spans="1:10" ht="15" customHeight="1">
      <c r="A8" s="963" t="s">
        <v>24</v>
      </c>
      <c r="B8" s="207"/>
      <c r="C8" s="207"/>
      <c r="D8" s="207"/>
      <c r="E8" s="207"/>
      <c r="F8" s="207"/>
      <c r="G8" s="207"/>
      <c r="H8" s="207"/>
      <c r="I8" s="73" t="s">
        <v>25</v>
      </c>
    </row>
    <row r="9" spans="1:10" ht="15" customHeight="1">
      <c r="A9" s="576" t="s">
        <v>1245</v>
      </c>
      <c r="B9" s="223" t="s">
        <v>1244</v>
      </c>
      <c r="C9" s="795">
        <v>91.2</v>
      </c>
      <c r="D9" s="795">
        <v>92.1</v>
      </c>
      <c r="E9" s="795">
        <v>90.4</v>
      </c>
      <c r="F9" s="795">
        <v>88.9</v>
      </c>
      <c r="G9" s="795">
        <v>89.3</v>
      </c>
      <c r="H9" s="795">
        <v>88.5</v>
      </c>
      <c r="I9" s="69" t="s">
        <v>18</v>
      </c>
    </row>
    <row r="10" spans="1:10" ht="15" customHeight="1">
      <c r="A10" s="576" t="s">
        <v>68</v>
      </c>
      <c r="B10" s="223" t="s">
        <v>1246</v>
      </c>
      <c r="C10" s="795">
        <v>98</v>
      </c>
      <c r="D10" s="795">
        <v>98.1</v>
      </c>
      <c r="E10" s="795">
        <v>98</v>
      </c>
      <c r="F10" s="795">
        <v>84.7</v>
      </c>
      <c r="G10" s="795">
        <v>82.8</v>
      </c>
      <c r="H10" s="795">
        <v>86.8</v>
      </c>
      <c r="I10" s="69" t="s">
        <v>20</v>
      </c>
    </row>
    <row r="11" spans="1:10" ht="15" customHeight="1">
      <c r="A11" s="576" t="s">
        <v>1248</v>
      </c>
      <c r="B11" s="223" t="s">
        <v>70</v>
      </c>
      <c r="C11" s="795">
        <v>17.399999999999999</v>
      </c>
      <c r="D11" s="795">
        <v>22.4</v>
      </c>
      <c r="E11" s="795">
        <v>12.1</v>
      </c>
      <c r="F11" s="795">
        <v>13.8</v>
      </c>
      <c r="G11" s="795">
        <v>17.600000000000001</v>
      </c>
      <c r="H11" s="795">
        <v>9.6999999999999993</v>
      </c>
      <c r="I11" s="69" t="s">
        <v>1536</v>
      </c>
    </row>
    <row r="12" spans="1:10" ht="15" customHeight="1">
      <c r="A12" s="579" t="s">
        <v>393</v>
      </c>
      <c r="B12" s="796" t="s">
        <v>70</v>
      </c>
      <c r="C12" s="795">
        <v>50.3</v>
      </c>
      <c r="D12" s="795">
        <v>41.4</v>
      </c>
      <c r="E12" s="795">
        <v>59.5</v>
      </c>
      <c r="F12" s="795">
        <v>37.9</v>
      </c>
      <c r="G12" s="795">
        <v>28.5</v>
      </c>
      <c r="H12" s="795">
        <v>47.6</v>
      </c>
      <c r="I12" s="577" t="s">
        <v>394</v>
      </c>
    </row>
    <row r="13" spans="1:10" ht="15" customHeight="1">
      <c r="A13" s="576" t="s">
        <v>1252</v>
      </c>
      <c r="B13" s="223" t="s">
        <v>70</v>
      </c>
      <c r="C13" s="795">
        <v>42.1</v>
      </c>
      <c r="D13" s="795">
        <v>46.5</v>
      </c>
      <c r="E13" s="795">
        <v>37.5</v>
      </c>
      <c r="F13" s="795">
        <v>31.3</v>
      </c>
      <c r="G13" s="795">
        <v>34.6</v>
      </c>
      <c r="H13" s="795">
        <v>27.9</v>
      </c>
      <c r="I13" s="69" t="s">
        <v>1413</v>
      </c>
    </row>
    <row r="14" spans="1:10" ht="15" customHeight="1">
      <c r="A14" s="576" t="s">
        <v>71</v>
      </c>
      <c r="B14" s="223" t="s">
        <v>72</v>
      </c>
      <c r="C14" s="795">
        <v>16.600000000000001</v>
      </c>
      <c r="D14" s="795">
        <v>9.1</v>
      </c>
      <c r="E14" s="795">
        <v>24.4</v>
      </c>
      <c r="F14" s="795">
        <v>5.0999999999999996</v>
      </c>
      <c r="G14" s="795">
        <v>2.2999999999999998</v>
      </c>
      <c r="H14" s="795">
        <v>8</v>
      </c>
      <c r="I14" s="69" t="s">
        <v>30</v>
      </c>
    </row>
    <row r="15" spans="1:10" ht="20.45" customHeight="1">
      <c r="A15" s="798"/>
      <c r="C15" s="1860" t="s">
        <v>909</v>
      </c>
      <c r="D15" s="1861"/>
      <c r="E15" s="1861"/>
      <c r="F15" s="1861"/>
      <c r="G15" s="1861"/>
      <c r="H15" s="1862"/>
      <c r="I15" s="453"/>
    </row>
    <row r="16" spans="1:10" ht="15" customHeight="1">
      <c r="A16" s="963" t="s">
        <v>1165</v>
      </c>
      <c r="B16" s="1538" t="s">
        <v>106</v>
      </c>
      <c r="C16" s="1296" t="s">
        <v>912</v>
      </c>
      <c r="D16" s="1296" t="s">
        <v>912</v>
      </c>
      <c r="E16" s="1296" t="s">
        <v>912</v>
      </c>
      <c r="F16" s="1296">
        <v>90.4</v>
      </c>
      <c r="G16" s="1296">
        <v>96.7</v>
      </c>
      <c r="H16" s="1296">
        <v>84.3</v>
      </c>
      <c r="I16" s="453"/>
    </row>
    <row r="17" spans="1:9" ht="15" customHeight="1">
      <c r="A17" s="963" t="s">
        <v>24</v>
      </c>
      <c r="B17" s="207"/>
      <c r="C17" s="797"/>
      <c r="D17" s="797"/>
      <c r="E17" s="797"/>
      <c r="F17" s="797"/>
      <c r="G17" s="797"/>
      <c r="H17" s="797"/>
      <c r="I17" s="73" t="s">
        <v>25</v>
      </c>
    </row>
    <row r="18" spans="1:9" ht="15" customHeight="1">
      <c r="A18" s="576" t="s">
        <v>1249</v>
      </c>
      <c r="B18" s="223" t="s">
        <v>1247</v>
      </c>
      <c r="C18" s="795">
        <v>91.2</v>
      </c>
      <c r="D18" s="795">
        <v>92.1</v>
      </c>
      <c r="E18" s="795">
        <v>90.4</v>
      </c>
      <c r="F18" s="795">
        <v>89.2</v>
      </c>
      <c r="G18" s="795">
        <v>94.7</v>
      </c>
      <c r="H18" s="795">
        <v>84.1</v>
      </c>
      <c r="I18" s="69" t="s">
        <v>18</v>
      </c>
    </row>
    <row r="19" spans="1:9" ht="15" customHeight="1">
      <c r="A19" s="576" t="s">
        <v>68</v>
      </c>
      <c r="B19" s="223">
        <v>15</v>
      </c>
      <c r="C19" s="795">
        <v>97.9</v>
      </c>
      <c r="D19" s="795">
        <v>101.3</v>
      </c>
      <c r="E19" s="795">
        <v>94.7</v>
      </c>
      <c r="F19" s="795">
        <v>77.599999999999994</v>
      </c>
      <c r="G19" s="795">
        <v>78.099999999999994</v>
      </c>
      <c r="H19" s="795">
        <v>77</v>
      </c>
      <c r="I19" s="69" t="s">
        <v>20</v>
      </c>
    </row>
    <row r="20" spans="1:9" ht="15" customHeight="1">
      <c r="A20" s="576" t="s">
        <v>1248</v>
      </c>
      <c r="B20" s="223" t="s">
        <v>70</v>
      </c>
      <c r="C20" s="795">
        <v>16.7</v>
      </c>
      <c r="D20" s="795">
        <v>23.2</v>
      </c>
      <c r="E20" s="795">
        <v>10.5</v>
      </c>
      <c r="F20" s="795">
        <v>13.2</v>
      </c>
      <c r="G20" s="795">
        <v>18.3</v>
      </c>
      <c r="H20" s="795">
        <v>8.3000000000000007</v>
      </c>
      <c r="I20" s="69" t="s">
        <v>1536</v>
      </c>
    </row>
    <row r="21" spans="1:9" ht="15" customHeight="1">
      <c r="A21" s="579" t="s">
        <v>393</v>
      </c>
      <c r="B21" s="796" t="s">
        <v>70</v>
      </c>
      <c r="C21" s="795">
        <v>49.8</v>
      </c>
      <c r="D21" s="795">
        <v>43</v>
      </c>
      <c r="E21" s="795">
        <v>56.3</v>
      </c>
      <c r="F21" s="795">
        <v>37.5</v>
      </c>
      <c r="G21" s="795">
        <v>29.8</v>
      </c>
      <c r="H21" s="795">
        <v>44.7</v>
      </c>
      <c r="I21" s="577" t="s">
        <v>394</v>
      </c>
    </row>
    <row r="22" spans="1:9" ht="15" customHeight="1">
      <c r="A22" s="576" t="s">
        <v>1252</v>
      </c>
      <c r="B22" s="223" t="s">
        <v>70</v>
      </c>
      <c r="C22" s="795">
        <v>43.6</v>
      </c>
      <c r="D22" s="795">
        <v>51.4</v>
      </c>
      <c r="E22" s="795">
        <v>36.299999999999997</v>
      </c>
      <c r="F22" s="795">
        <v>32.700000000000003</v>
      </c>
      <c r="G22" s="795">
        <v>38.4</v>
      </c>
      <c r="H22" s="795">
        <v>27.3</v>
      </c>
      <c r="I22" s="69" t="s">
        <v>1413</v>
      </c>
    </row>
    <row r="23" spans="1:9" ht="15" customHeight="1">
      <c r="A23" s="576" t="s">
        <v>71</v>
      </c>
      <c r="B23" s="223" t="s">
        <v>72</v>
      </c>
      <c r="C23" s="795">
        <v>16.2</v>
      </c>
      <c r="D23" s="795">
        <v>10</v>
      </c>
      <c r="E23" s="795">
        <v>22</v>
      </c>
      <c r="F23" s="795">
        <v>4.3</v>
      </c>
      <c r="G23" s="795">
        <v>2.1</v>
      </c>
      <c r="H23" s="795">
        <v>6.5</v>
      </c>
      <c r="I23" s="69" t="s">
        <v>30</v>
      </c>
    </row>
    <row r="24" spans="1:9" ht="23.45" customHeight="1">
      <c r="A24" s="798"/>
      <c r="C24" s="1860" t="s">
        <v>910</v>
      </c>
      <c r="D24" s="1861"/>
      <c r="E24" s="1861"/>
      <c r="F24" s="1861"/>
      <c r="G24" s="1861"/>
      <c r="H24" s="1862"/>
      <c r="I24" s="453"/>
    </row>
    <row r="25" spans="1:9" ht="15" customHeight="1">
      <c r="A25" s="963" t="s">
        <v>1165</v>
      </c>
      <c r="B25" s="1538" t="s">
        <v>106</v>
      </c>
      <c r="C25" s="1296" t="s">
        <v>912</v>
      </c>
      <c r="D25" s="1296" t="s">
        <v>912</v>
      </c>
      <c r="E25" s="1296" t="s">
        <v>912</v>
      </c>
      <c r="F25" s="1526">
        <v>83.558454516897953</v>
      </c>
      <c r="G25" s="1526">
        <v>83.448053344805345</v>
      </c>
      <c r="H25" s="1526">
        <v>83.67588179218302</v>
      </c>
      <c r="I25" s="453"/>
    </row>
    <row r="26" spans="1:9" ht="15" customHeight="1">
      <c r="A26" s="963" t="s">
        <v>24</v>
      </c>
      <c r="B26" s="207"/>
      <c r="C26" s="797"/>
      <c r="D26" s="797"/>
      <c r="E26" s="797"/>
      <c r="F26" s="797"/>
      <c r="G26" s="797"/>
      <c r="H26" s="797"/>
      <c r="I26" s="73" t="s">
        <v>25</v>
      </c>
    </row>
    <row r="27" spans="1:9" ht="15" customHeight="1">
      <c r="A27" s="576" t="s">
        <v>1245</v>
      </c>
      <c r="B27" s="223" t="s">
        <v>1247</v>
      </c>
      <c r="C27" s="795">
        <v>90.936477389913364</v>
      </c>
      <c r="D27" s="795">
        <v>91.842342128949738</v>
      </c>
      <c r="E27" s="795">
        <v>89.977601711630399</v>
      </c>
      <c r="F27" s="795">
        <v>89.107857705455814</v>
      </c>
      <c r="G27" s="795">
        <v>89.481579736921063</v>
      </c>
      <c r="H27" s="795">
        <v>88.712265570153448</v>
      </c>
      <c r="I27" s="69" t="s">
        <v>18</v>
      </c>
    </row>
    <row r="28" spans="1:9" ht="15" customHeight="1">
      <c r="A28" s="576" t="s">
        <v>1250</v>
      </c>
      <c r="B28" s="223" t="s">
        <v>1251</v>
      </c>
      <c r="C28" s="795">
        <v>17.600255745391255</v>
      </c>
      <c r="D28" s="795">
        <v>22.970650903842188</v>
      </c>
      <c r="E28" s="795">
        <v>11.856806821523081</v>
      </c>
      <c r="F28" s="795">
        <v>14.866976876354206</v>
      </c>
      <c r="G28" s="795">
        <v>19.427452058560725</v>
      </c>
      <c r="H28" s="795">
        <v>9.9897089091443689</v>
      </c>
      <c r="I28" s="69" t="s">
        <v>1537</v>
      </c>
    </row>
    <row r="29" spans="1:9" ht="15" customHeight="1">
      <c r="A29" s="579" t="s">
        <v>393</v>
      </c>
      <c r="B29" s="796" t="s">
        <v>1251</v>
      </c>
      <c r="C29" s="795">
        <v>47.387489787944446</v>
      </c>
      <c r="D29" s="795">
        <v>37.15719293422228</v>
      </c>
      <c r="E29" s="795">
        <v>58.328432813878273</v>
      </c>
      <c r="F29" s="795">
        <v>36.95698504599865</v>
      </c>
      <c r="G29" s="795">
        <v>27.331775379751182</v>
      </c>
      <c r="H29" s="795">
        <v>47.250808585710082</v>
      </c>
      <c r="I29" s="577" t="s">
        <v>394</v>
      </c>
    </row>
    <row r="30" spans="1:9" ht="15" customHeight="1">
      <c r="A30" s="576" t="s">
        <v>1412</v>
      </c>
      <c r="B30" s="223" t="s">
        <v>1251</v>
      </c>
      <c r="C30" s="795">
        <v>43.231627180051859</v>
      </c>
      <c r="D30" s="795">
        <v>47.271290123032514</v>
      </c>
      <c r="E30" s="795">
        <v>38.911349603057928</v>
      </c>
      <c r="F30" s="795">
        <v>33.442261925904873</v>
      </c>
      <c r="G30" s="795">
        <v>36.981923156230664</v>
      </c>
      <c r="H30" s="795">
        <v>29.656718612172888</v>
      </c>
      <c r="I30" s="69" t="s">
        <v>1413</v>
      </c>
    </row>
    <row r="31" spans="1:9" ht="15" customHeight="1">
      <c r="A31" s="576" t="s">
        <v>71</v>
      </c>
      <c r="B31" s="223" t="s">
        <v>72</v>
      </c>
      <c r="C31" s="795">
        <v>15.05352658707432</v>
      </c>
      <c r="D31" s="795">
        <v>8.7498377255614699</v>
      </c>
      <c r="E31" s="795">
        <v>21.589124680335591</v>
      </c>
      <c r="F31" s="795">
        <v>3.5067624124410766</v>
      </c>
      <c r="G31" s="795">
        <v>1.5621619282530614</v>
      </c>
      <c r="H31" s="795">
        <v>5.5229036744582531</v>
      </c>
      <c r="I31" s="69" t="s">
        <v>30</v>
      </c>
    </row>
    <row r="32" spans="1:9" ht="22.15" customHeight="1">
      <c r="A32" s="798"/>
      <c r="C32" s="1860" t="s">
        <v>911</v>
      </c>
      <c r="D32" s="1861"/>
      <c r="E32" s="1861"/>
      <c r="F32" s="1861"/>
      <c r="G32" s="1861"/>
      <c r="H32" s="1862"/>
      <c r="I32" s="453"/>
    </row>
    <row r="33" spans="1:9" ht="15" customHeight="1">
      <c r="A33" s="963" t="s">
        <v>1165</v>
      </c>
      <c r="B33" s="1538" t="s">
        <v>106</v>
      </c>
      <c r="C33" s="1296" t="s">
        <v>912</v>
      </c>
      <c r="D33" s="1296" t="s">
        <v>912</v>
      </c>
      <c r="E33" s="1296" t="s">
        <v>912</v>
      </c>
      <c r="F33" s="795">
        <v>60.812524915739495</v>
      </c>
      <c r="G33" s="795">
        <v>61.140189560050928</v>
      </c>
      <c r="H33" s="795">
        <v>60.468227424749166</v>
      </c>
      <c r="I33" s="73" t="s">
        <v>1124</v>
      </c>
    </row>
    <row r="34" spans="1:9" ht="15" customHeight="1">
      <c r="A34" s="963" t="s">
        <v>24</v>
      </c>
      <c r="B34" s="207"/>
      <c r="C34" s="797"/>
      <c r="D34" s="797"/>
      <c r="E34" s="797"/>
      <c r="F34" s="797"/>
      <c r="G34" s="797"/>
      <c r="H34" s="797"/>
      <c r="I34" s="73" t="s">
        <v>25</v>
      </c>
    </row>
    <row r="35" spans="1:9" ht="15" customHeight="1">
      <c r="A35" s="576" t="s">
        <v>1245</v>
      </c>
      <c r="B35" s="223" t="s">
        <v>1247</v>
      </c>
      <c r="C35" s="795">
        <v>91.034505304107611</v>
      </c>
      <c r="D35" s="795">
        <v>91.841984090439979</v>
      </c>
      <c r="E35" s="795">
        <v>90.178015056334942</v>
      </c>
      <c r="F35" s="795">
        <v>89.528269504241649</v>
      </c>
      <c r="G35" s="795">
        <v>89.93188421905019</v>
      </c>
      <c r="H35" s="795">
        <v>89.100156626303118</v>
      </c>
      <c r="I35" s="69" t="s">
        <v>18</v>
      </c>
    </row>
    <row r="36" spans="1:9" ht="15" customHeight="1">
      <c r="A36" s="576" t="s">
        <v>1250</v>
      </c>
      <c r="B36" s="223" t="s">
        <v>1251</v>
      </c>
      <c r="C36" s="795">
        <v>18.306440097101241</v>
      </c>
      <c r="D36" s="795">
        <v>23.702422145328718</v>
      </c>
      <c r="E36" s="795">
        <v>12.557144963869634</v>
      </c>
      <c r="F36" s="795">
        <v>15.421962016278737</v>
      </c>
      <c r="G36" s="795">
        <v>20.034602076124568</v>
      </c>
      <c r="H36" s="795">
        <v>10.507299808287863</v>
      </c>
      <c r="I36" s="69" t="s">
        <v>1537</v>
      </c>
    </row>
    <row r="37" spans="1:9" ht="15" customHeight="1">
      <c r="A37" s="579" t="s">
        <v>393</v>
      </c>
      <c r="B37" s="796" t="s">
        <v>1251</v>
      </c>
      <c r="C37" s="795">
        <v>46.440811080965297</v>
      </c>
      <c r="D37" s="795">
        <v>36.54671280276817</v>
      </c>
      <c r="E37" s="795">
        <v>56.982745907683231</v>
      </c>
      <c r="F37" s="795">
        <v>36.746751392260457</v>
      </c>
      <c r="G37" s="795">
        <v>27.411764705882351</v>
      </c>
      <c r="H37" s="795">
        <v>46.692965639286243</v>
      </c>
      <c r="I37" s="577" t="s">
        <v>394</v>
      </c>
    </row>
    <row r="38" spans="1:9" s="12" customFormat="1" ht="15" customHeight="1">
      <c r="A38" s="576" t="s">
        <v>1252</v>
      </c>
      <c r="B38" s="223" t="s">
        <v>1251</v>
      </c>
      <c r="C38" s="795">
        <v>44.113237184063976</v>
      </c>
      <c r="D38" s="795">
        <v>48.207612456747405</v>
      </c>
      <c r="E38" s="795">
        <v>39.750774222091138</v>
      </c>
      <c r="F38" s="795">
        <v>33.603455661859208</v>
      </c>
      <c r="G38" s="795">
        <v>36.837370242214533</v>
      </c>
      <c r="H38" s="795">
        <v>30.157793835717445</v>
      </c>
      <c r="I38" s="69" t="s">
        <v>1413</v>
      </c>
    </row>
    <row r="39" spans="1:9" s="12" customFormat="1" ht="15" customHeight="1">
      <c r="A39" s="576" t="s">
        <v>1414</v>
      </c>
      <c r="B39" s="223" t="s">
        <v>72</v>
      </c>
      <c r="C39" s="795">
        <v>17.495461981489367</v>
      </c>
      <c r="D39" s="795">
        <v>10.942569048662868</v>
      </c>
      <c r="E39" s="795">
        <v>24.347865951496814</v>
      </c>
      <c r="F39" s="795">
        <v>3.6012818501669539</v>
      </c>
      <c r="G39" s="795">
        <v>1.6571679088119247</v>
      </c>
      <c r="H39" s="795">
        <v>5.634254802182185</v>
      </c>
      <c r="I39" s="69" t="s">
        <v>1552</v>
      </c>
    </row>
    <row r="41" spans="1:9">
      <c r="A41" s="930" t="s">
        <v>2004</v>
      </c>
    </row>
    <row r="42" spans="1:9" s="71" customFormat="1">
      <c r="A42" s="1012" t="s">
        <v>1575</v>
      </c>
    </row>
  </sheetData>
  <mergeCells count="10">
    <mergeCell ref="A3:A5"/>
    <mergeCell ref="B3:B5"/>
    <mergeCell ref="C3:E3"/>
    <mergeCell ref="F3:H3"/>
    <mergeCell ref="C5:H5"/>
    <mergeCell ref="C24:H24"/>
    <mergeCell ref="C32:H32"/>
    <mergeCell ref="I3:I5"/>
    <mergeCell ref="C6:H6"/>
    <mergeCell ref="C15:H15"/>
  </mergeCells>
  <hyperlinks>
    <hyperlink ref="J1:J2" r:id="rId1" location="'Spis Tablic'!A470" display="Powrót do spisu tablic" xr:uid="{00000000-0004-0000-0700-000000000000}"/>
    <hyperlink ref="I2" location="'Spis tablic List of tables'!A4" display="Return to list of tables" xr:uid="{00000000-0004-0000-0700-000001000000}"/>
    <hyperlink ref="I1" location="'Spis tablic List of tables'!A4" display="Powrót do spisu tablic" xr:uid="{00000000-0004-0000-0700-000002000000}"/>
    <hyperlink ref="I1:I2" location="'Spis tablic  List of tables'!A4" display="Powrót do spisu tablic" xr:uid="{00000000-0004-0000-0700-000003000000}"/>
  </hyperlinks>
  <pageMargins left="0.7" right="0.7" top="0.75" bottom="0.75" header="0.3" footer="0.3"/>
  <pageSetup paperSize="9" orientation="portrait"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G32"/>
  <sheetViews>
    <sheetView zoomScaleNormal="100" workbookViewId="0">
      <pane ySplit="5" topLeftCell="A6" activePane="bottomLeft" state="frozen"/>
      <selection pane="bottomLeft"/>
    </sheetView>
  </sheetViews>
  <sheetFormatPr defaultColWidth="9.140625" defaultRowHeight="11.25"/>
  <cols>
    <col min="1" max="1" width="30.7109375" style="991" customWidth="1"/>
    <col min="2" max="5" width="14.140625" style="40" customWidth="1"/>
    <col min="6" max="6" width="25.7109375" style="71" customWidth="1"/>
    <col min="7" max="16384" width="9.140625" style="3"/>
  </cols>
  <sheetData>
    <row r="1" spans="1:7" ht="15" customHeight="1">
      <c r="A1" s="1085" t="s">
        <v>1480</v>
      </c>
      <c r="B1" s="25"/>
      <c r="C1" s="25"/>
      <c r="D1" s="25"/>
      <c r="E1" s="25"/>
      <c r="F1" s="1661"/>
      <c r="G1" s="1645" t="s">
        <v>384</v>
      </c>
    </row>
    <row r="2" spans="1:7" s="4" customFormat="1" ht="15" customHeight="1">
      <c r="A2" s="1190" t="s">
        <v>1303</v>
      </c>
      <c r="B2" s="470"/>
      <c r="C2" s="470"/>
      <c r="D2" s="470"/>
      <c r="E2" s="470"/>
      <c r="F2" s="1643"/>
      <c r="G2" s="1643" t="s">
        <v>385</v>
      </c>
    </row>
    <row r="3" spans="1:7" ht="24" customHeight="1">
      <c r="A3" s="2046" t="s">
        <v>0</v>
      </c>
      <c r="B3" s="2051" t="s">
        <v>996</v>
      </c>
      <c r="C3" s="2051"/>
      <c r="D3" s="2051"/>
      <c r="E3" s="2051"/>
      <c r="F3" s="2063" t="s">
        <v>1</v>
      </c>
    </row>
    <row r="4" spans="1:7" ht="12" customHeight="1">
      <c r="A4" s="2046"/>
      <c r="B4" s="2051" t="s">
        <v>973</v>
      </c>
      <c r="C4" s="2051" t="s">
        <v>140</v>
      </c>
      <c r="D4" s="2051" t="s">
        <v>141</v>
      </c>
      <c r="E4" s="2051" t="s">
        <v>142</v>
      </c>
      <c r="F4" s="2063"/>
    </row>
    <row r="5" spans="1:7" ht="12" customHeight="1">
      <c r="A5" s="2046"/>
      <c r="B5" s="2051"/>
      <c r="C5" s="2051"/>
      <c r="D5" s="2051"/>
      <c r="E5" s="2051"/>
      <c r="F5" s="2063"/>
    </row>
    <row r="6" spans="1:7" ht="30" customHeight="1">
      <c r="A6" s="2044" t="s">
        <v>908</v>
      </c>
      <c r="B6" s="2044"/>
      <c r="C6" s="2044"/>
      <c r="D6" s="2044"/>
      <c r="E6" s="2044"/>
      <c r="F6" s="2044"/>
    </row>
    <row r="7" spans="1:7" ht="15" customHeight="1">
      <c r="A7" s="473" t="s">
        <v>213</v>
      </c>
      <c r="B7" s="107">
        <v>232</v>
      </c>
      <c r="C7" s="107">
        <v>57</v>
      </c>
      <c r="D7" s="107">
        <v>87</v>
      </c>
      <c r="E7" s="107">
        <v>88</v>
      </c>
      <c r="F7" s="471" t="s">
        <v>214</v>
      </c>
      <c r="G7" s="455"/>
    </row>
    <row r="8" spans="1:7" ht="15" customHeight="1">
      <c r="A8" s="473" t="s">
        <v>54</v>
      </c>
      <c r="B8" s="107">
        <v>5825</v>
      </c>
      <c r="C8" s="107">
        <v>1410</v>
      </c>
      <c r="D8" s="107">
        <v>2411</v>
      </c>
      <c r="E8" s="107">
        <v>2004</v>
      </c>
      <c r="F8" s="471" t="s">
        <v>165</v>
      </c>
      <c r="G8" s="455"/>
    </row>
    <row r="9" spans="1:7" ht="15" customHeight="1">
      <c r="A9" s="473" t="s">
        <v>215</v>
      </c>
      <c r="B9" s="107">
        <v>2776</v>
      </c>
      <c r="C9" s="107">
        <v>661</v>
      </c>
      <c r="D9" s="107">
        <v>1111</v>
      </c>
      <c r="E9" s="107">
        <v>1004</v>
      </c>
      <c r="F9" s="472" t="s">
        <v>57</v>
      </c>
      <c r="G9" s="455"/>
    </row>
    <row r="10" spans="1:7" ht="15" customHeight="1">
      <c r="A10" s="473" t="s">
        <v>1172</v>
      </c>
      <c r="B10" s="107">
        <v>1766</v>
      </c>
      <c r="C10" s="1320" t="s">
        <v>912</v>
      </c>
      <c r="D10" s="1320" t="s">
        <v>912</v>
      </c>
      <c r="E10" s="1320" t="s">
        <v>912</v>
      </c>
      <c r="F10" s="471" t="s">
        <v>995</v>
      </c>
    </row>
    <row r="11" spans="1:7" ht="15" customHeight="1">
      <c r="A11" s="473" t="s">
        <v>215</v>
      </c>
      <c r="B11" s="107">
        <v>906</v>
      </c>
      <c r="C11" s="1320" t="s">
        <v>912</v>
      </c>
      <c r="D11" s="1320" t="s">
        <v>912</v>
      </c>
      <c r="E11" s="1320" t="s">
        <v>912</v>
      </c>
      <c r="F11" s="472" t="s">
        <v>57</v>
      </c>
    </row>
    <row r="12" spans="1:7" ht="30" customHeight="1">
      <c r="A12" s="2044" t="s">
        <v>909</v>
      </c>
      <c r="B12" s="2044"/>
      <c r="C12" s="2044"/>
      <c r="D12" s="2044"/>
      <c r="E12" s="2044"/>
      <c r="F12" s="2044"/>
    </row>
    <row r="13" spans="1:7" s="500" customFormat="1" ht="15" customHeight="1">
      <c r="A13" s="473" t="s">
        <v>213</v>
      </c>
      <c r="B13" s="107">
        <v>207</v>
      </c>
      <c r="C13" s="107">
        <v>58</v>
      </c>
      <c r="D13" s="107">
        <v>72</v>
      </c>
      <c r="E13" s="107">
        <v>77</v>
      </c>
      <c r="F13" s="471" t="s">
        <v>214</v>
      </c>
    </row>
    <row r="14" spans="1:7" ht="15" customHeight="1">
      <c r="A14" s="473" t="s">
        <v>54</v>
      </c>
      <c r="B14" s="107">
        <v>5498</v>
      </c>
      <c r="C14" s="107">
        <v>1393</v>
      </c>
      <c r="D14" s="107">
        <v>2222</v>
      </c>
      <c r="E14" s="107">
        <v>1883</v>
      </c>
      <c r="F14" s="471" t="s">
        <v>165</v>
      </c>
    </row>
    <row r="15" spans="1:7" s="500" customFormat="1" ht="15" customHeight="1">
      <c r="A15" s="473" t="s">
        <v>215</v>
      </c>
      <c r="B15" s="107">
        <v>2709</v>
      </c>
      <c r="C15" s="107">
        <v>695</v>
      </c>
      <c r="D15" s="107">
        <v>1092</v>
      </c>
      <c r="E15" s="107">
        <v>922</v>
      </c>
      <c r="F15" s="472" t="s">
        <v>57</v>
      </c>
    </row>
    <row r="16" spans="1:7" ht="15" customHeight="1">
      <c r="A16" s="473" t="s">
        <v>1172</v>
      </c>
      <c r="B16" s="107">
        <v>1553</v>
      </c>
      <c r="C16" s="1320" t="s">
        <v>912</v>
      </c>
      <c r="D16" s="1320" t="s">
        <v>912</v>
      </c>
      <c r="E16" s="1320" t="s">
        <v>912</v>
      </c>
      <c r="F16" s="471" t="s">
        <v>995</v>
      </c>
    </row>
    <row r="17" spans="1:7" ht="15" customHeight="1">
      <c r="A17" s="473" t="s">
        <v>215</v>
      </c>
      <c r="B17" s="107">
        <v>760</v>
      </c>
      <c r="C17" s="1320" t="s">
        <v>912</v>
      </c>
      <c r="D17" s="1320" t="s">
        <v>912</v>
      </c>
      <c r="E17" s="1320" t="s">
        <v>912</v>
      </c>
      <c r="F17" s="472" t="s">
        <v>57</v>
      </c>
    </row>
    <row r="18" spans="1:7" ht="30" customHeight="1">
      <c r="A18" s="2064" t="s">
        <v>910</v>
      </c>
      <c r="B18" s="2064"/>
      <c r="C18" s="2064"/>
      <c r="D18" s="2064"/>
      <c r="E18" s="2064"/>
      <c r="F18" s="2064"/>
    </row>
    <row r="19" spans="1:7" s="500" customFormat="1" ht="15" customHeight="1">
      <c r="A19" s="473" t="s">
        <v>213</v>
      </c>
      <c r="B19" s="107">
        <v>194</v>
      </c>
      <c r="C19" s="107">
        <v>59</v>
      </c>
      <c r="D19" s="107">
        <v>67</v>
      </c>
      <c r="E19" s="107">
        <v>68</v>
      </c>
      <c r="F19" s="471" t="s">
        <v>214</v>
      </c>
    </row>
    <row r="20" spans="1:7" ht="15" customHeight="1">
      <c r="A20" s="473" t="s">
        <v>54</v>
      </c>
      <c r="B20" s="107">
        <v>5103</v>
      </c>
      <c r="C20" s="107">
        <v>1302</v>
      </c>
      <c r="D20" s="107">
        <v>2076</v>
      </c>
      <c r="E20" s="107">
        <v>1725</v>
      </c>
      <c r="F20" s="471" t="s">
        <v>165</v>
      </c>
      <c r="G20" s="455"/>
    </row>
    <row r="21" spans="1:7" s="500" customFormat="1" ht="15" customHeight="1">
      <c r="A21" s="473" t="s">
        <v>215</v>
      </c>
      <c r="B21" s="107">
        <v>2468</v>
      </c>
      <c r="C21" s="107">
        <v>575</v>
      </c>
      <c r="D21" s="107">
        <v>988</v>
      </c>
      <c r="E21" s="107">
        <v>905</v>
      </c>
      <c r="F21" s="472" t="s">
        <v>57</v>
      </c>
    </row>
    <row r="22" spans="1:7" ht="15" customHeight="1">
      <c r="A22" s="473" t="s">
        <v>1172</v>
      </c>
      <c r="B22" s="107">
        <v>1497</v>
      </c>
      <c r="C22" s="1320" t="s">
        <v>912</v>
      </c>
      <c r="D22" s="1320" t="s">
        <v>912</v>
      </c>
      <c r="E22" s="1320" t="s">
        <v>912</v>
      </c>
      <c r="F22" s="471" t="s">
        <v>995</v>
      </c>
    </row>
    <row r="23" spans="1:7" ht="15" customHeight="1">
      <c r="A23" s="473" t="s">
        <v>215</v>
      </c>
      <c r="B23" s="107">
        <v>747</v>
      </c>
      <c r="C23" s="1320" t="s">
        <v>912</v>
      </c>
      <c r="D23" s="1320" t="s">
        <v>912</v>
      </c>
      <c r="E23" s="1320" t="s">
        <v>912</v>
      </c>
      <c r="F23" s="472" t="s">
        <v>57</v>
      </c>
    </row>
    <row r="24" spans="1:7" ht="30" customHeight="1">
      <c r="A24" s="2064" t="s">
        <v>911</v>
      </c>
      <c r="B24" s="2064"/>
      <c r="C24" s="2064"/>
      <c r="D24" s="2064"/>
      <c r="E24" s="2064"/>
      <c r="F24" s="2064"/>
    </row>
    <row r="25" spans="1:7" ht="15" customHeight="1">
      <c r="A25" s="473" t="s">
        <v>213</v>
      </c>
      <c r="B25" s="107">
        <v>173</v>
      </c>
      <c r="C25" s="107" t="s">
        <v>912</v>
      </c>
      <c r="D25" s="107" t="s">
        <v>912</v>
      </c>
      <c r="E25" s="107" t="s">
        <v>912</v>
      </c>
      <c r="F25" s="471" t="s">
        <v>214</v>
      </c>
    </row>
    <row r="26" spans="1:7" ht="15" customHeight="1">
      <c r="A26" s="473" t="s">
        <v>54</v>
      </c>
      <c r="B26" s="107">
        <v>4624</v>
      </c>
      <c r="C26" s="107">
        <v>908</v>
      </c>
      <c r="D26" s="107">
        <v>1998</v>
      </c>
      <c r="E26" s="107">
        <v>1718</v>
      </c>
      <c r="F26" s="471" t="s">
        <v>165</v>
      </c>
    </row>
    <row r="27" spans="1:7" ht="15" customHeight="1">
      <c r="A27" s="473" t="s">
        <v>215</v>
      </c>
      <c r="B27" s="107">
        <v>2189</v>
      </c>
      <c r="C27" s="107">
        <v>413</v>
      </c>
      <c r="D27" s="107">
        <v>874</v>
      </c>
      <c r="E27" s="107">
        <v>902</v>
      </c>
      <c r="F27" s="472" t="s">
        <v>57</v>
      </c>
    </row>
    <row r="28" spans="1:7" ht="15" customHeight="1">
      <c r="A28" s="473" t="s">
        <v>1172</v>
      </c>
      <c r="B28" s="107">
        <v>1367</v>
      </c>
      <c r="C28" s="1320" t="s">
        <v>912</v>
      </c>
      <c r="D28" s="1320" t="s">
        <v>912</v>
      </c>
      <c r="E28" s="1320" t="s">
        <v>912</v>
      </c>
      <c r="F28" s="471" t="s">
        <v>995</v>
      </c>
    </row>
    <row r="29" spans="1:7" ht="15" customHeight="1">
      <c r="A29" s="473" t="s">
        <v>215</v>
      </c>
      <c r="B29" s="107">
        <v>738</v>
      </c>
      <c r="C29" s="1320" t="s">
        <v>912</v>
      </c>
      <c r="D29" s="1320" t="s">
        <v>912</v>
      </c>
      <c r="E29" s="1320" t="s">
        <v>912</v>
      </c>
      <c r="F29" s="472" t="s">
        <v>57</v>
      </c>
    </row>
    <row r="30" spans="1:7" ht="15" customHeight="1">
      <c r="A30" s="476"/>
      <c r="B30" s="474"/>
      <c r="C30" s="474"/>
      <c r="D30" s="474"/>
      <c r="E30" s="474"/>
      <c r="F30" s="545"/>
    </row>
    <row r="31" spans="1:7" ht="15" customHeight="1">
      <c r="A31" s="1088" t="s">
        <v>942</v>
      </c>
      <c r="B31" s="233"/>
      <c r="C31" s="233"/>
      <c r="D31" s="233"/>
      <c r="E31" s="233"/>
      <c r="F31" s="1634"/>
    </row>
    <row r="32" spans="1:7" ht="15" customHeight="1">
      <c r="A32" s="1089" t="s">
        <v>420</v>
      </c>
      <c r="B32" s="233"/>
      <c r="C32" s="233"/>
      <c r="D32" s="233"/>
      <c r="E32" s="233"/>
      <c r="F32" s="1634"/>
    </row>
  </sheetData>
  <mergeCells count="11">
    <mergeCell ref="A24:F24"/>
    <mergeCell ref="A6:F6"/>
    <mergeCell ref="A12:F12"/>
    <mergeCell ref="A18:F18"/>
    <mergeCell ref="A3:A5"/>
    <mergeCell ref="B3:E3"/>
    <mergeCell ref="F3:F5"/>
    <mergeCell ref="B4:B5"/>
    <mergeCell ref="C4:C5"/>
    <mergeCell ref="D4:D5"/>
    <mergeCell ref="E4:E5"/>
  </mergeCells>
  <hyperlinks>
    <hyperlink ref="G2" location="'Spis tablic List of tables'!A4" display="Return to list of tables" xr:uid="{00000000-0004-0000-4F00-000000000000}"/>
    <hyperlink ref="G1" location="'Spis tablic List of tables'!A4" display="Powrót do spisu tablic" xr:uid="{00000000-0004-0000-4F00-000001000000}"/>
    <hyperlink ref="G1:G2" location="'Spis tablic  List of tables'!A171" display="Powrót do spisu tablic" xr:uid="{00000000-0004-0000-4F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J91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50.28515625" style="124" customWidth="1"/>
    <col min="2" max="7" width="15.7109375" style="3" customWidth="1"/>
    <col min="8" max="8" width="54.5703125" style="70" customWidth="1"/>
    <col min="9" max="16384" width="9.140625" style="3"/>
  </cols>
  <sheetData>
    <row r="1" spans="1:9" ht="15" customHeight="1">
      <c r="A1" s="1044" t="s">
        <v>1481</v>
      </c>
      <c r="B1" s="411"/>
      <c r="C1" s="411"/>
      <c r="D1" s="411"/>
      <c r="E1" s="411"/>
      <c r="F1" s="411"/>
      <c r="G1" s="411"/>
      <c r="H1" s="1661" t="s">
        <v>384</v>
      </c>
    </row>
    <row r="2" spans="1:9" ht="15" customHeight="1">
      <c r="A2" s="1191" t="s">
        <v>603</v>
      </c>
      <c r="B2" s="447"/>
      <c r="C2" s="447"/>
      <c r="D2" s="447"/>
      <c r="E2" s="447"/>
      <c r="F2" s="447"/>
      <c r="G2" s="447"/>
      <c r="H2" s="1643" t="s">
        <v>385</v>
      </c>
      <c r="I2" s="88"/>
    </row>
    <row r="3" spans="1:9" ht="30" customHeight="1">
      <c r="A3" s="2079" t="s">
        <v>218</v>
      </c>
      <c r="B3" s="1951" t="s">
        <v>988</v>
      </c>
      <c r="C3" s="1951" t="s">
        <v>989</v>
      </c>
      <c r="D3" s="2082" t="s">
        <v>990</v>
      </c>
      <c r="E3" s="2082"/>
      <c r="F3" s="2082"/>
      <c r="G3" s="2083"/>
      <c r="H3" s="2065" t="s">
        <v>219</v>
      </c>
      <c r="I3" s="88"/>
    </row>
    <row r="4" spans="1:9" ht="30" customHeight="1">
      <c r="A4" s="2080"/>
      <c r="B4" s="1930"/>
      <c r="C4" s="2081"/>
      <c r="D4" s="2067" t="s">
        <v>991</v>
      </c>
      <c r="E4" s="2068"/>
      <c r="F4" s="2069" t="s">
        <v>992</v>
      </c>
      <c r="G4" s="2068"/>
      <c r="H4" s="2066"/>
      <c r="I4" s="88"/>
    </row>
    <row r="5" spans="1:9" ht="30" customHeight="1">
      <c r="A5" s="2080"/>
      <c r="B5" s="1930"/>
      <c r="C5" s="1930"/>
      <c r="D5" s="448" t="s">
        <v>984</v>
      </c>
      <c r="E5" s="449" t="s">
        <v>974</v>
      </c>
      <c r="F5" s="448" t="s">
        <v>984</v>
      </c>
      <c r="G5" s="449" t="s">
        <v>974</v>
      </c>
      <c r="H5" s="2066"/>
      <c r="I5" s="88"/>
    </row>
    <row r="6" spans="1:9" ht="30" customHeight="1">
      <c r="A6" s="1079"/>
      <c r="B6" s="2070" t="s">
        <v>908</v>
      </c>
      <c r="C6" s="2071"/>
      <c r="D6" s="2071"/>
      <c r="E6" s="2071"/>
      <c r="F6" s="2071"/>
      <c r="G6" s="2072"/>
      <c r="H6" s="420"/>
    </row>
    <row r="7" spans="1:9" s="40" customFormat="1" ht="15" customHeight="1">
      <c r="A7" s="1054" t="s">
        <v>178</v>
      </c>
      <c r="B7" s="457">
        <v>29005</v>
      </c>
      <c r="C7" s="457">
        <v>16308</v>
      </c>
      <c r="D7" s="457">
        <v>20602</v>
      </c>
      <c r="E7" s="457">
        <v>12028</v>
      </c>
      <c r="F7" s="457">
        <v>8403</v>
      </c>
      <c r="G7" s="457">
        <v>4280</v>
      </c>
      <c r="H7" s="407" t="s">
        <v>50</v>
      </c>
      <c r="I7" s="450"/>
    </row>
    <row r="8" spans="1:9" ht="15" customHeight="1">
      <c r="A8" s="1083" t="s">
        <v>261</v>
      </c>
      <c r="B8" s="456">
        <v>20126</v>
      </c>
      <c r="C8" s="456">
        <v>11565</v>
      </c>
      <c r="D8" s="456">
        <v>16711</v>
      </c>
      <c r="E8" s="456">
        <v>9859</v>
      </c>
      <c r="F8" s="456">
        <v>3415</v>
      </c>
      <c r="G8" s="456">
        <v>1706</v>
      </c>
      <c r="H8" s="408" t="s">
        <v>220</v>
      </c>
      <c r="I8" s="88"/>
    </row>
    <row r="9" spans="1:9" ht="15" customHeight="1">
      <c r="A9" s="1076" t="s">
        <v>271</v>
      </c>
      <c r="B9" s="456">
        <v>1674</v>
      </c>
      <c r="C9" s="456">
        <v>840</v>
      </c>
      <c r="D9" s="456">
        <v>1483</v>
      </c>
      <c r="E9" s="456">
        <v>787</v>
      </c>
      <c r="F9" s="456">
        <v>191</v>
      </c>
      <c r="G9" s="456">
        <v>53</v>
      </c>
      <c r="H9" s="70" t="s">
        <v>1612</v>
      </c>
    </row>
    <row r="10" spans="1:9" ht="15" customHeight="1">
      <c r="A10" s="1076" t="s">
        <v>1326</v>
      </c>
      <c r="B10" s="456">
        <v>246</v>
      </c>
      <c r="C10" s="456">
        <v>189</v>
      </c>
      <c r="D10" s="1338" t="s">
        <v>33</v>
      </c>
      <c r="E10" s="1338" t="s">
        <v>33</v>
      </c>
      <c r="F10" s="456">
        <v>246</v>
      </c>
      <c r="G10" s="456">
        <v>189</v>
      </c>
      <c r="H10" s="410" t="s">
        <v>221</v>
      </c>
    </row>
    <row r="11" spans="1:9" ht="15" customHeight="1">
      <c r="A11" s="1071" t="s">
        <v>1327</v>
      </c>
      <c r="B11" s="207">
        <v>222</v>
      </c>
      <c r="C11" s="207">
        <v>117</v>
      </c>
      <c r="D11" s="1338" t="s">
        <v>33</v>
      </c>
      <c r="E11" s="1338" t="s">
        <v>33</v>
      </c>
      <c r="F11" s="207">
        <v>222</v>
      </c>
      <c r="G11" s="207">
        <v>117</v>
      </c>
      <c r="H11" s="445" t="s">
        <v>389</v>
      </c>
      <c r="I11" s="88"/>
    </row>
    <row r="12" spans="1:9" ht="15" customHeight="1">
      <c r="A12" s="1071" t="s">
        <v>1627</v>
      </c>
      <c r="B12" s="387"/>
      <c r="C12" s="387"/>
      <c r="D12" s="1322"/>
      <c r="E12" s="1322"/>
      <c r="F12" s="387"/>
      <c r="G12" s="387"/>
      <c r="H12" s="1663" t="s">
        <v>1623</v>
      </c>
      <c r="I12" s="1665"/>
    </row>
    <row r="13" spans="1:9" ht="15" customHeight="1">
      <c r="A13" s="1662" t="s">
        <v>1336</v>
      </c>
      <c r="B13" s="456">
        <v>567</v>
      </c>
      <c r="C13" s="456">
        <v>217</v>
      </c>
      <c r="D13" s="1338" t="s">
        <v>33</v>
      </c>
      <c r="E13" s="1338" t="s">
        <v>33</v>
      </c>
      <c r="F13" s="456">
        <v>567</v>
      </c>
      <c r="G13" s="456">
        <v>217</v>
      </c>
      <c r="H13" s="1632" t="s">
        <v>1624</v>
      </c>
      <c r="I13" s="88"/>
    </row>
    <row r="14" spans="1:9" ht="15" customHeight="1">
      <c r="A14" s="1076" t="s">
        <v>269</v>
      </c>
      <c r="B14" s="456">
        <v>797</v>
      </c>
      <c r="C14" s="456">
        <v>590</v>
      </c>
      <c r="D14" s="1338" t="s">
        <v>33</v>
      </c>
      <c r="E14" s="1338" t="s">
        <v>33</v>
      </c>
      <c r="F14" s="456">
        <v>797</v>
      </c>
      <c r="G14" s="456">
        <v>590</v>
      </c>
      <c r="H14" s="70" t="s">
        <v>1619</v>
      </c>
      <c r="I14" s="88"/>
    </row>
    <row r="15" spans="1:9" ht="15" customHeight="1">
      <c r="A15" s="1076" t="s">
        <v>270</v>
      </c>
      <c r="B15" s="456">
        <v>920</v>
      </c>
      <c r="C15" s="456">
        <v>604</v>
      </c>
      <c r="D15" s="456">
        <v>113</v>
      </c>
      <c r="E15" s="456">
        <v>68</v>
      </c>
      <c r="F15" s="456">
        <v>807</v>
      </c>
      <c r="G15" s="456">
        <v>536</v>
      </c>
      <c r="H15" s="70" t="s">
        <v>1618</v>
      </c>
      <c r="I15" s="88"/>
    </row>
    <row r="16" spans="1:9" ht="15" customHeight="1">
      <c r="A16" s="1081" t="s">
        <v>272</v>
      </c>
      <c r="B16" s="456">
        <v>1593</v>
      </c>
      <c r="C16" s="456">
        <v>1256</v>
      </c>
      <c r="D16" s="456">
        <v>1029</v>
      </c>
      <c r="E16" s="456">
        <v>871</v>
      </c>
      <c r="F16" s="456">
        <v>564</v>
      </c>
      <c r="G16" s="456">
        <v>385</v>
      </c>
      <c r="H16" s="1663" t="s">
        <v>1626</v>
      </c>
      <c r="I16"/>
    </row>
    <row r="17" spans="1:9" ht="15" customHeight="1">
      <c r="A17" s="1081" t="s">
        <v>1332</v>
      </c>
      <c r="B17" s="456">
        <v>109</v>
      </c>
      <c r="C17" s="456">
        <v>75</v>
      </c>
      <c r="D17" s="1338" t="s">
        <v>33</v>
      </c>
      <c r="E17" s="1338" t="s">
        <v>33</v>
      </c>
      <c r="F17" s="456">
        <v>109</v>
      </c>
      <c r="G17" s="456">
        <v>75</v>
      </c>
      <c r="H17" s="410" t="s">
        <v>1332</v>
      </c>
      <c r="I17" s="1564"/>
    </row>
    <row r="18" spans="1:9" ht="15" customHeight="1">
      <c r="A18" s="1081" t="s">
        <v>1343</v>
      </c>
      <c r="B18" s="1348"/>
      <c r="C18" s="1348"/>
      <c r="D18" s="1349"/>
      <c r="E18" s="1349"/>
      <c r="F18" s="1348"/>
      <c r="G18" s="1348"/>
      <c r="H18" s="410" t="s">
        <v>1343</v>
      </c>
      <c r="I18" s="1565"/>
    </row>
    <row r="19" spans="1:9" ht="15" customHeight="1">
      <c r="A19" s="1065" t="s">
        <v>1344</v>
      </c>
      <c r="B19" s="1348">
        <v>122</v>
      </c>
      <c r="C19" s="1348">
        <v>47</v>
      </c>
      <c r="D19" s="1338" t="s">
        <v>33</v>
      </c>
      <c r="E19" s="1338" t="s">
        <v>33</v>
      </c>
      <c r="F19" s="1348">
        <v>122</v>
      </c>
      <c r="G19" s="1348">
        <v>47</v>
      </c>
      <c r="H19" s="1666" t="s">
        <v>1344</v>
      </c>
      <c r="I19" s="88"/>
    </row>
    <row r="20" spans="1:9" ht="15" customHeight="1">
      <c r="A20" s="1346" t="s">
        <v>449</v>
      </c>
      <c r="B20" s="456"/>
      <c r="C20" s="456"/>
      <c r="D20" s="458"/>
      <c r="E20" s="458"/>
      <c r="F20" s="456"/>
      <c r="G20" s="456"/>
      <c r="H20" s="445" t="s">
        <v>452</v>
      </c>
      <c r="I20" s="88"/>
    </row>
    <row r="21" spans="1:9" ht="15" customHeight="1">
      <c r="A21" s="1077" t="s">
        <v>451</v>
      </c>
      <c r="B21" s="456">
        <v>167</v>
      </c>
      <c r="C21" s="456">
        <v>82</v>
      </c>
      <c r="D21" s="1338" t="s">
        <v>33</v>
      </c>
      <c r="E21" s="1338" t="s">
        <v>33</v>
      </c>
      <c r="F21" s="456">
        <v>167</v>
      </c>
      <c r="G21" s="456">
        <v>82</v>
      </c>
      <c r="H21" s="446" t="s">
        <v>454</v>
      </c>
      <c r="I21" s="88"/>
    </row>
    <row r="22" spans="1:9" ht="15" customHeight="1">
      <c r="A22" s="1072" t="s">
        <v>273</v>
      </c>
      <c r="B22" s="1343">
        <v>2462</v>
      </c>
      <c r="C22" s="1343">
        <v>726</v>
      </c>
      <c r="D22" s="1343">
        <v>1266</v>
      </c>
      <c r="E22" s="1343">
        <v>443</v>
      </c>
      <c r="F22" s="1343">
        <v>1196</v>
      </c>
      <c r="G22" s="1343">
        <v>283</v>
      </c>
      <c r="H22" s="71" t="s">
        <v>277</v>
      </c>
      <c r="I22" s="88"/>
    </row>
    <row r="23" spans="1:9" ht="30" customHeight="1">
      <c r="A23" s="1082"/>
      <c r="B23" s="2073" t="s">
        <v>909</v>
      </c>
      <c r="C23" s="2074"/>
      <c r="D23" s="2074"/>
      <c r="E23" s="2074"/>
      <c r="F23" s="2074"/>
      <c r="G23" s="2075"/>
      <c r="H23" s="1664"/>
      <c r="I23" s="88"/>
    </row>
    <row r="24" spans="1:9" ht="15.6" customHeight="1">
      <c r="A24" s="1054" t="s">
        <v>178</v>
      </c>
      <c r="B24" s="457">
        <v>27220</v>
      </c>
      <c r="C24" s="457">
        <v>15511</v>
      </c>
      <c r="D24" s="457">
        <v>19491</v>
      </c>
      <c r="E24" s="457">
        <v>11420</v>
      </c>
      <c r="F24" s="457">
        <v>7729</v>
      </c>
      <c r="G24" s="457">
        <v>4091</v>
      </c>
      <c r="H24" s="407" t="s">
        <v>50</v>
      </c>
      <c r="I24" s="455"/>
    </row>
    <row r="25" spans="1:9" ht="15.6" customHeight="1">
      <c r="A25" s="1083" t="s">
        <v>261</v>
      </c>
      <c r="B25" s="456">
        <v>18597</v>
      </c>
      <c r="C25" s="456">
        <v>10701</v>
      </c>
      <c r="D25" s="456">
        <v>15413</v>
      </c>
      <c r="E25" s="456">
        <v>9121</v>
      </c>
      <c r="F25" s="456">
        <v>3184</v>
      </c>
      <c r="G25" s="456">
        <v>1580</v>
      </c>
      <c r="H25" s="408" t="s">
        <v>220</v>
      </c>
    </row>
    <row r="26" spans="1:9" ht="15.6" customHeight="1">
      <c r="A26" s="1083" t="s">
        <v>1325</v>
      </c>
      <c r="B26" s="456">
        <v>196</v>
      </c>
      <c r="C26" s="456">
        <v>127</v>
      </c>
      <c r="D26" s="456">
        <v>196</v>
      </c>
      <c r="E26" s="456">
        <v>127</v>
      </c>
      <c r="F26" s="1338">
        <v>0</v>
      </c>
      <c r="G26" s="1338">
        <v>0</v>
      </c>
      <c r="H26" s="408" t="s">
        <v>1333</v>
      </c>
    </row>
    <row r="27" spans="1:9" ht="15.6" customHeight="1">
      <c r="A27" s="1076" t="s">
        <v>271</v>
      </c>
      <c r="B27" s="456">
        <v>1342</v>
      </c>
      <c r="C27" s="456">
        <v>678</v>
      </c>
      <c r="D27" s="456">
        <v>1268</v>
      </c>
      <c r="E27" s="456">
        <v>669</v>
      </c>
      <c r="F27" s="456">
        <v>74</v>
      </c>
      <c r="G27" s="456">
        <v>9</v>
      </c>
      <c r="H27" s="70" t="s">
        <v>1612</v>
      </c>
    </row>
    <row r="28" spans="1:9" ht="15.6" customHeight="1">
      <c r="A28" s="1076" t="s">
        <v>1326</v>
      </c>
      <c r="B28" s="456">
        <v>243</v>
      </c>
      <c r="C28" s="456">
        <v>189</v>
      </c>
      <c r="D28" s="1338" t="s">
        <v>33</v>
      </c>
      <c r="E28" s="1338" t="s">
        <v>33</v>
      </c>
      <c r="F28" s="456">
        <v>243</v>
      </c>
      <c r="G28" s="456">
        <v>189</v>
      </c>
      <c r="H28" s="410" t="s">
        <v>221</v>
      </c>
    </row>
    <row r="29" spans="1:9" ht="15.6" customHeight="1">
      <c r="A29" s="1071" t="s">
        <v>1327</v>
      </c>
      <c r="B29" s="207">
        <v>231</v>
      </c>
      <c r="C29" s="207">
        <v>135</v>
      </c>
      <c r="D29" s="1338" t="s">
        <v>33</v>
      </c>
      <c r="E29" s="1338" t="s">
        <v>33</v>
      </c>
      <c r="F29" s="207">
        <v>231</v>
      </c>
      <c r="G29" s="207">
        <v>135</v>
      </c>
      <c r="H29" s="445" t="s">
        <v>389</v>
      </c>
    </row>
    <row r="30" spans="1:9" ht="15.6" customHeight="1">
      <c r="A30" s="1071" t="s">
        <v>1627</v>
      </c>
      <c r="B30" s="387"/>
      <c r="C30" s="387"/>
      <c r="D30" s="1322"/>
      <c r="E30" s="1322"/>
      <c r="F30" s="387"/>
      <c r="G30" s="387"/>
      <c r="H30" s="1663" t="s">
        <v>1623</v>
      </c>
    </row>
    <row r="31" spans="1:9" ht="15.6" customHeight="1">
      <c r="A31" s="1662" t="s">
        <v>1336</v>
      </c>
      <c r="B31" s="456">
        <v>523</v>
      </c>
      <c r="C31" s="456">
        <v>194</v>
      </c>
      <c r="D31" s="1338" t="s">
        <v>33</v>
      </c>
      <c r="E31" s="1338" t="s">
        <v>33</v>
      </c>
      <c r="F31" s="456">
        <v>523</v>
      </c>
      <c r="G31" s="456">
        <v>194</v>
      </c>
      <c r="H31" s="1632" t="s">
        <v>1624</v>
      </c>
    </row>
    <row r="32" spans="1:9" ht="15.6" customHeight="1">
      <c r="A32" s="1071" t="s">
        <v>269</v>
      </c>
      <c r="B32" s="456">
        <v>523</v>
      </c>
      <c r="C32" s="456">
        <v>397</v>
      </c>
      <c r="D32" s="1338" t="s">
        <v>33</v>
      </c>
      <c r="E32" s="1338" t="s">
        <v>33</v>
      </c>
      <c r="F32" s="456">
        <v>523</v>
      </c>
      <c r="G32" s="456">
        <v>397</v>
      </c>
      <c r="H32" s="70" t="s">
        <v>1619</v>
      </c>
    </row>
    <row r="33" spans="1:10" ht="15.6" customHeight="1">
      <c r="A33" s="1076" t="s">
        <v>348</v>
      </c>
      <c r="B33" s="387"/>
      <c r="C33" s="387"/>
      <c r="D33" s="387"/>
      <c r="E33" s="387"/>
      <c r="F33" s="387"/>
      <c r="G33" s="387"/>
      <c r="H33" s="70" t="s">
        <v>1619</v>
      </c>
    </row>
    <row r="34" spans="1:10" ht="15.6" customHeight="1">
      <c r="A34" s="1077" t="s">
        <v>388</v>
      </c>
      <c r="B34" s="456">
        <v>220</v>
      </c>
      <c r="C34" s="456">
        <v>172</v>
      </c>
      <c r="D34" s="1338" t="s">
        <v>33</v>
      </c>
      <c r="E34" s="1338" t="s">
        <v>33</v>
      </c>
      <c r="F34" s="456">
        <v>220</v>
      </c>
      <c r="G34" s="1339">
        <v>172</v>
      </c>
      <c r="H34" s="1667" t="s">
        <v>1620</v>
      </c>
    </row>
    <row r="35" spans="1:10" ht="15.6" customHeight="1">
      <c r="A35" s="1076" t="s">
        <v>1613</v>
      </c>
      <c r="B35" s="456"/>
      <c r="C35" s="456"/>
      <c r="D35" s="458"/>
      <c r="E35" s="458"/>
      <c r="F35" s="456"/>
      <c r="G35" s="456"/>
      <c r="H35" s="1566" t="s">
        <v>1613</v>
      </c>
    </row>
    <row r="36" spans="1:10" s="4" customFormat="1" ht="15.6" customHeight="1">
      <c r="A36" s="1077" t="s">
        <v>1614</v>
      </c>
      <c r="B36" s="456">
        <v>74</v>
      </c>
      <c r="C36" s="456">
        <v>59</v>
      </c>
      <c r="D36" s="1338" t="s">
        <v>33</v>
      </c>
      <c r="E36" s="1338" t="s">
        <v>33</v>
      </c>
      <c r="F36" s="456">
        <v>74</v>
      </c>
      <c r="G36" s="456">
        <v>59</v>
      </c>
      <c r="H36" s="1567" t="s">
        <v>1615</v>
      </c>
    </row>
    <row r="37" spans="1:10" s="4" customFormat="1" ht="15.6" customHeight="1">
      <c r="A37" s="1076" t="s">
        <v>270</v>
      </c>
      <c r="B37" s="456">
        <v>836</v>
      </c>
      <c r="C37" s="456">
        <v>536</v>
      </c>
      <c r="D37" s="456">
        <v>209</v>
      </c>
      <c r="E37" s="456">
        <v>116</v>
      </c>
      <c r="F37" s="456">
        <v>627</v>
      </c>
      <c r="G37" s="456">
        <v>420</v>
      </c>
      <c r="H37" s="70" t="s">
        <v>1618</v>
      </c>
    </row>
    <row r="38" spans="1:10" ht="15.6" customHeight="1">
      <c r="A38" s="1081" t="s">
        <v>272</v>
      </c>
      <c r="B38" s="456">
        <v>1758</v>
      </c>
      <c r="C38" s="456">
        <v>1420</v>
      </c>
      <c r="D38" s="456">
        <v>1179</v>
      </c>
      <c r="E38" s="456">
        <v>1016</v>
      </c>
      <c r="F38" s="456">
        <v>579</v>
      </c>
      <c r="G38" s="456">
        <v>404</v>
      </c>
      <c r="H38" s="1663" t="s">
        <v>1626</v>
      </c>
    </row>
    <row r="39" spans="1:10" ht="15.6" customHeight="1">
      <c r="A39" s="1081" t="s">
        <v>1332</v>
      </c>
      <c r="B39" s="456">
        <v>123</v>
      </c>
      <c r="C39" s="456">
        <v>80</v>
      </c>
      <c r="D39" s="1338" t="s">
        <v>33</v>
      </c>
      <c r="E39" s="1338" t="s">
        <v>33</v>
      </c>
      <c r="F39" s="456">
        <v>123</v>
      </c>
      <c r="G39" s="456">
        <v>80</v>
      </c>
      <c r="H39" s="410" t="s">
        <v>1332</v>
      </c>
    </row>
    <row r="40" spans="1:10" ht="15.6" customHeight="1">
      <c r="A40" s="1346" t="s">
        <v>449</v>
      </c>
      <c r="B40" s="456"/>
      <c r="C40" s="456"/>
      <c r="D40" s="458"/>
      <c r="E40" s="458"/>
      <c r="F40" s="456"/>
      <c r="G40" s="456"/>
      <c r="H40" s="445" t="s">
        <v>452</v>
      </c>
    </row>
    <row r="41" spans="1:10" ht="15.6" customHeight="1">
      <c r="A41" s="1077" t="s">
        <v>450</v>
      </c>
      <c r="B41" s="456">
        <v>117</v>
      </c>
      <c r="C41" s="456">
        <v>44</v>
      </c>
      <c r="D41" s="1338" t="s">
        <v>33</v>
      </c>
      <c r="E41" s="1338" t="s">
        <v>33</v>
      </c>
      <c r="F41" s="456">
        <v>117</v>
      </c>
      <c r="G41" s="456">
        <v>44</v>
      </c>
      <c r="H41" s="446" t="s">
        <v>453</v>
      </c>
    </row>
    <row r="42" spans="1:10" ht="15.6" customHeight="1">
      <c r="A42" s="1346" t="s">
        <v>449</v>
      </c>
      <c r="B42" s="456"/>
      <c r="C42" s="456"/>
      <c r="D42" s="458"/>
      <c r="E42" s="458"/>
      <c r="F42" s="456"/>
      <c r="G42" s="456"/>
      <c r="H42" s="445" t="s">
        <v>452</v>
      </c>
    </row>
    <row r="43" spans="1:10" ht="15.6" customHeight="1">
      <c r="A43" s="1077" t="s">
        <v>451</v>
      </c>
      <c r="B43" s="456">
        <v>148</v>
      </c>
      <c r="C43" s="456">
        <v>73</v>
      </c>
      <c r="D43" s="1338" t="s">
        <v>33</v>
      </c>
      <c r="E43" s="1338" t="s">
        <v>33</v>
      </c>
      <c r="F43" s="456">
        <v>148</v>
      </c>
      <c r="G43" s="456">
        <v>73</v>
      </c>
      <c r="H43" s="446" t="s">
        <v>454</v>
      </c>
    </row>
    <row r="44" spans="1:10" ht="15.6" customHeight="1">
      <c r="A44" s="1072" t="s">
        <v>273</v>
      </c>
      <c r="B44" s="1343">
        <v>2249</v>
      </c>
      <c r="C44" s="1343">
        <v>666</v>
      </c>
      <c r="D44" s="1343">
        <v>1226</v>
      </c>
      <c r="E44" s="1343">
        <v>371</v>
      </c>
      <c r="F44" s="1343">
        <v>1023</v>
      </c>
      <c r="G44" s="1343">
        <v>295</v>
      </c>
      <c r="H44" s="71" t="s">
        <v>277</v>
      </c>
    </row>
    <row r="45" spans="1:10" ht="30" customHeight="1">
      <c r="A45" s="955"/>
      <c r="B45" s="2076" t="s">
        <v>910</v>
      </c>
      <c r="C45" s="2077"/>
      <c r="D45" s="2077"/>
      <c r="E45" s="2077"/>
      <c r="F45" s="2077"/>
      <c r="G45" s="2078"/>
      <c r="H45" s="1664"/>
    </row>
    <row r="46" spans="1:10" ht="15" customHeight="1">
      <c r="A46" s="1054" t="s">
        <v>178</v>
      </c>
      <c r="B46" s="457">
        <v>25817</v>
      </c>
      <c r="C46" s="457">
        <v>14810</v>
      </c>
      <c r="D46" s="457">
        <v>18893</v>
      </c>
      <c r="E46" s="457">
        <v>11052</v>
      </c>
      <c r="F46" s="457">
        <v>6924</v>
      </c>
      <c r="G46" s="457">
        <v>3758</v>
      </c>
      <c r="H46" s="407" t="s">
        <v>50</v>
      </c>
    </row>
    <row r="47" spans="1:10" ht="15" customHeight="1">
      <c r="A47" s="1083" t="s">
        <v>261</v>
      </c>
      <c r="B47" s="456">
        <v>17447</v>
      </c>
      <c r="C47" s="456">
        <v>10093</v>
      </c>
      <c r="D47" s="456">
        <v>14507</v>
      </c>
      <c r="E47" s="456">
        <v>8658</v>
      </c>
      <c r="F47" s="456">
        <v>2940</v>
      </c>
      <c r="G47" s="456">
        <v>1435</v>
      </c>
      <c r="H47" s="408" t="s">
        <v>220</v>
      </c>
      <c r="I47" s="1083"/>
    </row>
    <row r="48" spans="1:10" s="40" customFormat="1" ht="15" customHeight="1">
      <c r="A48" s="1083" t="s">
        <v>1325</v>
      </c>
      <c r="B48" s="456">
        <v>264</v>
      </c>
      <c r="C48" s="456">
        <v>182</v>
      </c>
      <c r="D48" s="456">
        <v>264</v>
      </c>
      <c r="E48" s="456">
        <v>182</v>
      </c>
      <c r="F48" s="1338" t="s">
        <v>33</v>
      </c>
      <c r="G48" s="1338" t="s">
        <v>33</v>
      </c>
      <c r="H48" s="408" t="s">
        <v>1333</v>
      </c>
      <c r="I48" s="1083"/>
      <c r="J48" s="3"/>
    </row>
    <row r="49" spans="1:10" s="40" customFormat="1" ht="15" customHeight="1">
      <c r="A49" s="1076" t="s">
        <v>271</v>
      </c>
      <c r="B49" s="456">
        <v>1281</v>
      </c>
      <c r="C49" s="456">
        <v>631</v>
      </c>
      <c r="D49" s="456">
        <v>1223</v>
      </c>
      <c r="E49" s="456">
        <v>625</v>
      </c>
      <c r="F49" s="456">
        <v>58</v>
      </c>
      <c r="G49" s="456">
        <v>6</v>
      </c>
      <c r="H49" s="70" t="s">
        <v>1612</v>
      </c>
      <c r="I49" s="1076"/>
      <c r="J49" s="3"/>
    </row>
    <row r="50" spans="1:10" ht="15" customHeight="1">
      <c r="A50" s="1076" t="s">
        <v>1326</v>
      </c>
      <c r="B50" s="456">
        <v>255</v>
      </c>
      <c r="C50" s="456">
        <v>205</v>
      </c>
      <c r="D50" s="1338" t="s">
        <v>33</v>
      </c>
      <c r="E50" s="1338" t="s">
        <v>33</v>
      </c>
      <c r="F50" s="456">
        <v>255</v>
      </c>
      <c r="G50" s="456">
        <v>205</v>
      </c>
      <c r="H50" s="410" t="s">
        <v>221</v>
      </c>
      <c r="I50" s="1076"/>
    </row>
    <row r="51" spans="1:10" ht="15" customHeight="1">
      <c r="A51" s="1071" t="s">
        <v>1327</v>
      </c>
      <c r="B51" s="207">
        <v>253</v>
      </c>
      <c r="C51" s="207">
        <v>176</v>
      </c>
      <c r="D51" s="1338" t="s">
        <v>33</v>
      </c>
      <c r="E51" s="1338" t="s">
        <v>33</v>
      </c>
      <c r="F51" s="207">
        <v>253</v>
      </c>
      <c r="G51" s="207">
        <v>176</v>
      </c>
      <c r="H51" s="445" t="s">
        <v>389</v>
      </c>
      <c r="I51" s="1071"/>
    </row>
    <row r="52" spans="1:10" ht="15" customHeight="1">
      <c r="A52" s="1071" t="s">
        <v>1335</v>
      </c>
      <c r="B52" s="387"/>
      <c r="C52" s="387"/>
      <c r="D52" s="1322"/>
      <c r="E52" s="1322"/>
      <c r="F52" s="387"/>
      <c r="G52" s="387"/>
      <c r="H52" s="1663" t="s">
        <v>1623</v>
      </c>
      <c r="I52" s="1071"/>
    </row>
    <row r="53" spans="1:10" ht="15" customHeight="1">
      <c r="A53" s="1662" t="s">
        <v>1336</v>
      </c>
      <c r="B53" s="456">
        <v>500</v>
      </c>
      <c r="C53" s="456">
        <v>178</v>
      </c>
      <c r="D53" s="1338" t="s">
        <v>33</v>
      </c>
      <c r="E53" s="1338" t="s">
        <v>33</v>
      </c>
      <c r="F53" s="456">
        <v>500</v>
      </c>
      <c r="G53" s="456">
        <v>178</v>
      </c>
      <c r="H53" s="1632" t="s">
        <v>1624</v>
      </c>
      <c r="I53" s="1077"/>
    </row>
    <row r="54" spans="1:10" ht="15" customHeight="1">
      <c r="A54" s="1071" t="s">
        <v>1613</v>
      </c>
      <c r="B54" s="456"/>
      <c r="C54" s="456"/>
      <c r="D54" s="458"/>
      <c r="E54" s="458"/>
      <c r="F54" s="456"/>
      <c r="G54" s="456"/>
      <c r="H54" s="1566" t="s">
        <v>1613</v>
      </c>
      <c r="I54" s="1076"/>
    </row>
    <row r="55" spans="1:10" s="4" customFormat="1" ht="15" customHeight="1">
      <c r="A55" s="1077" t="s">
        <v>1614</v>
      </c>
      <c r="B55" s="456">
        <v>68</v>
      </c>
      <c r="C55" s="456">
        <v>61</v>
      </c>
      <c r="D55" s="1338" t="s">
        <v>33</v>
      </c>
      <c r="E55" s="1338" t="s">
        <v>33</v>
      </c>
      <c r="F55" s="456">
        <v>68</v>
      </c>
      <c r="G55" s="456">
        <v>61</v>
      </c>
      <c r="H55" s="1567" t="s">
        <v>1615</v>
      </c>
      <c r="I55" s="1076"/>
      <c r="J55" s="3"/>
    </row>
    <row r="56" spans="1:10" s="4" customFormat="1" ht="15" customHeight="1">
      <c r="A56" s="1076" t="s">
        <v>270</v>
      </c>
      <c r="B56" s="456">
        <v>1466</v>
      </c>
      <c r="C56" s="456">
        <v>1042</v>
      </c>
      <c r="D56" s="456">
        <v>502</v>
      </c>
      <c r="E56" s="456">
        <v>320</v>
      </c>
      <c r="F56" s="456">
        <v>964</v>
      </c>
      <c r="G56" s="456">
        <v>722</v>
      </c>
      <c r="H56" s="70" t="s">
        <v>1618</v>
      </c>
      <c r="I56" s="1077"/>
      <c r="J56" s="3"/>
    </row>
    <row r="57" spans="1:10" ht="15" customHeight="1">
      <c r="A57" s="1076" t="s">
        <v>1330</v>
      </c>
      <c r="B57" s="1340"/>
      <c r="C57" s="456"/>
      <c r="D57" s="1338"/>
      <c r="E57" s="1338"/>
      <c r="F57" s="456"/>
      <c r="G57" s="1348"/>
      <c r="H57" s="70" t="s">
        <v>1617</v>
      </c>
      <c r="I57" s="1076"/>
    </row>
    <row r="58" spans="1:10" ht="15" customHeight="1">
      <c r="A58" s="1077" t="s">
        <v>1331</v>
      </c>
      <c r="B58" s="1341">
        <v>57</v>
      </c>
      <c r="C58" s="387">
        <v>56</v>
      </c>
      <c r="D58" s="1338" t="s">
        <v>33</v>
      </c>
      <c r="E58" s="1338" t="s">
        <v>33</v>
      </c>
      <c r="F58" s="387">
        <v>57</v>
      </c>
      <c r="G58" s="1342">
        <v>56</v>
      </c>
      <c r="H58" s="1664" t="s">
        <v>1616</v>
      </c>
      <c r="I58" s="1077"/>
    </row>
    <row r="59" spans="1:10" ht="15" customHeight="1">
      <c r="A59" s="1081" t="s">
        <v>272</v>
      </c>
      <c r="B59" s="456">
        <v>1757</v>
      </c>
      <c r="C59" s="456">
        <v>1391</v>
      </c>
      <c r="D59" s="456">
        <v>1129</v>
      </c>
      <c r="E59" s="456">
        <v>953</v>
      </c>
      <c r="F59" s="456">
        <v>628</v>
      </c>
      <c r="G59" s="456">
        <v>438</v>
      </c>
      <c r="H59" s="1663" t="s">
        <v>1626</v>
      </c>
      <c r="I59" s="1076"/>
    </row>
    <row r="60" spans="1:10" ht="15" customHeight="1">
      <c r="A60" s="1081" t="s">
        <v>1332</v>
      </c>
      <c r="B60" s="456">
        <v>124</v>
      </c>
      <c r="C60" s="456">
        <v>79</v>
      </c>
      <c r="D60" s="1338" t="s">
        <v>33</v>
      </c>
      <c r="E60" s="1338" t="s">
        <v>33</v>
      </c>
      <c r="F60" s="456">
        <v>124</v>
      </c>
      <c r="G60" s="456">
        <v>79</v>
      </c>
      <c r="H60" s="410" t="s">
        <v>1332</v>
      </c>
      <c r="I60" s="1081"/>
    </row>
    <row r="61" spans="1:10" ht="15" customHeight="1">
      <c r="A61" s="1346" t="s">
        <v>449</v>
      </c>
      <c r="B61" s="456"/>
      <c r="C61" s="456"/>
      <c r="D61" s="458"/>
      <c r="E61" s="458"/>
      <c r="F61" s="456"/>
      <c r="G61" s="456"/>
      <c r="H61" s="445" t="s">
        <v>452</v>
      </c>
      <c r="I61" s="1081"/>
    </row>
    <row r="62" spans="1:10" ht="15" customHeight="1">
      <c r="A62" s="1077" t="s">
        <v>450</v>
      </c>
      <c r="B62" s="456">
        <v>155</v>
      </c>
      <c r="C62" s="456">
        <v>67</v>
      </c>
      <c r="D62" s="1338" t="s">
        <v>33</v>
      </c>
      <c r="E62" s="1338" t="s">
        <v>33</v>
      </c>
      <c r="F62" s="456">
        <v>155</v>
      </c>
      <c r="G62" s="456">
        <v>67</v>
      </c>
      <c r="H62" s="446" t="s">
        <v>453</v>
      </c>
      <c r="I62" s="1346"/>
    </row>
    <row r="63" spans="1:10" ht="15" customHeight="1">
      <c r="A63" s="1346" t="s">
        <v>449</v>
      </c>
      <c r="B63" s="456"/>
      <c r="C63" s="456"/>
      <c r="D63" s="458"/>
      <c r="E63" s="458"/>
      <c r="F63" s="456"/>
      <c r="G63" s="456"/>
      <c r="H63" s="445" t="s">
        <v>452</v>
      </c>
      <c r="I63" s="1077"/>
    </row>
    <row r="64" spans="1:10" ht="15" customHeight="1">
      <c r="A64" s="1077" t="s">
        <v>451</v>
      </c>
      <c r="B64" s="456">
        <v>138</v>
      </c>
      <c r="C64" s="456">
        <v>73</v>
      </c>
      <c r="D64" s="1338" t="s">
        <v>33</v>
      </c>
      <c r="E64" s="1338" t="s">
        <v>33</v>
      </c>
      <c r="F64" s="456">
        <v>138</v>
      </c>
      <c r="G64" s="456">
        <v>73</v>
      </c>
      <c r="H64" s="446" t="s">
        <v>454</v>
      </c>
      <c r="I64" s="1346"/>
    </row>
    <row r="65" spans="1:9" ht="15" customHeight="1">
      <c r="A65" s="1072" t="s">
        <v>273</v>
      </c>
      <c r="B65" s="1343">
        <v>2052</v>
      </c>
      <c r="C65" s="1343">
        <v>576</v>
      </c>
      <c r="D65" s="1343">
        <v>1268</v>
      </c>
      <c r="E65" s="1343">
        <v>314</v>
      </c>
      <c r="F65" s="1343">
        <v>784</v>
      </c>
      <c r="G65" s="1343">
        <v>262</v>
      </c>
      <c r="H65" s="71" t="s">
        <v>277</v>
      </c>
      <c r="I65" s="1077"/>
    </row>
    <row r="66" spans="1:9" ht="30" customHeight="1">
      <c r="A66" s="955"/>
      <c r="B66" s="2076" t="s">
        <v>911</v>
      </c>
      <c r="C66" s="2077"/>
      <c r="D66" s="2077"/>
      <c r="E66" s="2077"/>
      <c r="F66" s="2077"/>
      <c r="G66" s="2078"/>
      <c r="H66" s="1664"/>
      <c r="I66" s="1072"/>
    </row>
    <row r="67" spans="1:9" ht="15" customHeight="1">
      <c r="A67" s="1054" t="s">
        <v>178</v>
      </c>
      <c r="B67" s="457">
        <v>24568</v>
      </c>
      <c r="C67" s="457">
        <v>14235</v>
      </c>
      <c r="D67" s="457">
        <v>18012</v>
      </c>
      <c r="E67" s="457">
        <v>10649</v>
      </c>
      <c r="F67" s="457">
        <v>6556</v>
      </c>
      <c r="G67" s="457">
        <v>3586</v>
      </c>
      <c r="H67" s="407" t="s">
        <v>50</v>
      </c>
    </row>
    <row r="68" spans="1:9" ht="13.9" customHeight="1">
      <c r="A68" s="1083" t="s">
        <v>261</v>
      </c>
      <c r="B68" s="456">
        <v>16965</v>
      </c>
      <c r="C68" s="456">
        <v>9961</v>
      </c>
      <c r="D68" s="456">
        <v>13869</v>
      </c>
      <c r="E68" s="456">
        <v>8362</v>
      </c>
      <c r="F68" s="456">
        <v>3096</v>
      </c>
      <c r="G68" s="456">
        <v>1599</v>
      </c>
      <c r="H68" s="408" t="s">
        <v>220</v>
      </c>
    </row>
    <row r="69" spans="1:9" ht="13.9" customHeight="1">
      <c r="A69" s="1083" t="s">
        <v>1325</v>
      </c>
      <c r="B69" s="456">
        <v>368</v>
      </c>
      <c r="C69" s="456">
        <v>246</v>
      </c>
      <c r="D69" s="456">
        <v>368</v>
      </c>
      <c r="E69" s="456">
        <v>246</v>
      </c>
      <c r="F69" s="1338" t="s">
        <v>33</v>
      </c>
      <c r="G69" s="1338" t="s">
        <v>33</v>
      </c>
      <c r="H69" s="408" t="s">
        <v>1333</v>
      </c>
    </row>
    <row r="70" spans="1:9" ht="13.9" customHeight="1">
      <c r="A70" s="1043" t="s">
        <v>271</v>
      </c>
      <c r="B70" s="456">
        <v>1187</v>
      </c>
      <c r="C70" s="456">
        <v>620</v>
      </c>
      <c r="D70" s="456">
        <v>1116</v>
      </c>
      <c r="E70" s="456">
        <v>601</v>
      </c>
      <c r="F70" s="456">
        <v>71</v>
      </c>
      <c r="G70" s="456">
        <v>19</v>
      </c>
      <c r="H70" s="70" t="s">
        <v>1612</v>
      </c>
    </row>
    <row r="71" spans="1:9" ht="13.9" customHeight="1">
      <c r="A71" s="1043" t="s">
        <v>1326</v>
      </c>
      <c r="B71" s="456">
        <v>189</v>
      </c>
      <c r="C71" s="456">
        <v>149</v>
      </c>
      <c r="D71" s="1338" t="s">
        <v>33</v>
      </c>
      <c r="E71" s="1338" t="s">
        <v>33</v>
      </c>
      <c r="F71" s="456">
        <v>189</v>
      </c>
      <c r="G71" s="456">
        <v>149</v>
      </c>
      <c r="H71" s="410" t="s">
        <v>221</v>
      </c>
    </row>
    <row r="72" spans="1:9" ht="13.9" customHeight="1">
      <c r="A72" s="1070" t="s">
        <v>1327</v>
      </c>
      <c r="B72" s="207">
        <v>262</v>
      </c>
      <c r="C72" s="207">
        <v>195</v>
      </c>
      <c r="D72" s="1338" t="s">
        <v>33</v>
      </c>
      <c r="E72" s="1338" t="s">
        <v>33</v>
      </c>
      <c r="F72" s="207">
        <v>262</v>
      </c>
      <c r="G72" s="207">
        <v>195</v>
      </c>
      <c r="H72" s="445" t="s">
        <v>389</v>
      </c>
    </row>
    <row r="73" spans="1:9" ht="13.9" customHeight="1">
      <c r="A73" s="1071" t="s">
        <v>1627</v>
      </c>
      <c r="B73" s="387"/>
      <c r="C73" s="387"/>
      <c r="D73" s="1322"/>
      <c r="E73" s="1322"/>
      <c r="F73" s="387"/>
      <c r="G73" s="387"/>
      <c r="H73" s="1663" t="s">
        <v>1623</v>
      </c>
    </row>
    <row r="74" spans="1:9" ht="13.9" customHeight="1">
      <c r="A74" s="1662" t="s">
        <v>1336</v>
      </c>
      <c r="B74" s="456">
        <v>493</v>
      </c>
      <c r="C74" s="456">
        <v>174</v>
      </c>
      <c r="D74" s="1338" t="s">
        <v>33</v>
      </c>
      <c r="E74" s="1338" t="s">
        <v>33</v>
      </c>
      <c r="F74" s="456">
        <v>493</v>
      </c>
      <c r="G74" s="456">
        <v>174</v>
      </c>
      <c r="H74" s="1632" t="s">
        <v>1624</v>
      </c>
    </row>
    <row r="75" spans="1:9" ht="13.9" customHeight="1">
      <c r="A75" s="1071" t="s">
        <v>1613</v>
      </c>
      <c r="B75" s="456"/>
      <c r="C75" s="456"/>
      <c r="D75" s="458"/>
      <c r="E75" s="458"/>
      <c r="F75" s="456"/>
      <c r="G75" s="456"/>
      <c r="H75" s="1566" t="s">
        <v>1613</v>
      </c>
    </row>
    <row r="76" spans="1:9" ht="13.9" customHeight="1">
      <c r="A76" s="1662" t="s">
        <v>1614</v>
      </c>
      <c r="B76" s="456">
        <v>43</v>
      </c>
      <c r="C76" s="456">
        <v>36</v>
      </c>
      <c r="D76" s="1338" t="s">
        <v>33</v>
      </c>
      <c r="E76" s="1338" t="s">
        <v>33</v>
      </c>
      <c r="F76" s="456">
        <v>43</v>
      </c>
      <c r="G76" s="456">
        <v>36</v>
      </c>
      <c r="H76" s="1567" t="s">
        <v>1615</v>
      </c>
    </row>
    <row r="77" spans="1:9" ht="13.9" customHeight="1">
      <c r="A77" s="1043" t="s">
        <v>270</v>
      </c>
      <c r="B77" s="456">
        <v>1014</v>
      </c>
      <c r="C77" s="456">
        <v>668</v>
      </c>
      <c r="D77" s="456">
        <v>131</v>
      </c>
      <c r="E77" s="456">
        <v>77</v>
      </c>
      <c r="F77" s="456">
        <v>883</v>
      </c>
      <c r="G77" s="456">
        <v>591</v>
      </c>
      <c r="H77" s="70" t="s">
        <v>1618</v>
      </c>
    </row>
    <row r="78" spans="1:9" ht="13.9" customHeight="1">
      <c r="A78" s="1043" t="s">
        <v>269</v>
      </c>
      <c r="B78" s="456">
        <v>597</v>
      </c>
      <c r="C78" s="456">
        <v>442</v>
      </c>
      <c r="D78" s="1338" t="s">
        <v>33</v>
      </c>
      <c r="E78" s="1338" t="s">
        <v>33</v>
      </c>
      <c r="F78" s="456">
        <v>597</v>
      </c>
      <c r="G78" s="456">
        <v>442</v>
      </c>
      <c r="H78" s="70" t="s">
        <v>1619</v>
      </c>
    </row>
    <row r="79" spans="1:9" ht="13.9" customHeight="1">
      <c r="A79" s="1043" t="s">
        <v>348</v>
      </c>
      <c r="B79" s="387"/>
      <c r="C79" s="387"/>
      <c r="D79" s="387"/>
      <c r="E79" s="387"/>
      <c r="F79" s="387"/>
      <c r="G79" s="387"/>
      <c r="H79" s="70" t="s">
        <v>1619</v>
      </c>
    </row>
    <row r="80" spans="1:9" ht="13.9" customHeight="1">
      <c r="A80" s="1063" t="s">
        <v>388</v>
      </c>
      <c r="B80" s="456">
        <v>205</v>
      </c>
      <c r="C80" s="456">
        <v>157</v>
      </c>
      <c r="D80" s="1338" t="s">
        <v>33</v>
      </c>
      <c r="E80" s="1338" t="s">
        <v>33</v>
      </c>
      <c r="F80" s="456">
        <v>205</v>
      </c>
      <c r="G80" s="1339">
        <v>157</v>
      </c>
      <c r="H80" s="410" t="s">
        <v>1621</v>
      </c>
    </row>
    <row r="81" spans="1:8" ht="13.9" customHeight="1">
      <c r="A81" s="1043" t="s">
        <v>1328</v>
      </c>
      <c r="B81" s="456">
        <v>1064</v>
      </c>
      <c r="C81" s="456">
        <v>755</v>
      </c>
      <c r="D81" s="456">
        <v>499</v>
      </c>
      <c r="E81" s="456">
        <v>323</v>
      </c>
      <c r="F81" s="456">
        <v>565</v>
      </c>
      <c r="G81" s="1339">
        <v>432</v>
      </c>
      <c r="H81" s="70" t="s">
        <v>1628</v>
      </c>
    </row>
    <row r="82" spans="1:8" ht="13.9" customHeight="1">
      <c r="A82" s="1043" t="s">
        <v>1329</v>
      </c>
      <c r="B82" s="1340">
        <v>230</v>
      </c>
      <c r="C82" s="456">
        <v>180</v>
      </c>
      <c r="D82" s="1338" t="s">
        <v>33</v>
      </c>
      <c r="E82" s="1338" t="s">
        <v>33</v>
      </c>
      <c r="F82" s="456">
        <v>230</v>
      </c>
      <c r="G82" s="1339">
        <v>180</v>
      </c>
      <c r="H82" s="70" t="s">
        <v>1659</v>
      </c>
    </row>
    <row r="83" spans="1:8" ht="13.9" customHeight="1">
      <c r="A83" s="1043" t="s">
        <v>1330</v>
      </c>
      <c r="B83" s="1340"/>
      <c r="C83" s="456"/>
      <c r="D83" s="1338"/>
      <c r="E83" s="1338"/>
      <c r="F83" s="456"/>
      <c r="G83" s="1339"/>
      <c r="H83" s="70" t="s">
        <v>1617</v>
      </c>
    </row>
    <row r="84" spans="1:8" ht="16.899999999999999" customHeight="1">
      <c r="A84" s="1063" t="s">
        <v>1331</v>
      </c>
      <c r="B84" s="1341">
        <v>68</v>
      </c>
      <c r="C84" s="387">
        <v>59</v>
      </c>
      <c r="D84" s="1338" t="s">
        <v>33</v>
      </c>
      <c r="E84" s="1338" t="s">
        <v>33</v>
      </c>
      <c r="F84" s="387">
        <v>68</v>
      </c>
      <c r="G84" s="1342">
        <v>59</v>
      </c>
      <c r="H84" s="1664" t="s">
        <v>1616</v>
      </c>
    </row>
    <row r="85" spans="1:8" ht="13.9" customHeight="1">
      <c r="A85" s="1040" t="s">
        <v>272</v>
      </c>
      <c r="B85" s="456">
        <v>1519</v>
      </c>
      <c r="C85" s="456">
        <v>1171</v>
      </c>
      <c r="D85" s="456">
        <v>992</v>
      </c>
      <c r="E85" s="456">
        <v>814</v>
      </c>
      <c r="F85" s="456">
        <v>527</v>
      </c>
      <c r="G85" s="456">
        <v>357</v>
      </c>
      <c r="H85" s="1663" t="s">
        <v>1626</v>
      </c>
    </row>
    <row r="86" spans="1:8" ht="13.9" customHeight="1">
      <c r="A86" s="1081" t="s">
        <v>1332</v>
      </c>
      <c r="B86" s="456">
        <v>64</v>
      </c>
      <c r="C86" s="456">
        <v>52</v>
      </c>
      <c r="D86" s="1338" t="s">
        <v>33</v>
      </c>
      <c r="E86" s="1338" t="s">
        <v>33</v>
      </c>
      <c r="F86" s="456">
        <v>64</v>
      </c>
      <c r="G86" s="456">
        <v>52</v>
      </c>
      <c r="H86" s="410" t="s">
        <v>1332</v>
      </c>
    </row>
    <row r="87" spans="1:8" ht="13.9" customHeight="1">
      <c r="A87" s="1065" t="s">
        <v>449</v>
      </c>
      <c r="B87" s="456"/>
      <c r="C87" s="456"/>
      <c r="D87" s="458"/>
      <c r="E87" s="458"/>
      <c r="F87" s="456"/>
      <c r="G87" s="456"/>
      <c r="H87" s="445" t="s">
        <v>452</v>
      </c>
    </row>
    <row r="88" spans="1:8" ht="13.9" customHeight="1">
      <c r="A88" s="1063" t="s">
        <v>450</v>
      </c>
      <c r="B88" s="456">
        <v>115</v>
      </c>
      <c r="C88" s="456">
        <v>51</v>
      </c>
      <c r="D88" s="1338" t="s">
        <v>33</v>
      </c>
      <c r="E88" s="1338" t="s">
        <v>33</v>
      </c>
      <c r="F88" s="456">
        <v>115</v>
      </c>
      <c r="G88" s="456">
        <v>51</v>
      </c>
      <c r="H88" s="446" t="s">
        <v>453</v>
      </c>
    </row>
    <row r="89" spans="1:8" ht="13.9" customHeight="1">
      <c r="A89" s="1065" t="s">
        <v>449</v>
      </c>
      <c r="B89" s="456"/>
      <c r="C89" s="456"/>
      <c r="D89" s="458"/>
      <c r="E89" s="458"/>
      <c r="F89" s="456"/>
      <c r="G89" s="456"/>
      <c r="H89" s="445" t="s">
        <v>452</v>
      </c>
    </row>
    <row r="90" spans="1:8" ht="13.9" customHeight="1">
      <c r="A90" s="1063" t="s">
        <v>451</v>
      </c>
      <c r="B90" s="456">
        <v>122</v>
      </c>
      <c r="C90" s="456">
        <v>61</v>
      </c>
      <c r="D90" s="1338" t="s">
        <v>33</v>
      </c>
      <c r="E90" s="1338" t="s">
        <v>33</v>
      </c>
      <c r="F90" s="456">
        <v>122</v>
      </c>
      <c r="G90" s="456">
        <v>61</v>
      </c>
      <c r="H90" s="446" t="s">
        <v>454</v>
      </c>
    </row>
    <row r="91" spans="1:8" ht="13.9" customHeight="1">
      <c r="A91" s="1042" t="s">
        <v>273</v>
      </c>
      <c r="B91" s="1343">
        <v>1879</v>
      </c>
      <c r="C91" s="1343">
        <v>525</v>
      </c>
      <c r="D91" s="1343">
        <v>1168</v>
      </c>
      <c r="E91" s="1343">
        <v>303</v>
      </c>
      <c r="F91" s="1343">
        <v>711</v>
      </c>
      <c r="G91" s="1343">
        <v>222</v>
      </c>
      <c r="H91" s="71" t="s">
        <v>277</v>
      </c>
    </row>
  </sheetData>
  <mergeCells count="11">
    <mergeCell ref="B66:G66"/>
    <mergeCell ref="B45:G45"/>
    <mergeCell ref="A3:A5"/>
    <mergeCell ref="B3:B5"/>
    <mergeCell ref="C3:C5"/>
    <mergeCell ref="D3:G3"/>
    <mergeCell ref="H3:H5"/>
    <mergeCell ref="D4:E4"/>
    <mergeCell ref="F4:G4"/>
    <mergeCell ref="B6:G6"/>
    <mergeCell ref="B23:G23"/>
  </mergeCells>
  <hyperlinks>
    <hyperlink ref="H2" location="'Spis tablic List of tables'!A4" display="Return to list of tables" xr:uid="{00000000-0004-0000-5000-000000000000}"/>
    <hyperlink ref="H1" location="'Spis tablic List of tables'!A4" display="Powrót do spisu tablic" xr:uid="{00000000-0004-0000-5000-000001000000}"/>
    <hyperlink ref="H1:H2" location="'Spis tablic  List of tables'!A171" display="Powrót do spisu tablic" xr:uid="{00000000-0004-0000-5000-000002000000}"/>
  </hyperlinks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I85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53.42578125" style="124" customWidth="1"/>
    <col min="2" max="7" width="15.7109375" style="3" customWidth="1"/>
    <col min="8" max="8" width="54" style="3" customWidth="1"/>
    <col min="9" max="16384" width="9.140625" style="3"/>
  </cols>
  <sheetData>
    <row r="1" spans="1:9" ht="12.75">
      <c r="A1" s="1060" t="s">
        <v>1482</v>
      </c>
      <c r="B1" s="411"/>
      <c r="C1" s="411"/>
      <c r="D1" s="411"/>
      <c r="E1" s="411"/>
      <c r="F1" s="411"/>
      <c r="G1" s="411"/>
      <c r="H1" s="1645" t="s">
        <v>384</v>
      </c>
    </row>
    <row r="2" spans="1:9" ht="12.75">
      <c r="A2" s="1192" t="s">
        <v>768</v>
      </c>
      <c r="B2" s="447"/>
      <c r="C2" s="447"/>
      <c r="D2" s="447"/>
      <c r="E2" s="447"/>
      <c r="F2" s="447"/>
      <c r="G2" s="447"/>
      <c r="H2" s="1643" t="s">
        <v>385</v>
      </c>
      <c r="I2" s="88"/>
    </row>
    <row r="3" spans="1:9" ht="30" customHeight="1">
      <c r="A3" s="2079" t="s">
        <v>218</v>
      </c>
      <c r="B3" s="1951" t="s">
        <v>988</v>
      </c>
      <c r="C3" s="1951" t="s">
        <v>989</v>
      </c>
      <c r="D3" s="2082" t="s">
        <v>990</v>
      </c>
      <c r="E3" s="2082"/>
      <c r="F3" s="2082"/>
      <c r="G3" s="2083"/>
      <c r="H3" s="2065" t="s">
        <v>219</v>
      </c>
      <c r="I3" s="88"/>
    </row>
    <row r="4" spans="1:9" ht="30" customHeight="1">
      <c r="A4" s="2080"/>
      <c r="B4" s="1930"/>
      <c r="C4" s="1930"/>
      <c r="D4" s="2067" t="s">
        <v>991</v>
      </c>
      <c r="E4" s="2068"/>
      <c r="F4" s="2069" t="s">
        <v>992</v>
      </c>
      <c r="G4" s="2068"/>
      <c r="H4" s="2066"/>
      <c r="I4" s="88"/>
    </row>
    <row r="5" spans="1:9" ht="30" customHeight="1">
      <c r="A5" s="2080"/>
      <c r="B5" s="1930"/>
      <c r="C5" s="1930"/>
      <c r="D5" s="448" t="s">
        <v>984</v>
      </c>
      <c r="E5" s="449" t="s">
        <v>974</v>
      </c>
      <c r="F5" s="448" t="s">
        <v>984</v>
      </c>
      <c r="G5" s="449" t="s">
        <v>974</v>
      </c>
      <c r="H5" s="2066"/>
      <c r="I5" s="88"/>
    </row>
    <row r="6" spans="1:9" s="40" customFormat="1" ht="30" customHeight="1">
      <c r="A6" s="1069"/>
      <c r="B6" s="1921" t="s">
        <v>392</v>
      </c>
      <c r="C6" s="1922"/>
      <c r="D6" s="1922"/>
      <c r="E6" s="1922"/>
      <c r="F6" s="1922"/>
      <c r="G6" s="1923"/>
      <c r="H6" s="441"/>
      <c r="I6" s="450"/>
    </row>
    <row r="7" spans="1:9" s="40" customFormat="1" ht="17.25" customHeight="1">
      <c r="A7" s="1073" t="s">
        <v>178</v>
      </c>
      <c r="B7" s="1350">
        <v>9575</v>
      </c>
      <c r="C7" s="1350">
        <v>5718</v>
      </c>
      <c r="D7" s="1350">
        <v>6429</v>
      </c>
      <c r="E7" s="1350">
        <v>3942</v>
      </c>
      <c r="F7" s="1350">
        <v>3146</v>
      </c>
      <c r="G7" s="1350">
        <v>1776</v>
      </c>
      <c r="H7" s="409" t="s">
        <v>50</v>
      </c>
      <c r="I7" s="450"/>
    </row>
    <row r="8" spans="1:9" s="40" customFormat="1" ht="17.25" customHeight="1">
      <c r="A8" s="1074" t="s">
        <v>261</v>
      </c>
      <c r="B8" s="1351">
        <v>6483</v>
      </c>
      <c r="C8" s="1351">
        <v>4033</v>
      </c>
      <c r="D8" s="1351">
        <v>5191</v>
      </c>
      <c r="E8" s="1351">
        <v>3266</v>
      </c>
      <c r="F8" s="1351">
        <v>1292</v>
      </c>
      <c r="G8" s="1351">
        <v>767</v>
      </c>
      <c r="H8" s="442" t="s">
        <v>220</v>
      </c>
      <c r="I8" s="450"/>
    </row>
    <row r="9" spans="1:9" s="40" customFormat="1" ht="17.25" customHeight="1">
      <c r="A9" s="1074" t="s">
        <v>271</v>
      </c>
      <c r="B9" s="1351">
        <v>366</v>
      </c>
      <c r="C9" s="1351">
        <v>213</v>
      </c>
      <c r="D9" s="1351">
        <v>321</v>
      </c>
      <c r="E9" s="1351">
        <v>188</v>
      </c>
      <c r="F9" s="1351">
        <v>45</v>
      </c>
      <c r="G9" s="1351">
        <v>25</v>
      </c>
      <c r="H9" s="70" t="s">
        <v>1612</v>
      </c>
      <c r="I9" s="450"/>
    </row>
    <row r="10" spans="1:9" s="40" customFormat="1" ht="17.25" customHeight="1">
      <c r="A10" s="1074" t="s">
        <v>1326</v>
      </c>
      <c r="B10" s="1351">
        <v>89</v>
      </c>
      <c r="C10" s="1351">
        <v>73</v>
      </c>
      <c r="D10" s="452" t="s">
        <v>33</v>
      </c>
      <c r="E10" s="452" t="s">
        <v>33</v>
      </c>
      <c r="F10" s="1351">
        <v>89</v>
      </c>
      <c r="G10" s="1351">
        <v>73</v>
      </c>
      <c r="H10" s="410" t="s">
        <v>221</v>
      </c>
      <c r="I10" s="450"/>
    </row>
    <row r="11" spans="1:9" s="40" customFormat="1" ht="17.25" customHeight="1">
      <c r="A11" s="1074" t="s">
        <v>1327</v>
      </c>
      <c r="B11" s="1351">
        <v>131</v>
      </c>
      <c r="C11" s="1351">
        <v>62</v>
      </c>
      <c r="D11" s="452" t="s">
        <v>33</v>
      </c>
      <c r="E11" s="452" t="s">
        <v>33</v>
      </c>
      <c r="F11" s="1351">
        <v>131</v>
      </c>
      <c r="G11" s="1351">
        <v>62</v>
      </c>
      <c r="H11" s="445" t="s">
        <v>389</v>
      </c>
      <c r="I11" s="450"/>
    </row>
    <row r="12" spans="1:9" s="40" customFormat="1" ht="15.6" customHeight="1">
      <c r="A12" s="1074" t="s">
        <v>1335</v>
      </c>
      <c r="B12" s="380"/>
      <c r="C12" s="380"/>
      <c r="D12" s="380"/>
      <c r="E12" s="380"/>
      <c r="F12" s="380"/>
      <c r="G12" s="380"/>
      <c r="H12" s="1663" t="s">
        <v>1623</v>
      </c>
      <c r="I12" s="450"/>
    </row>
    <row r="13" spans="1:9" s="40" customFormat="1" ht="17.25" customHeight="1">
      <c r="A13" s="1075" t="s">
        <v>1345</v>
      </c>
      <c r="B13" s="1351">
        <v>179</v>
      </c>
      <c r="C13" s="1351">
        <v>77</v>
      </c>
      <c r="D13" s="452" t="s">
        <v>33</v>
      </c>
      <c r="E13" s="452" t="s">
        <v>33</v>
      </c>
      <c r="F13" s="1351">
        <v>179</v>
      </c>
      <c r="G13" s="1351">
        <v>77</v>
      </c>
      <c r="H13" s="1632" t="s">
        <v>1624</v>
      </c>
      <c r="I13" s="450"/>
    </row>
    <row r="14" spans="1:9" ht="15" customHeight="1">
      <c r="A14" s="1043" t="s">
        <v>348</v>
      </c>
      <c r="B14" s="1352">
        <v>306</v>
      </c>
      <c r="C14" s="1352">
        <v>221</v>
      </c>
      <c r="D14" s="452" t="s">
        <v>33</v>
      </c>
      <c r="E14" s="452" t="s">
        <v>33</v>
      </c>
      <c r="F14" s="1352">
        <v>306</v>
      </c>
      <c r="G14" s="1352">
        <v>221</v>
      </c>
      <c r="H14" s="70" t="s">
        <v>1619</v>
      </c>
      <c r="I14" s="88"/>
    </row>
    <row r="15" spans="1:9" ht="15" customHeight="1">
      <c r="A15" s="1074" t="s">
        <v>1340</v>
      </c>
      <c r="B15" s="1352">
        <v>363</v>
      </c>
      <c r="C15" s="1352">
        <v>237</v>
      </c>
      <c r="D15" s="1345">
        <v>37</v>
      </c>
      <c r="E15" s="1345">
        <v>21</v>
      </c>
      <c r="F15" s="1352">
        <v>326</v>
      </c>
      <c r="G15" s="1352">
        <v>216</v>
      </c>
      <c r="H15" s="70" t="s">
        <v>1618</v>
      </c>
      <c r="I15" s="88"/>
    </row>
    <row r="16" spans="1:9" s="40" customFormat="1" ht="17.25" customHeight="1">
      <c r="A16" s="1074" t="s">
        <v>272</v>
      </c>
      <c r="B16" s="1351">
        <v>490</v>
      </c>
      <c r="C16" s="1351">
        <v>398</v>
      </c>
      <c r="D16" s="1351">
        <v>260</v>
      </c>
      <c r="E16" s="1351">
        <v>228</v>
      </c>
      <c r="F16" s="1351">
        <v>230</v>
      </c>
      <c r="G16" s="1351">
        <v>170</v>
      </c>
      <c r="H16" s="1663" t="s">
        <v>1626</v>
      </c>
      <c r="I16" s="450"/>
    </row>
    <row r="17" spans="1:9" s="40" customFormat="1" ht="17.25" customHeight="1">
      <c r="A17" s="1074" t="s">
        <v>1332</v>
      </c>
      <c r="B17" s="1351">
        <v>33</v>
      </c>
      <c r="C17" s="1351">
        <v>24</v>
      </c>
      <c r="D17" s="452" t="s">
        <v>33</v>
      </c>
      <c r="E17" s="452" t="s">
        <v>33</v>
      </c>
      <c r="F17" s="1351">
        <v>33</v>
      </c>
      <c r="G17" s="1351">
        <v>24</v>
      </c>
      <c r="H17" s="410" t="s">
        <v>1332</v>
      </c>
      <c r="I17" s="450"/>
    </row>
    <row r="18" spans="1:9" s="40" customFormat="1" ht="17.25" customHeight="1">
      <c r="A18" s="1081" t="s">
        <v>1343</v>
      </c>
      <c r="B18" s="1352"/>
      <c r="C18" s="1352"/>
      <c r="D18" s="1345"/>
      <c r="E18" s="1345"/>
      <c r="F18" s="1352"/>
      <c r="G18" s="1352"/>
      <c r="H18" s="1669" t="s">
        <v>1343</v>
      </c>
      <c r="I18" s="450"/>
    </row>
    <row r="19" spans="1:9" s="40" customFormat="1" ht="17.25" customHeight="1">
      <c r="A19" s="1065" t="s">
        <v>1344</v>
      </c>
      <c r="B19" s="1352">
        <v>32</v>
      </c>
      <c r="C19" s="1352">
        <v>20</v>
      </c>
      <c r="D19" s="452" t="s">
        <v>33</v>
      </c>
      <c r="E19" s="452" t="s">
        <v>33</v>
      </c>
      <c r="F19" s="1352">
        <v>32</v>
      </c>
      <c r="G19" s="1352">
        <v>20</v>
      </c>
      <c r="H19" s="1670" t="s">
        <v>1344</v>
      </c>
      <c r="I19" s="450"/>
    </row>
    <row r="20" spans="1:9" s="40" customFormat="1" ht="17.25" customHeight="1">
      <c r="A20" s="1078" t="s">
        <v>550</v>
      </c>
      <c r="B20" s="1353">
        <v>1103</v>
      </c>
      <c r="C20" s="1353">
        <v>360</v>
      </c>
      <c r="D20" s="1353">
        <v>620</v>
      </c>
      <c r="E20" s="1353">
        <v>239</v>
      </c>
      <c r="F20" s="1353">
        <v>483</v>
      </c>
      <c r="G20" s="1353">
        <v>121</v>
      </c>
      <c r="H20" s="71" t="s">
        <v>277</v>
      </c>
      <c r="I20" s="450"/>
    </row>
    <row r="21" spans="1:9" ht="30" customHeight="1">
      <c r="A21" s="1064"/>
      <c r="B21" s="2085" t="s">
        <v>908</v>
      </c>
      <c r="C21" s="2027"/>
      <c r="D21" s="2027"/>
      <c r="E21" s="2027"/>
      <c r="F21" s="2027"/>
      <c r="G21" s="2086"/>
      <c r="H21" s="444"/>
      <c r="I21" s="88"/>
    </row>
    <row r="22" spans="1:9" ht="15" customHeight="1">
      <c r="A22" s="1347" t="s">
        <v>178</v>
      </c>
      <c r="B22" s="1354">
        <v>8262</v>
      </c>
      <c r="C22" s="1354">
        <v>4986</v>
      </c>
      <c r="D22" s="1354">
        <v>5450</v>
      </c>
      <c r="E22" s="1354">
        <v>3443</v>
      </c>
      <c r="F22" s="1354">
        <v>2812</v>
      </c>
      <c r="G22" s="1354">
        <v>1543</v>
      </c>
      <c r="H22" s="409" t="s">
        <v>50</v>
      </c>
      <c r="I22" s="88"/>
    </row>
    <row r="23" spans="1:9" ht="15" customHeight="1">
      <c r="A23" s="1344" t="s">
        <v>261</v>
      </c>
      <c r="B23" s="1352">
        <v>5387</v>
      </c>
      <c r="C23" s="1352">
        <v>3381</v>
      </c>
      <c r="D23" s="1352">
        <v>4322</v>
      </c>
      <c r="E23" s="1352">
        <v>2788</v>
      </c>
      <c r="F23" s="1352">
        <v>1065</v>
      </c>
      <c r="G23" s="1352">
        <v>593</v>
      </c>
      <c r="H23" s="442" t="s">
        <v>220</v>
      </c>
      <c r="I23" s="1083"/>
    </row>
    <row r="24" spans="1:9" ht="15" customHeight="1">
      <c r="A24" s="1668" t="s">
        <v>2122</v>
      </c>
      <c r="B24" s="1352">
        <v>14</v>
      </c>
      <c r="C24" s="1352">
        <v>6</v>
      </c>
      <c r="D24" s="1352">
        <v>14</v>
      </c>
      <c r="E24" s="1352">
        <v>6</v>
      </c>
      <c r="F24" s="1671" t="s">
        <v>33</v>
      </c>
      <c r="G24" s="1671" t="s">
        <v>33</v>
      </c>
      <c r="H24" s="620" t="s">
        <v>1342</v>
      </c>
      <c r="I24" s="1071"/>
    </row>
    <row r="25" spans="1:9" ht="15" customHeight="1">
      <c r="A25" s="1344" t="s">
        <v>271</v>
      </c>
      <c r="B25" s="1352">
        <v>394</v>
      </c>
      <c r="C25" s="1352">
        <v>243</v>
      </c>
      <c r="D25" s="1352">
        <v>321</v>
      </c>
      <c r="E25" s="1352">
        <v>209</v>
      </c>
      <c r="F25" s="1352">
        <v>73</v>
      </c>
      <c r="G25" s="1352">
        <v>34</v>
      </c>
      <c r="H25" s="70" t="s">
        <v>1612</v>
      </c>
      <c r="I25" s="1076"/>
    </row>
    <row r="26" spans="1:9" ht="15" customHeight="1">
      <c r="A26" s="1344" t="s">
        <v>1326</v>
      </c>
      <c r="B26" s="1352">
        <v>55</v>
      </c>
      <c r="C26" s="1352">
        <v>47</v>
      </c>
      <c r="D26" s="452" t="s">
        <v>33</v>
      </c>
      <c r="E26" s="452" t="s">
        <v>33</v>
      </c>
      <c r="F26" s="1352">
        <v>55</v>
      </c>
      <c r="G26" s="1352">
        <v>47</v>
      </c>
      <c r="H26" s="410" t="s">
        <v>221</v>
      </c>
      <c r="I26" s="1071"/>
    </row>
    <row r="27" spans="1:9" ht="15" customHeight="1">
      <c r="A27" s="1344" t="s">
        <v>1327</v>
      </c>
      <c r="B27" s="1352">
        <v>77</v>
      </c>
      <c r="C27" s="1352">
        <v>46</v>
      </c>
      <c r="D27" s="452" t="s">
        <v>33</v>
      </c>
      <c r="E27" s="452" t="s">
        <v>33</v>
      </c>
      <c r="F27" s="1352">
        <v>77</v>
      </c>
      <c r="G27" s="1352">
        <v>46</v>
      </c>
      <c r="H27" s="445" t="s">
        <v>389</v>
      </c>
      <c r="I27" s="1076"/>
    </row>
    <row r="28" spans="1:9" ht="15" customHeight="1">
      <c r="A28" s="1071" t="s">
        <v>1335</v>
      </c>
      <c r="B28" s="1355"/>
      <c r="C28" s="1355"/>
      <c r="D28" s="1355"/>
      <c r="E28" s="1355"/>
      <c r="F28" s="1355"/>
      <c r="G28" s="1355"/>
      <c r="H28" s="1663" t="s">
        <v>1623</v>
      </c>
      <c r="I28" s="1077"/>
    </row>
    <row r="29" spans="1:9" ht="15" customHeight="1">
      <c r="A29" s="1662" t="s">
        <v>1336</v>
      </c>
      <c r="B29" s="1352">
        <v>128</v>
      </c>
      <c r="C29" s="1352">
        <v>62</v>
      </c>
      <c r="D29" s="452" t="s">
        <v>33</v>
      </c>
      <c r="E29" s="452" t="s">
        <v>33</v>
      </c>
      <c r="F29" s="1352">
        <v>128</v>
      </c>
      <c r="G29" s="1352">
        <v>62</v>
      </c>
      <c r="H29" s="1632" t="s">
        <v>1624</v>
      </c>
      <c r="I29" s="1076"/>
    </row>
    <row r="30" spans="1:9" ht="15" customHeight="1">
      <c r="A30" s="1043" t="s">
        <v>348</v>
      </c>
      <c r="B30" s="1352">
        <v>237</v>
      </c>
      <c r="C30" s="1352">
        <v>186</v>
      </c>
      <c r="D30" s="452" t="s">
        <v>33</v>
      </c>
      <c r="E30" s="452" t="s">
        <v>33</v>
      </c>
      <c r="F30" s="1352">
        <v>237</v>
      </c>
      <c r="G30" s="1352">
        <v>186</v>
      </c>
      <c r="H30" s="70" t="s">
        <v>1619</v>
      </c>
      <c r="I30" s="1076"/>
    </row>
    <row r="31" spans="1:9" ht="15" customHeight="1">
      <c r="A31" s="1043" t="s">
        <v>348</v>
      </c>
      <c r="B31" s="1352"/>
      <c r="C31" s="1352"/>
      <c r="D31" s="1349"/>
      <c r="E31" s="1349"/>
      <c r="F31" s="1352"/>
      <c r="G31" s="1352"/>
      <c r="H31" s="70" t="s">
        <v>1619</v>
      </c>
      <c r="I31" s="1081"/>
    </row>
    <row r="32" spans="1:9" ht="15" customHeight="1">
      <c r="A32" s="1077" t="s">
        <v>388</v>
      </c>
      <c r="B32" s="1352">
        <v>61</v>
      </c>
      <c r="C32" s="1352">
        <v>47</v>
      </c>
      <c r="D32" s="452" t="s">
        <v>33</v>
      </c>
      <c r="E32" s="452" t="s">
        <v>33</v>
      </c>
      <c r="F32" s="1352">
        <v>61</v>
      </c>
      <c r="G32" s="1352">
        <v>47</v>
      </c>
      <c r="H32" s="445" t="s">
        <v>2123</v>
      </c>
      <c r="I32" s="1081"/>
    </row>
    <row r="33" spans="1:9" ht="15" customHeight="1">
      <c r="A33" s="1076" t="s">
        <v>447</v>
      </c>
      <c r="B33" s="1352">
        <v>16</v>
      </c>
      <c r="C33" s="1352">
        <v>14</v>
      </c>
      <c r="D33" s="452" t="s">
        <v>33</v>
      </c>
      <c r="E33" s="452" t="s">
        <v>33</v>
      </c>
      <c r="F33" s="1352">
        <v>16</v>
      </c>
      <c r="G33" s="1352">
        <v>14</v>
      </c>
      <c r="H33" s="1566" t="s">
        <v>447</v>
      </c>
      <c r="I33" s="1081"/>
    </row>
    <row r="34" spans="1:9" ht="15" customHeight="1">
      <c r="A34" s="1344" t="s">
        <v>1340</v>
      </c>
      <c r="B34" s="1352">
        <v>330</v>
      </c>
      <c r="C34" s="1352">
        <v>236</v>
      </c>
      <c r="D34" s="1345">
        <v>32</v>
      </c>
      <c r="E34" s="1345">
        <v>26</v>
      </c>
      <c r="F34" s="1352">
        <v>298</v>
      </c>
      <c r="G34" s="1352">
        <v>210</v>
      </c>
      <c r="H34" s="70" t="s">
        <v>1618</v>
      </c>
      <c r="I34" s="1065"/>
    </row>
    <row r="35" spans="1:9" ht="15" customHeight="1">
      <c r="A35" s="1344" t="s">
        <v>272</v>
      </c>
      <c r="B35" s="1352">
        <v>503</v>
      </c>
      <c r="C35" s="1352">
        <v>397</v>
      </c>
      <c r="D35" s="1352">
        <v>285</v>
      </c>
      <c r="E35" s="1352">
        <v>242</v>
      </c>
      <c r="F35" s="1352">
        <v>218</v>
      </c>
      <c r="G35" s="1352">
        <v>155</v>
      </c>
      <c r="H35" s="1663" t="s">
        <v>1626</v>
      </c>
      <c r="I35" s="1346"/>
    </row>
    <row r="36" spans="1:9" ht="15" customHeight="1">
      <c r="A36" s="1344" t="s">
        <v>1332</v>
      </c>
      <c r="B36" s="1352">
        <v>11</v>
      </c>
      <c r="C36" s="1352">
        <v>9</v>
      </c>
      <c r="D36" s="452" t="s">
        <v>33</v>
      </c>
      <c r="E36" s="452" t="s">
        <v>33</v>
      </c>
      <c r="F36" s="1352">
        <v>11</v>
      </c>
      <c r="G36" s="1352">
        <v>9</v>
      </c>
      <c r="H36" s="410" t="s">
        <v>1332</v>
      </c>
      <c r="I36" s="1077"/>
    </row>
    <row r="37" spans="1:9" ht="15" customHeight="1">
      <c r="A37" s="1346" t="s">
        <v>449</v>
      </c>
      <c r="B37" s="1352"/>
      <c r="C37" s="1352"/>
      <c r="D37" s="1345"/>
      <c r="E37" s="1345"/>
      <c r="F37" s="1352"/>
      <c r="G37" s="1352"/>
      <c r="H37" s="445" t="s">
        <v>452</v>
      </c>
      <c r="I37" s="1072"/>
    </row>
    <row r="38" spans="1:9" ht="15" customHeight="1">
      <c r="A38" s="1077" t="s">
        <v>450</v>
      </c>
      <c r="B38" s="1356">
        <v>32</v>
      </c>
      <c r="C38" s="1356">
        <v>17</v>
      </c>
      <c r="D38" s="452" t="s">
        <v>33</v>
      </c>
      <c r="E38" s="452" t="s">
        <v>33</v>
      </c>
      <c r="F38" s="1356">
        <v>32</v>
      </c>
      <c r="G38" s="1356">
        <v>17</v>
      </c>
      <c r="H38" s="446" t="s">
        <v>453</v>
      </c>
      <c r="I38" s="88"/>
    </row>
    <row r="39" spans="1:9" ht="15" customHeight="1">
      <c r="A39" s="1346" t="s">
        <v>449</v>
      </c>
      <c r="B39" s="1355"/>
      <c r="C39" s="1355"/>
      <c r="D39" s="1355"/>
      <c r="E39" s="1355"/>
      <c r="F39" s="1355"/>
      <c r="G39" s="1355"/>
      <c r="H39" s="445" t="s">
        <v>452</v>
      </c>
      <c r="I39" s="88"/>
    </row>
    <row r="40" spans="1:9" ht="15" customHeight="1">
      <c r="A40" s="1077" t="s">
        <v>451</v>
      </c>
      <c r="B40" s="1356">
        <v>42</v>
      </c>
      <c r="C40" s="1356">
        <v>23</v>
      </c>
      <c r="D40" s="452" t="s">
        <v>33</v>
      </c>
      <c r="E40" s="452" t="s">
        <v>33</v>
      </c>
      <c r="F40" s="1356">
        <v>42</v>
      </c>
      <c r="G40" s="1356">
        <v>23</v>
      </c>
      <c r="H40" s="446" t="s">
        <v>454</v>
      </c>
      <c r="I40" s="88"/>
    </row>
    <row r="41" spans="1:9" ht="15" customHeight="1">
      <c r="A41" s="1080" t="s">
        <v>550</v>
      </c>
      <c r="B41" s="1357">
        <v>975</v>
      </c>
      <c r="C41" s="1357">
        <v>272</v>
      </c>
      <c r="D41" s="1357">
        <v>476</v>
      </c>
      <c r="E41" s="1357">
        <v>172</v>
      </c>
      <c r="F41" s="1357">
        <v>499</v>
      </c>
      <c r="G41" s="1357">
        <v>100</v>
      </c>
      <c r="H41" s="71" t="s">
        <v>277</v>
      </c>
      <c r="I41" s="88"/>
    </row>
    <row r="42" spans="1:9" ht="30" customHeight="1">
      <c r="A42" s="1040"/>
      <c r="B42" s="2084" t="s">
        <v>909</v>
      </c>
      <c r="C42" s="2084"/>
      <c r="D42" s="2084"/>
      <c r="E42" s="2084"/>
      <c r="F42" s="2084"/>
      <c r="G42" s="2084"/>
      <c r="I42" s="88"/>
    </row>
    <row r="43" spans="1:9" ht="15" customHeight="1">
      <c r="A43" s="1073" t="s">
        <v>178</v>
      </c>
      <c r="B43" s="1350">
        <v>7740</v>
      </c>
      <c r="C43" s="1350">
        <v>4644</v>
      </c>
      <c r="D43" s="1350">
        <v>5425</v>
      </c>
      <c r="E43" s="1350">
        <v>3448</v>
      </c>
      <c r="F43" s="1350">
        <v>2315</v>
      </c>
      <c r="G43" s="1350">
        <v>1196</v>
      </c>
      <c r="H43" s="409" t="s">
        <v>50</v>
      </c>
    </row>
    <row r="44" spans="1:9" ht="16.149999999999999" customHeight="1">
      <c r="A44" s="1074" t="s">
        <v>261</v>
      </c>
      <c r="B44" s="1351">
        <v>5250</v>
      </c>
      <c r="C44" s="1351">
        <v>3243</v>
      </c>
      <c r="D44" s="1351">
        <v>4156</v>
      </c>
      <c r="E44" s="1351">
        <v>2616</v>
      </c>
      <c r="F44" s="1351">
        <v>1094</v>
      </c>
      <c r="G44" s="1351">
        <v>627</v>
      </c>
      <c r="H44" s="442" t="s">
        <v>220</v>
      </c>
    </row>
    <row r="45" spans="1:9" ht="16.149999999999999" customHeight="1">
      <c r="A45" s="1074" t="s">
        <v>1325</v>
      </c>
      <c r="B45" s="1352">
        <v>57</v>
      </c>
      <c r="C45" s="1352">
        <v>45</v>
      </c>
      <c r="D45" s="1352">
        <v>57</v>
      </c>
      <c r="E45" s="1352">
        <v>45</v>
      </c>
      <c r="F45" s="1671" t="s">
        <v>33</v>
      </c>
      <c r="G45" s="1671" t="s">
        <v>33</v>
      </c>
      <c r="H45" s="620" t="s">
        <v>1342</v>
      </c>
    </row>
    <row r="46" spans="1:9" ht="16.149999999999999" customHeight="1">
      <c r="A46" s="1074" t="s">
        <v>271</v>
      </c>
      <c r="B46" s="1351">
        <v>264</v>
      </c>
      <c r="C46" s="1351">
        <v>158</v>
      </c>
      <c r="D46" s="1351">
        <v>242</v>
      </c>
      <c r="E46" s="1351">
        <v>156</v>
      </c>
      <c r="F46" s="1351">
        <v>22</v>
      </c>
      <c r="G46" s="1351">
        <v>2</v>
      </c>
      <c r="H46" s="70" t="s">
        <v>1612</v>
      </c>
    </row>
    <row r="47" spans="1:9" ht="16.149999999999999" customHeight="1">
      <c r="A47" s="1074" t="s">
        <v>1326</v>
      </c>
      <c r="B47" s="1351">
        <v>62</v>
      </c>
      <c r="C47" s="1351">
        <v>47</v>
      </c>
      <c r="D47" s="452" t="s">
        <v>33</v>
      </c>
      <c r="E47" s="452" t="s">
        <v>33</v>
      </c>
      <c r="F47" s="1351">
        <v>62</v>
      </c>
      <c r="G47" s="1351">
        <v>47</v>
      </c>
      <c r="H47" s="410" t="s">
        <v>221</v>
      </c>
    </row>
    <row r="48" spans="1:9" ht="16.149999999999999" customHeight="1">
      <c r="A48" s="1074" t="s">
        <v>1327</v>
      </c>
      <c r="B48" s="1351">
        <v>62</v>
      </c>
      <c r="C48" s="1351">
        <v>25</v>
      </c>
      <c r="D48" s="452" t="s">
        <v>33</v>
      </c>
      <c r="E48" s="452" t="s">
        <v>33</v>
      </c>
      <c r="F48" s="1351">
        <v>62</v>
      </c>
      <c r="G48" s="1351">
        <v>25</v>
      </c>
      <c r="H48" s="445" t="s">
        <v>389</v>
      </c>
    </row>
    <row r="49" spans="1:8" ht="16.149999999999999" customHeight="1">
      <c r="A49" s="1071" t="s">
        <v>1335</v>
      </c>
      <c r="B49" s="380"/>
      <c r="C49" s="380"/>
      <c r="D49" s="380"/>
      <c r="E49" s="380"/>
      <c r="F49" s="380"/>
      <c r="G49" s="380"/>
      <c r="H49" s="1663" t="s">
        <v>1623</v>
      </c>
    </row>
    <row r="50" spans="1:8" ht="16.149999999999999" customHeight="1">
      <c r="A50" s="1662" t="s">
        <v>1336</v>
      </c>
      <c r="B50" s="1351">
        <v>77</v>
      </c>
      <c r="C50" s="1351">
        <v>32</v>
      </c>
      <c r="D50" s="452" t="s">
        <v>33</v>
      </c>
      <c r="E50" s="452" t="s">
        <v>33</v>
      </c>
      <c r="F50" s="1351">
        <v>77</v>
      </c>
      <c r="G50" s="1351">
        <v>32</v>
      </c>
      <c r="H50" s="1632" t="s">
        <v>1624</v>
      </c>
    </row>
    <row r="51" spans="1:8" ht="16.149999999999999" customHeight="1">
      <c r="A51" s="1076" t="s">
        <v>447</v>
      </c>
      <c r="B51" s="1351"/>
      <c r="C51" s="1351"/>
      <c r="D51" s="458"/>
      <c r="E51" s="458"/>
      <c r="F51" s="1351"/>
      <c r="G51" s="1351"/>
      <c r="H51" s="1566" t="s">
        <v>447</v>
      </c>
    </row>
    <row r="52" spans="1:8" ht="16.149999999999999" customHeight="1">
      <c r="A52" s="1077" t="s">
        <v>448</v>
      </c>
      <c r="B52" s="1351">
        <v>23</v>
      </c>
      <c r="C52" s="1351">
        <v>14</v>
      </c>
      <c r="D52" s="452" t="s">
        <v>33</v>
      </c>
      <c r="E52" s="452" t="s">
        <v>33</v>
      </c>
      <c r="F52" s="1351">
        <v>23</v>
      </c>
      <c r="G52" s="1351">
        <v>14</v>
      </c>
      <c r="H52" s="1567" t="s">
        <v>448</v>
      </c>
    </row>
    <row r="53" spans="1:8" ht="16.149999999999999" customHeight="1">
      <c r="A53" s="1074" t="s">
        <v>1340</v>
      </c>
      <c r="B53" s="1352">
        <v>310</v>
      </c>
      <c r="C53" s="1352">
        <v>204</v>
      </c>
      <c r="D53" s="1345">
        <v>40</v>
      </c>
      <c r="E53" s="1345">
        <v>21</v>
      </c>
      <c r="F53" s="1352">
        <v>270</v>
      </c>
      <c r="G53" s="1352">
        <v>183</v>
      </c>
      <c r="H53" s="70" t="s">
        <v>1618</v>
      </c>
    </row>
    <row r="54" spans="1:8" ht="16.149999999999999" customHeight="1">
      <c r="A54" s="1076" t="s">
        <v>1330</v>
      </c>
      <c r="B54" s="1352"/>
      <c r="C54" s="1352"/>
      <c r="D54" s="1345"/>
      <c r="E54" s="1345"/>
      <c r="F54" s="1352"/>
      <c r="G54" s="1352"/>
      <c r="H54" s="70" t="s">
        <v>1617</v>
      </c>
    </row>
    <row r="55" spans="1:8" ht="16.149999999999999" customHeight="1">
      <c r="A55" s="1077" t="s">
        <v>1331</v>
      </c>
      <c r="B55" s="1352">
        <v>14</v>
      </c>
      <c r="C55" s="1352">
        <v>14</v>
      </c>
      <c r="D55" s="452" t="s">
        <v>33</v>
      </c>
      <c r="E55" s="452" t="s">
        <v>33</v>
      </c>
      <c r="F55" s="1352">
        <v>14</v>
      </c>
      <c r="G55" s="1352">
        <v>14</v>
      </c>
      <c r="H55" s="1664" t="s">
        <v>1616</v>
      </c>
    </row>
    <row r="56" spans="1:8" ht="16.149999999999999" customHeight="1">
      <c r="A56" s="1074" t="s">
        <v>272</v>
      </c>
      <c r="B56" s="1351">
        <v>625</v>
      </c>
      <c r="C56" s="1351">
        <v>521</v>
      </c>
      <c r="D56" s="1351">
        <v>468</v>
      </c>
      <c r="E56" s="1351">
        <v>416</v>
      </c>
      <c r="F56" s="1351">
        <v>157</v>
      </c>
      <c r="G56" s="1351">
        <v>105</v>
      </c>
      <c r="H56" s="1663" t="s">
        <v>1626</v>
      </c>
    </row>
    <row r="57" spans="1:8" ht="16.149999999999999" customHeight="1">
      <c r="A57" s="1074" t="s">
        <v>1332</v>
      </c>
      <c r="B57" s="1351">
        <v>33</v>
      </c>
      <c r="C57" s="1351">
        <v>24</v>
      </c>
      <c r="D57" s="452" t="s">
        <v>33</v>
      </c>
      <c r="E57" s="452" t="s">
        <v>33</v>
      </c>
      <c r="F57" s="1351">
        <v>33</v>
      </c>
      <c r="G57" s="1351">
        <v>24</v>
      </c>
      <c r="H57" s="410" t="s">
        <v>1332</v>
      </c>
    </row>
    <row r="58" spans="1:8" ht="16.149999999999999" customHeight="1">
      <c r="A58" s="1346" t="s">
        <v>449</v>
      </c>
      <c r="B58" s="1352"/>
      <c r="C58" s="1352"/>
      <c r="D58" s="1345"/>
      <c r="E58" s="1345"/>
      <c r="F58" s="1352"/>
      <c r="G58" s="1352"/>
      <c r="H58" s="445" t="s">
        <v>452</v>
      </c>
    </row>
    <row r="59" spans="1:8" ht="16.149999999999999" customHeight="1">
      <c r="A59" s="1077" t="s">
        <v>450</v>
      </c>
      <c r="B59" s="1356">
        <v>11</v>
      </c>
      <c r="C59" s="1356">
        <v>2</v>
      </c>
      <c r="D59" s="452" t="s">
        <v>33</v>
      </c>
      <c r="E59" s="452" t="s">
        <v>33</v>
      </c>
      <c r="F59" s="1356">
        <v>11</v>
      </c>
      <c r="G59" s="1358">
        <v>2</v>
      </c>
      <c r="H59" s="446" t="s">
        <v>453</v>
      </c>
    </row>
    <row r="60" spans="1:8" ht="16.149999999999999" customHeight="1">
      <c r="A60" s="1346" t="s">
        <v>449</v>
      </c>
      <c r="B60" s="1355"/>
      <c r="C60" s="1355"/>
      <c r="D60" s="1355"/>
      <c r="E60" s="1355"/>
      <c r="F60" s="1355"/>
      <c r="G60" s="1355"/>
      <c r="H60" s="445" t="s">
        <v>452</v>
      </c>
    </row>
    <row r="61" spans="1:8" ht="16.149999999999999" customHeight="1">
      <c r="A61" s="1077" t="s">
        <v>451</v>
      </c>
      <c r="B61" s="1356">
        <v>39</v>
      </c>
      <c r="C61" s="1356">
        <v>16</v>
      </c>
      <c r="D61" s="452" t="s">
        <v>33</v>
      </c>
      <c r="E61" s="452" t="s">
        <v>33</v>
      </c>
      <c r="F61" s="1356">
        <v>39</v>
      </c>
      <c r="G61" s="1358">
        <v>16</v>
      </c>
      <c r="H61" s="446" t="s">
        <v>454</v>
      </c>
    </row>
    <row r="62" spans="1:8" ht="16.149999999999999" customHeight="1">
      <c r="A62" s="1078" t="s">
        <v>550</v>
      </c>
      <c r="B62" s="1353">
        <v>913</v>
      </c>
      <c r="C62" s="1353">
        <v>299</v>
      </c>
      <c r="D62" s="1353">
        <v>462</v>
      </c>
      <c r="E62" s="1353">
        <v>194</v>
      </c>
      <c r="F62" s="1353">
        <v>451</v>
      </c>
      <c r="G62" s="1353">
        <v>105</v>
      </c>
      <c r="H62" s="71" t="s">
        <v>277</v>
      </c>
    </row>
    <row r="63" spans="1:8" ht="30" customHeight="1">
      <c r="A63" s="1040"/>
      <c r="B63" s="2084" t="s">
        <v>910</v>
      </c>
      <c r="C63" s="2084"/>
      <c r="D63" s="2084"/>
      <c r="E63" s="2084"/>
      <c r="F63" s="2084"/>
      <c r="G63" s="2084"/>
    </row>
    <row r="64" spans="1:8" ht="13.9" customHeight="1">
      <c r="A64" s="1347" t="s">
        <v>178</v>
      </c>
      <c r="B64" s="1354">
        <v>7551</v>
      </c>
      <c r="C64" s="1354">
        <v>4592</v>
      </c>
      <c r="D64" s="1354">
        <v>5203</v>
      </c>
      <c r="E64" s="1354">
        <v>3255</v>
      </c>
      <c r="F64" s="1354">
        <v>2348</v>
      </c>
      <c r="G64" s="1354">
        <v>1337</v>
      </c>
      <c r="H64" s="409" t="s">
        <v>50</v>
      </c>
    </row>
    <row r="65" spans="1:8" ht="13.9" customHeight="1">
      <c r="A65" s="1344" t="s">
        <v>261</v>
      </c>
      <c r="B65" s="1352">
        <v>4913</v>
      </c>
      <c r="C65" s="1352">
        <v>3044</v>
      </c>
      <c r="D65" s="1352">
        <v>4012</v>
      </c>
      <c r="E65" s="1352">
        <v>2546</v>
      </c>
      <c r="F65" s="1352">
        <v>901</v>
      </c>
      <c r="G65" s="1352">
        <v>498</v>
      </c>
      <c r="H65" s="442" t="s">
        <v>220</v>
      </c>
    </row>
    <row r="66" spans="1:8" ht="13.9" customHeight="1">
      <c r="A66" s="1344" t="s">
        <v>1325</v>
      </c>
      <c r="B66" s="1352">
        <v>30</v>
      </c>
      <c r="C66" s="1352">
        <v>21</v>
      </c>
      <c r="D66" s="1352">
        <v>30</v>
      </c>
      <c r="E66" s="1352">
        <v>21</v>
      </c>
      <c r="F66" s="452" t="s">
        <v>33</v>
      </c>
      <c r="G66" s="452" t="s">
        <v>33</v>
      </c>
      <c r="H66" s="442" t="s">
        <v>1341</v>
      </c>
    </row>
    <row r="67" spans="1:8" ht="13.9" customHeight="1">
      <c r="A67" s="1344" t="s">
        <v>271</v>
      </c>
      <c r="B67" s="1352">
        <v>254</v>
      </c>
      <c r="C67" s="1352">
        <v>151</v>
      </c>
      <c r="D67" s="1352">
        <v>232</v>
      </c>
      <c r="E67" s="1352">
        <v>149</v>
      </c>
      <c r="F67" s="1352">
        <v>22</v>
      </c>
      <c r="G67" s="1352">
        <v>2</v>
      </c>
      <c r="H67" s="70" t="s">
        <v>1612</v>
      </c>
    </row>
    <row r="68" spans="1:8" ht="13.9" customHeight="1">
      <c r="A68" s="1344" t="s">
        <v>1326</v>
      </c>
      <c r="B68" s="1352">
        <v>87</v>
      </c>
      <c r="C68" s="1352">
        <v>69</v>
      </c>
      <c r="D68" s="452" t="s">
        <v>33</v>
      </c>
      <c r="E68" s="452" t="s">
        <v>33</v>
      </c>
      <c r="F68" s="1352">
        <v>87</v>
      </c>
      <c r="G68" s="1352">
        <v>69</v>
      </c>
      <c r="H68" s="410" t="s">
        <v>221</v>
      </c>
    </row>
    <row r="69" spans="1:8" ht="13.9" customHeight="1">
      <c r="A69" s="1344" t="s">
        <v>1327</v>
      </c>
      <c r="B69" s="1352">
        <v>31</v>
      </c>
      <c r="C69" s="1352">
        <v>20</v>
      </c>
      <c r="D69" s="452" t="s">
        <v>33</v>
      </c>
      <c r="E69" s="452" t="s">
        <v>33</v>
      </c>
      <c r="F69" s="1352">
        <v>31</v>
      </c>
      <c r="G69" s="1352">
        <v>20</v>
      </c>
      <c r="H69" s="445" t="s">
        <v>389</v>
      </c>
    </row>
    <row r="70" spans="1:8" ht="13.9" customHeight="1">
      <c r="A70" s="1071" t="s">
        <v>1335</v>
      </c>
      <c r="B70" s="1355"/>
      <c r="C70" s="1355"/>
      <c r="D70" s="1355"/>
      <c r="E70" s="1355"/>
      <c r="F70" s="1355"/>
      <c r="G70" s="1355"/>
      <c r="H70" s="1663" t="s">
        <v>1623</v>
      </c>
    </row>
    <row r="71" spans="1:8" ht="13.9" customHeight="1">
      <c r="A71" s="1662" t="s">
        <v>1336</v>
      </c>
      <c r="B71" s="1352">
        <v>98</v>
      </c>
      <c r="C71" s="1352">
        <v>49</v>
      </c>
      <c r="D71" s="452" t="s">
        <v>33</v>
      </c>
      <c r="E71" s="452" t="s">
        <v>33</v>
      </c>
      <c r="F71" s="1352">
        <v>98</v>
      </c>
      <c r="G71" s="1352">
        <v>49</v>
      </c>
      <c r="H71" s="1632" t="s">
        <v>1624</v>
      </c>
    </row>
    <row r="72" spans="1:8" ht="13.9" customHeight="1">
      <c r="A72" s="1076" t="s">
        <v>447</v>
      </c>
      <c r="B72" s="1352"/>
      <c r="C72" s="1352"/>
      <c r="D72" s="1349"/>
      <c r="E72" s="1349"/>
      <c r="F72" s="1352"/>
      <c r="G72" s="1352"/>
      <c r="H72" s="1566" t="s">
        <v>1613</v>
      </c>
    </row>
    <row r="73" spans="1:8" ht="13.9" customHeight="1">
      <c r="A73" s="1077" t="s">
        <v>448</v>
      </c>
      <c r="B73" s="1352">
        <v>29</v>
      </c>
      <c r="C73" s="1352">
        <v>25</v>
      </c>
      <c r="D73" s="452" t="s">
        <v>33</v>
      </c>
      <c r="E73" s="452" t="s">
        <v>33</v>
      </c>
      <c r="F73" s="1352">
        <v>29</v>
      </c>
      <c r="G73" s="1352">
        <v>25</v>
      </c>
      <c r="H73" s="1567" t="s">
        <v>1615</v>
      </c>
    </row>
    <row r="74" spans="1:8" ht="13.9" customHeight="1">
      <c r="A74" s="1344" t="s">
        <v>1328</v>
      </c>
      <c r="B74" s="1352">
        <v>404</v>
      </c>
      <c r="C74" s="1352">
        <v>289</v>
      </c>
      <c r="D74" s="1345">
        <v>27</v>
      </c>
      <c r="E74" s="1345">
        <v>23</v>
      </c>
      <c r="F74" s="1352">
        <v>377</v>
      </c>
      <c r="G74" s="1352">
        <v>266</v>
      </c>
      <c r="H74" s="70" t="s">
        <v>1628</v>
      </c>
    </row>
    <row r="75" spans="1:8" ht="13.9" customHeight="1">
      <c r="A75" s="1344" t="s">
        <v>1329</v>
      </c>
      <c r="B75" s="1352">
        <v>68</v>
      </c>
      <c r="C75" s="1352">
        <v>54</v>
      </c>
      <c r="D75" s="452" t="s">
        <v>33</v>
      </c>
      <c r="E75" s="452" t="s">
        <v>33</v>
      </c>
      <c r="F75" s="1352">
        <v>68</v>
      </c>
      <c r="G75" s="1352">
        <v>54</v>
      </c>
      <c r="H75" s="70" t="s">
        <v>1660</v>
      </c>
    </row>
    <row r="76" spans="1:8" ht="13.9" customHeight="1">
      <c r="A76" s="1076" t="s">
        <v>1330</v>
      </c>
      <c r="B76" s="1352"/>
      <c r="C76" s="1352"/>
      <c r="D76" s="1345"/>
      <c r="E76" s="1345"/>
      <c r="F76" s="1352"/>
      <c r="G76" s="1352"/>
      <c r="H76" s="70" t="s">
        <v>1617</v>
      </c>
    </row>
    <row r="77" spans="1:8" ht="13.9" customHeight="1">
      <c r="A77" s="1077" t="s">
        <v>1331</v>
      </c>
      <c r="B77" s="1352">
        <v>21</v>
      </c>
      <c r="C77" s="1352">
        <v>21</v>
      </c>
      <c r="D77" s="452" t="s">
        <v>33</v>
      </c>
      <c r="E77" s="452" t="s">
        <v>33</v>
      </c>
      <c r="F77" s="1352">
        <v>21</v>
      </c>
      <c r="G77" s="1352">
        <v>21</v>
      </c>
      <c r="H77" s="1664" t="s">
        <v>1616</v>
      </c>
    </row>
    <row r="78" spans="1:8" ht="13.9" customHeight="1">
      <c r="A78" s="1344" t="s">
        <v>272</v>
      </c>
      <c r="B78" s="1352">
        <v>616</v>
      </c>
      <c r="C78" s="1352">
        <v>529</v>
      </c>
      <c r="D78" s="1352">
        <v>431</v>
      </c>
      <c r="E78" s="1352">
        <v>391</v>
      </c>
      <c r="F78" s="1352">
        <v>185</v>
      </c>
      <c r="G78" s="1352">
        <v>138</v>
      </c>
      <c r="H78" s="1663" t="s">
        <v>1626</v>
      </c>
    </row>
    <row r="79" spans="1:8" ht="13.9" customHeight="1">
      <c r="A79" s="1344" t="s">
        <v>1332</v>
      </c>
      <c r="B79" s="1352">
        <v>33</v>
      </c>
      <c r="C79" s="1352">
        <v>20</v>
      </c>
      <c r="D79" s="452" t="s">
        <v>33</v>
      </c>
      <c r="E79" s="452" t="s">
        <v>33</v>
      </c>
      <c r="F79" s="1352">
        <v>33</v>
      </c>
      <c r="G79" s="1352">
        <v>20</v>
      </c>
      <c r="H79" s="410" t="s">
        <v>1332</v>
      </c>
    </row>
    <row r="80" spans="1:8" ht="13.9" customHeight="1">
      <c r="A80" s="1346" t="s">
        <v>449</v>
      </c>
      <c r="B80" s="1352"/>
      <c r="C80" s="1352"/>
      <c r="D80" s="1345"/>
      <c r="E80" s="1345"/>
      <c r="F80" s="1352"/>
      <c r="G80" s="1352"/>
      <c r="H80" s="445" t="s">
        <v>452</v>
      </c>
    </row>
    <row r="81" spans="1:8" ht="13.9" customHeight="1">
      <c r="A81" s="1077" t="s">
        <v>450</v>
      </c>
      <c r="B81" s="1356">
        <v>79</v>
      </c>
      <c r="C81" s="1356">
        <v>30</v>
      </c>
      <c r="D81" s="452" t="s">
        <v>33</v>
      </c>
      <c r="E81" s="452" t="s">
        <v>33</v>
      </c>
      <c r="F81" s="1356">
        <v>79</v>
      </c>
      <c r="G81" s="1356">
        <v>30</v>
      </c>
      <c r="H81" s="446" t="s">
        <v>453</v>
      </c>
    </row>
    <row r="82" spans="1:8" ht="13.9" customHeight="1">
      <c r="A82" s="1346" t="s">
        <v>449</v>
      </c>
      <c r="B82" s="1355"/>
      <c r="C82" s="1355"/>
      <c r="D82" s="1355"/>
      <c r="E82" s="1355"/>
      <c r="F82" s="1355"/>
      <c r="G82" s="1355"/>
      <c r="H82" s="445" t="s">
        <v>452</v>
      </c>
    </row>
    <row r="83" spans="1:8" ht="13.9" customHeight="1">
      <c r="A83" s="1077" t="s">
        <v>451</v>
      </c>
      <c r="B83" s="1356">
        <v>61</v>
      </c>
      <c r="C83" s="1356">
        <v>35</v>
      </c>
      <c r="D83" s="452" t="s">
        <v>33</v>
      </c>
      <c r="E83" s="452" t="s">
        <v>33</v>
      </c>
      <c r="F83" s="1356">
        <v>61</v>
      </c>
      <c r="G83" s="1356">
        <v>35</v>
      </c>
      <c r="H83" s="446" t="s">
        <v>454</v>
      </c>
    </row>
    <row r="84" spans="1:8" ht="13.9" customHeight="1">
      <c r="A84" s="1080" t="s">
        <v>550</v>
      </c>
      <c r="B84" s="1357">
        <v>827</v>
      </c>
      <c r="C84" s="1357">
        <v>235</v>
      </c>
      <c r="D84" s="1357">
        <v>471</v>
      </c>
      <c r="E84" s="1357">
        <v>125</v>
      </c>
      <c r="F84" s="1357">
        <v>356</v>
      </c>
      <c r="G84" s="1357">
        <v>110</v>
      </c>
      <c r="H84" s="71" t="s">
        <v>277</v>
      </c>
    </row>
    <row r="85" spans="1:8">
      <c r="A85" s="1074"/>
      <c r="B85" s="395"/>
      <c r="C85" s="395"/>
      <c r="D85" s="395"/>
      <c r="E85" s="395"/>
      <c r="F85" s="395"/>
      <c r="G85" s="395"/>
      <c r="H85" s="70"/>
    </row>
  </sheetData>
  <mergeCells count="11">
    <mergeCell ref="H3:H5"/>
    <mergeCell ref="D4:E4"/>
    <mergeCell ref="F4:G4"/>
    <mergeCell ref="B21:G21"/>
    <mergeCell ref="B42:G42"/>
    <mergeCell ref="B6:G6"/>
    <mergeCell ref="B63:G63"/>
    <mergeCell ref="A3:A5"/>
    <mergeCell ref="B3:B5"/>
    <mergeCell ref="C3:C5"/>
    <mergeCell ref="D3:G3"/>
  </mergeCells>
  <hyperlinks>
    <hyperlink ref="H2" location="'Spis tablic List of tables'!A4" display="Return to list of tables" xr:uid="{00000000-0004-0000-5100-000000000000}"/>
    <hyperlink ref="H1" location="'Spis tablic List of tables'!A4" display="Powrót do spisu tablic" xr:uid="{00000000-0004-0000-5100-000001000000}"/>
    <hyperlink ref="H1:H2" location="'Spis tablic  List of tables'!A171" display="Powrót do spisu tablic" xr:uid="{00000000-0004-0000-5100-000002000000}"/>
  </hyperlinks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K53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48.5703125" style="124" customWidth="1"/>
    <col min="2" max="5" width="13.140625" style="3" customWidth="1"/>
    <col min="6" max="6" width="62.7109375" style="70" customWidth="1"/>
    <col min="7" max="16384" width="9.140625" style="3"/>
  </cols>
  <sheetData>
    <row r="1" spans="1:7" ht="12.75">
      <c r="A1" s="1060" t="s">
        <v>1483</v>
      </c>
      <c r="B1" s="411"/>
      <c r="C1" s="411"/>
      <c r="D1" s="411"/>
      <c r="E1" s="411"/>
      <c r="F1" s="1661"/>
      <c r="G1" s="1645" t="s">
        <v>384</v>
      </c>
    </row>
    <row r="2" spans="1:7" ht="12.75">
      <c r="A2" s="1061" t="s">
        <v>604</v>
      </c>
      <c r="B2" s="438"/>
      <c r="C2" s="438"/>
      <c r="D2" s="438"/>
      <c r="E2" s="438"/>
      <c r="F2" s="1643"/>
      <c r="G2" s="1643" t="s">
        <v>385</v>
      </c>
    </row>
    <row r="3" spans="1:7" ht="30" customHeight="1">
      <c r="A3" s="2087" t="s">
        <v>218</v>
      </c>
      <c r="B3" s="2089" t="s">
        <v>986</v>
      </c>
      <c r="C3" s="2090"/>
      <c r="D3" s="2091" t="s">
        <v>987</v>
      </c>
      <c r="E3" s="2090"/>
      <c r="F3" s="2092" t="s">
        <v>219</v>
      </c>
    </row>
    <row r="4" spans="1:7" ht="22.5">
      <c r="A4" s="2088"/>
      <c r="B4" s="439" t="s">
        <v>984</v>
      </c>
      <c r="C4" s="440" t="s">
        <v>974</v>
      </c>
      <c r="D4" s="439" t="s">
        <v>984</v>
      </c>
      <c r="E4" s="440" t="s">
        <v>974</v>
      </c>
      <c r="F4" s="2093"/>
    </row>
    <row r="5" spans="1:7" ht="30" customHeight="1">
      <c r="A5" s="867"/>
      <c r="B5" s="1922" t="s">
        <v>908</v>
      </c>
      <c r="C5" s="1922"/>
      <c r="D5" s="1922"/>
      <c r="E5" s="1922"/>
      <c r="F5" s="1672"/>
    </row>
    <row r="6" spans="1:7" ht="15" customHeight="1">
      <c r="A6" s="1062" t="s">
        <v>177</v>
      </c>
      <c r="B6" s="1359">
        <v>364</v>
      </c>
      <c r="C6" s="1359">
        <v>178</v>
      </c>
      <c r="D6" s="1360">
        <v>44</v>
      </c>
      <c r="E6" s="1360">
        <v>14</v>
      </c>
      <c r="F6" s="409" t="s">
        <v>50</v>
      </c>
    </row>
    <row r="7" spans="1:7" ht="15" customHeight="1">
      <c r="A7" s="899" t="s">
        <v>347</v>
      </c>
      <c r="B7" s="1361">
        <v>341</v>
      </c>
      <c r="C7" s="1361">
        <v>162</v>
      </c>
      <c r="D7" s="1353">
        <v>43</v>
      </c>
      <c r="E7" s="1353">
        <v>13</v>
      </c>
      <c r="F7" s="442" t="s">
        <v>220</v>
      </c>
    </row>
    <row r="8" spans="1:7" ht="15" customHeight="1">
      <c r="A8" s="899" t="s">
        <v>547</v>
      </c>
      <c r="B8" s="1361">
        <v>7</v>
      </c>
      <c r="C8" s="1361">
        <v>3</v>
      </c>
      <c r="D8" s="1362" t="s">
        <v>33</v>
      </c>
      <c r="E8" s="1362" t="s">
        <v>33</v>
      </c>
      <c r="F8" s="70" t="s">
        <v>1612</v>
      </c>
    </row>
    <row r="9" spans="1:7" ht="15" customHeight="1">
      <c r="A9" s="1071" t="s">
        <v>1335</v>
      </c>
      <c r="B9" s="1361"/>
      <c r="C9" s="1361"/>
      <c r="D9" s="1353"/>
      <c r="E9" s="1353"/>
      <c r="F9" s="1663" t="s">
        <v>1623</v>
      </c>
    </row>
    <row r="10" spans="1:7" ht="15" customHeight="1">
      <c r="A10" s="1662" t="s">
        <v>1336</v>
      </c>
      <c r="B10" s="1361">
        <v>1</v>
      </c>
      <c r="C10" s="1361">
        <v>1</v>
      </c>
      <c r="D10" s="1362" t="s">
        <v>33</v>
      </c>
      <c r="E10" s="1362" t="s">
        <v>33</v>
      </c>
      <c r="F10" s="1632" t="s">
        <v>1624</v>
      </c>
    </row>
    <row r="11" spans="1:7" ht="15" customHeight="1">
      <c r="A11" s="1043" t="s">
        <v>348</v>
      </c>
      <c r="B11" s="1362">
        <v>2</v>
      </c>
      <c r="C11" s="1362">
        <v>2</v>
      </c>
      <c r="D11" s="1362" t="s">
        <v>33</v>
      </c>
      <c r="E11" s="1362" t="s">
        <v>33</v>
      </c>
      <c r="F11" s="70" t="s">
        <v>1619</v>
      </c>
    </row>
    <row r="12" spans="1:7" ht="15" customHeight="1">
      <c r="A12" s="1067" t="s">
        <v>546</v>
      </c>
      <c r="B12" s="1357">
        <v>7</v>
      </c>
      <c r="C12" s="1357">
        <v>4</v>
      </c>
      <c r="D12" s="1362" t="s">
        <v>33</v>
      </c>
      <c r="E12" s="1362" t="s">
        <v>33</v>
      </c>
      <c r="F12" s="70" t="s">
        <v>1618</v>
      </c>
    </row>
    <row r="13" spans="1:7" ht="15" customHeight="1">
      <c r="A13" s="1344" t="s">
        <v>272</v>
      </c>
      <c r="B13" s="1357">
        <v>3</v>
      </c>
      <c r="C13" s="1357">
        <v>3</v>
      </c>
      <c r="D13" s="1362" t="s">
        <v>33</v>
      </c>
      <c r="E13" s="1362" t="s">
        <v>33</v>
      </c>
      <c r="F13" s="1663" t="s">
        <v>1626</v>
      </c>
    </row>
    <row r="14" spans="1:7" ht="15" customHeight="1">
      <c r="A14" s="1081" t="s">
        <v>1343</v>
      </c>
      <c r="B14" s="1357"/>
      <c r="C14" s="1357"/>
      <c r="D14" s="1363"/>
      <c r="E14" s="1363"/>
      <c r="F14" s="1669" t="s">
        <v>1343</v>
      </c>
    </row>
    <row r="15" spans="1:7" ht="15" customHeight="1">
      <c r="A15" s="1065" t="s">
        <v>1344</v>
      </c>
      <c r="B15" s="1357">
        <v>1</v>
      </c>
      <c r="C15" s="1357">
        <v>1</v>
      </c>
      <c r="D15" s="1362" t="s">
        <v>33</v>
      </c>
      <c r="E15" s="1362" t="s">
        <v>33</v>
      </c>
      <c r="F15" s="1670" t="s">
        <v>1344</v>
      </c>
    </row>
    <row r="16" spans="1:7" ht="15" customHeight="1">
      <c r="A16" s="1074" t="s">
        <v>1332</v>
      </c>
      <c r="B16" s="1363" t="s">
        <v>912</v>
      </c>
      <c r="C16" s="1363" t="s">
        <v>912</v>
      </c>
      <c r="D16" s="1363">
        <v>1</v>
      </c>
      <c r="E16" s="1363">
        <v>1</v>
      </c>
      <c r="F16" s="1673" t="s">
        <v>1332</v>
      </c>
    </row>
    <row r="17" spans="1:6" ht="17.45" customHeight="1">
      <c r="A17" s="1042" t="s">
        <v>549</v>
      </c>
      <c r="B17" s="1357">
        <v>2</v>
      </c>
      <c r="C17" s="1357">
        <v>2</v>
      </c>
      <c r="D17" s="1362" t="s">
        <v>33</v>
      </c>
      <c r="E17" s="1362" t="s">
        <v>33</v>
      </c>
      <c r="F17" s="71" t="s">
        <v>277</v>
      </c>
    </row>
    <row r="18" spans="1:6" ht="30" customHeight="1">
      <c r="A18" s="1064"/>
      <c r="B18" s="2027" t="s">
        <v>909</v>
      </c>
      <c r="C18" s="2027"/>
      <c r="D18" s="2027"/>
      <c r="E18" s="2027"/>
      <c r="F18" s="1644"/>
    </row>
    <row r="19" spans="1:6" ht="15.6" customHeight="1">
      <c r="A19" s="1062" t="s">
        <v>177</v>
      </c>
      <c r="B19" s="1360">
        <v>384</v>
      </c>
      <c r="C19" s="1360">
        <v>188</v>
      </c>
      <c r="D19" s="1360">
        <v>58</v>
      </c>
      <c r="E19" s="1360">
        <v>29</v>
      </c>
      <c r="F19" s="409" t="s">
        <v>50</v>
      </c>
    </row>
    <row r="20" spans="1:6" ht="15" customHeight="1">
      <c r="A20" s="899" t="s">
        <v>347</v>
      </c>
      <c r="B20" s="1353">
        <v>365</v>
      </c>
      <c r="C20" s="1353">
        <v>177</v>
      </c>
      <c r="D20" s="1353">
        <v>52</v>
      </c>
      <c r="E20" s="1353">
        <v>24</v>
      </c>
      <c r="F20" s="442" t="s">
        <v>220</v>
      </c>
    </row>
    <row r="21" spans="1:6" ht="15" customHeight="1">
      <c r="A21" s="1344" t="s">
        <v>1325</v>
      </c>
      <c r="B21" s="1357">
        <v>1</v>
      </c>
      <c r="C21" s="1363" t="s">
        <v>33</v>
      </c>
      <c r="D21" s="1362" t="s">
        <v>33</v>
      </c>
      <c r="E21" s="1362" t="s">
        <v>33</v>
      </c>
      <c r="F21" s="442" t="s">
        <v>1333</v>
      </c>
    </row>
    <row r="22" spans="1:6" ht="15" customHeight="1">
      <c r="A22" s="1043" t="s">
        <v>348</v>
      </c>
      <c r="B22" s="1362" t="s">
        <v>33</v>
      </c>
      <c r="C22" s="1362" t="s">
        <v>33</v>
      </c>
      <c r="D22" s="1353">
        <v>2</v>
      </c>
      <c r="E22" s="1353">
        <v>2</v>
      </c>
      <c r="F22" s="70" t="s">
        <v>1619</v>
      </c>
    </row>
    <row r="23" spans="1:6" ht="15" customHeight="1">
      <c r="A23" s="899" t="s">
        <v>547</v>
      </c>
      <c r="B23" s="1353">
        <v>4</v>
      </c>
      <c r="C23" s="1353">
        <v>3</v>
      </c>
      <c r="D23" s="1362" t="s">
        <v>33</v>
      </c>
      <c r="E23" s="1362" t="s">
        <v>33</v>
      </c>
      <c r="F23" s="70" t="s">
        <v>1612</v>
      </c>
    </row>
    <row r="24" spans="1:6" ht="15" customHeight="1">
      <c r="A24" s="1043" t="s">
        <v>1335</v>
      </c>
      <c r="B24" s="1353"/>
      <c r="C24" s="1353"/>
      <c r="D24" s="1353"/>
      <c r="E24" s="1353"/>
      <c r="F24" s="1663" t="s">
        <v>1623</v>
      </c>
    </row>
    <row r="25" spans="1:6" ht="15" customHeight="1">
      <c r="A25" s="1063" t="s">
        <v>1336</v>
      </c>
      <c r="B25" s="1353">
        <v>2</v>
      </c>
      <c r="C25" s="1353">
        <v>1</v>
      </c>
      <c r="D25" s="1362" t="s">
        <v>33</v>
      </c>
      <c r="E25" s="1362" t="s">
        <v>33</v>
      </c>
      <c r="F25" s="1632" t="s">
        <v>1624</v>
      </c>
    </row>
    <row r="26" spans="1:6" ht="15" customHeight="1">
      <c r="A26" s="899" t="s">
        <v>546</v>
      </c>
      <c r="B26" s="1353">
        <v>8</v>
      </c>
      <c r="C26" s="1353">
        <v>3</v>
      </c>
      <c r="D26" s="1362">
        <v>1</v>
      </c>
      <c r="E26" s="1362" t="s">
        <v>912</v>
      </c>
      <c r="F26" s="70" t="s">
        <v>1618</v>
      </c>
    </row>
    <row r="27" spans="1:6" ht="15" customHeight="1">
      <c r="A27" s="1344" t="s">
        <v>272</v>
      </c>
      <c r="B27" s="1357">
        <v>3</v>
      </c>
      <c r="C27" s="1357">
        <v>3</v>
      </c>
      <c r="D27" s="1363">
        <v>1</v>
      </c>
      <c r="E27" s="1363">
        <v>1</v>
      </c>
      <c r="F27" s="1663" t="s">
        <v>1626</v>
      </c>
    </row>
    <row r="28" spans="1:6" ht="15" customHeight="1">
      <c r="A28" s="1346" t="s">
        <v>449</v>
      </c>
      <c r="B28" s="1357"/>
      <c r="C28" s="1357"/>
      <c r="D28" s="1363"/>
      <c r="E28" s="1363"/>
      <c r="F28" s="445" t="s">
        <v>452</v>
      </c>
    </row>
    <row r="29" spans="1:6" ht="15" customHeight="1">
      <c r="A29" s="1077" t="s">
        <v>450</v>
      </c>
      <c r="B29" s="1362" t="s">
        <v>33</v>
      </c>
      <c r="C29" s="1362" t="s">
        <v>33</v>
      </c>
      <c r="D29" s="1363">
        <v>1</v>
      </c>
      <c r="E29" s="1363">
        <v>1</v>
      </c>
      <c r="F29" s="446" t="s">
        <v>453</v>
      </c>
    </row>
    <row r="30" spans="1:6" ht="15" customHeight="1">
      <c r="A30" s="1042" t="s">
        <v>549</v>
      </c>
      <c r="B30" s="1353">
        <v>1</v>
      </c>
      <c r="C30" s="1353">
        <v>1</v>
      </c>
      <c r="D30" s="1362">
        <v>1</v>
      </c>
      <c r="E30" s="1362">
        <v>1</v>
      </c>
      <c r="F30" s="71" t="s">
        <v>277</v>
      </c>
    </row>
    <row r="31" spans="1:6" ht="30" customHeight="1">
      <c r="A31" s="1064"/>
      <c r="B31" s="2027" t="s">
        <v>910</v>
      </c>
      <c r="C31" s="2027"/>
      <c r="D31" s="2027"/>
      <c r="E31" s="2027"/>
      <c r="F31" s="1644"/>
    </row>
    <row r="32" spans="1:6" ht="18" customHeight="1">
      <c r="A32" s="1066" t="s">
        <v>177</v>
      </c>
      <c r="B32" s="1360">
        <v>441</v>
      </c>
      <c r="C32" s="1360">
        <v>217</v>
      </c>
      <c r="D32" s="1360">
        <v>55</v>
      </c>
      <c r="E32" s="1360">
        <v>37</v>
      </c>
      <c r="F32" s="409" t="s">
        <v>50</v>
      </c>
    </row>
    <row r="33" spans="1:11" ht="18.600000000000001" customHeight="1">
      <c r="A33" s="1067" t="s">
        <v>347</v>
      </c>
      <c r="B33" s="1353">
        <v>400</v>
      </c>
      <c r="C33" s="1353">
        <v>192</v>
      </c>
      <c r="D33" s="1353">
        <v>50</v>
      </c>
      <c r="E33" s="1353">
        <v>34</v>
      </c>
      <c r="F33" s="442" t="s">
        <v>220</v>
      </c>
    </row>
    <row r="34" spans="1:11" ht="18.600000000000001" customHeight="1">
      <c r="A34" s="1344" t="s">
        <v>1325</v>
      </c>
      <c r="B34" s="1357">
        <v>2</v>
      </c>
      <c r="C34" s="1357">
        <v>1</v>
      </c>
      <c r="D34" s="1362" t="s">
        <v>33</v>
      </c>
      <c r="E34" s="1362" t="s">
        <v>33</v>
      </c>
      <c r="F34" s="442" t="s">
        <v>1333</v>
      </c>
    </row>
    <row r="35" spans="1:11" ht="18.600000000000001" customHeight="1">
      <c r="A35" s="1067" t="s">
        <v>547</v>
      </c>
      <c r="B35" s="387">
        <v>8</v>
      </c>
      <c r="C35" s="387">
        <v>3</v>
      </c>
      <c r="D35" s="1362" t="s">
        <v>33</v>
      </c>
      <c r="E35" s="1362" t="s">
        <v>33</v>
      </c>
      <c r="F35" s="70" t="s">
        <v>1612</v>
      </c>
    </row>
    <row r="36" spans="1:11" ht="18.600000000000001" customHeight="1">
      <c r="A36" s="1071" t="s">
        <v>1335</v>
      </c>
      <c r="B36" s="1353"/>
      <c r="C36" s="1353"/>
      <c r="D36" s="1353"/>
      <c r="E36" s="1353"/>
      <c r="F36" s="1663" t="s">
        <v>1623</v>
      </c>
      <c r="K36" s="70"/>
    </row>
    <row r="37" spans="1:11" ht="18.600000000000001" customHeight="1">
      <c r="A37" s="1662" t="s">
        <v>1336</v>
      </c>
      <c r="B37" s="1353">
        <v>2</v>
      </c>
      <c r="C37" s="1353">
        <v>1</v>
      </c>
      <c r="D37" s="1362" t="s">
        <v>33</v>
      </c>
      <c r="E37" s="1362" t="s">
        <v>33</v>
      </c>
      <c r="F37" s="1632" t="s">
        <v>1624</v>
      </c>
    </row>
    <row r="38" spans="1:11" ht="18.600000000000001" customHeight="1">
      <c r="A38" s="1067" t="s">
        <v>546</v>
      </c>
      <c r="B38" s="1353">
        <v>25</v>
      </c>
      <c r="C38" s="1353">
        <v>16</v>
      </c>
      <c r="D38" s="1362">
        <v>5</v>
      </c>
      <c r="E38" s="1362">
        <v>3</v>
      </c>
      <c r="F38" s="70" t="s">
        <v>1618</v>
      </c>
    </row>
    <row r="39" spans="1:11" ht="18.600000000000001" customHeight="1">
      <c r="A39" s="1344" t="s">
        <v>272</v>
      </c>
      <c r="B39" s="1357">
        <v>2</v>
      </c>
      <c r="C39" s="1357">
        <v>2</v>
      </c>
      <c r="D39" s="1362" t="s">
        <v>33</v>
      </c>
      <c r="E39" s="1362" t="s">
        <v>33</v>
      </c>
      <c r="F39" s="1663" t="s">
        <v>1626</v>
      </c>
    </row>
    <row r="40" spans="1:11" ht="18.600000000000001" customHeight="1">
      <c r="A40" s="1042" t="s">
        <v>549</v>
      </c>
      <c r="B40" s="387">
        <v>2</v>
      </c>
      <c r="C40" s="387">
        <v>2</v>
      </c>
      <c r="D40" s="1362" t="s">
        <v>33</v>
      </c>
      <c r="E40" s="1362" t="s">
        <v>33</v>
      </c>
      <c r="F40" s="71" t="s">
        <v>277</v>
      </c>
    </row>
    <row r="41" spans="1:11" ht="27" customHeight="1">
      <c r="A41" s="1331"/>
      <c r="B41" s="2027" t="s">
        <v>911</v>
      </c>
      <c r="C41" s="2027"/>
      <c r="D41" s="2027"/>
      <c r="E41" s="2027"/>
      <c r="F41" s="1644"/>
    </row>
    <row r="42" spans="1:11" ht="16.899999999999999" customHeight="1">
      <c r="A42" s="1066" t="s">
        <v>177</v>
      </c>
      <c r="B42" s="1360">
        <v>457</v>
      </c>
      <c r="C42" s="1360">
        <v>240</v>
      </c>
      <c r="D42" s="1360">
        <v>60</v>
      </c>
      <c r="E42" s="1360">
        <v>26</v>
      </c>
      <c r="F42" s="409" t="s">
        <v>50</v>
      </c>
    </row>
    <row r="43" spans="1:11" ht="16.899999999999999" customHeight="1">
      <c r="A43" s="1067" t="s">
        <v>347</v>
      </c>
      <c r="B43" s="1357">
        <v>398</v>
      </c>
      <c r="C43" s="1357">
        <v>200</v>
      </c>
      <c r="D43" s="1357">
        <v>59</v>
      </c>
      <c r="E43" s="1357">
        <v>26</v>
      </c>
      <c r="F43" s="442" t="s">
        <v>220</v>
      </c>
    </row>
    <row r="44" spans="1:11" ht="16.899999999999999" customHeight="1">
      <c r="A44" s="1344" t="s">
        <v>1325</v>
      </c>
      <c r="B44" s="1357">
        <v>2</v>
      </c>
      <c r="C44" s="1357">
        <v>1</v>
      </c>
      <c r="D44" s="1362" t="s">
        <v>33</v>
      </c>
      <c r="E44" s="1362" t="s">
        <v>33</v>
      </c>
      <c r="F44" s="442" t="s">
        <v>1333</v>
      </c>
    </row>
    <row r="45" spans="1:11" ht="16.899999999999999" customHeight="1">
      <c r="A45" s="1067" t="s">
        <v>547</v>
      </c>
      <c r="B45" s="1356">
        <v>10</v>
      </c>
      <c r="C45" s="1356">
        <v>3</v>
      </c>
      <c r="D45" s="1362" t="s">
        <v>33</v>
      </c>
      <c r="E45" s="1362" t="s">
        <v>33</v>
      </c>
      <c r="F45" s="70" t="s">
        <v>1612</v>
      </c>
    </row>
    <row r="46" spans="1:11" ht="16.899999999999999" customHeight="1">
      <c r="A46" s="1071" t="s">
        <v>1335</v>
      </c>
      <c r="B46" s="1357"/>
      <c r="C46" s="1357"/>
      <c r="D46" s="1363"/>
      <c r="E46" s="1363"/>
      <c r="F46" s="1663" t="s">
        <v>1623</v>
      </c>
    </row>
    <row r="47" spans="1:11" ht="16.899999999999999" customHeight="1">
      <c r="A47" s="1662" t="s">
        <v>1336</v>
      </c>
      <c r="B47" s="1357">
        <v>2</v>
      </c>
      <c r="C47" s="1357">
        <v>1</v>
      </c>
      <c r="D47" s="1362" t="s">
        <v>33</v>
      </c>
      <c r="E47" s="1362" t="s">
        <v>33</v>
      </c>
      <c r="F47" s="1632" t="s">
        <v>1624</v>
      </c>
    </row>
    <row r="48" spans="1:11" ht="16.899999999999999" customHeight="1">
      <c r="A48" s="1067" t="s">
        <v>1328</v>
      </c>
      <c r="B48" s="1357">
        <v>38</v>
      </c>
      <c r="C48" s="1357">
        <v>29</v>
      </c>
      <c r="D48" s="1365">
        <v>1</v>
      </c>
      <c r="E48" s="1364" t="s">
        <v>912</v>
      </c>
      <c r="F48" s="70" t="s">
        <v>1628</v>
      </c>
      <c r="H48" s="1571"/>
    </row>
    <row r="49" spans="1:6" ht="16.899999999999999" customHeight="1">
      <c r="A49" s="1344" t="s">
        <v>272</v>
      </c>
      <c r="B49" s="1357">
        <v>5</v>
      </c>
      <c r="C49" s="1357">
        <v>4</v>
      </c>
      <c r="D49" s="1362" t="s">
        <v>33</v>
      </c>
      <c r="E49" s="1362" t="s">
        <v>33</v>
      </c>
      <c r="F49" s="1663" t="s">
        <v>1626</v>
      </c>
    </row>
    <row r="50" spans="1:6" ht="16.899999999999999" customHeight="1">
      <c r="A50" s="1042" t="s">
        <v>549</v>
      </c>
      <c r="B50" s="1356">
        <v>2</v>
      </c>
      <c r="C50" s="1356">
        <v>2</v>
      </c>
      <c r="D50" s="1362" t="s">
        <v>33</v>
      </c>
      <c r="E50" s="1362" t="s">
        <v>33</v>
      </c>
      <c r="F50" s="71" t="s">
        <v>277</v>
      </c>
    </row>
    <row r="51" spans="1:6">
      <c r="F51" s="71"/>
    </row>
    <row r="52" spans="1:6">
      <c r="A52" s="1007" t="s">
        <v>938</v>
      </c>
    </row>
    <row r="53" spans="1:6">
      <c r="A53" s="1068" t="s">
        <v>446</v>
      </c>
    </row>
  </sheetData>
  <mergeCells count="8">
    <mergeCell ref="A3:A4"/>
    <mergeCell ref="B3:C3"/>
    <mergeCell ref="D3:E3"/>
    <mergeCell ref="B41:E41"/>
    <mergeCell ref="F3:F4"/>
    <mergeCell ref="B5:E5"/>
    <mergeCell ref="B18:E18"/>
    <mergeCell ref="B31:E31"/>
  </mergeCells>
  <hyperlinks>
    <hyperlink ref="G2" location="'Spis tablic List of tables'!A4" display="Return to list of tables" xr:uid="{00000000-0004-0000-5200-000000000000}"/>
    <hyperlink ref="G1" location="'Spis tablic List of tables'!A4" display="Powrót do spisu tablic" xr:uid="{00000000-0004-0000-5200-000001000000}"/>
    <hyperlink ref="G1:G2" location="'Spis tablic  List of tables'!A171" display="Powrót do spisu tablic" xr:uid="{00000000-0004-0000-5200-000002000000}"/>
  </hyperlinks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K217"/>
  <sheetViews>
    <sheetView zoomScaleNormal="100" workbookViewId="0">
      <pane ySplit="5" topLeftCell="A6" activePane="bottomLeft" state="frozen"/>
      <selection pane="bottomLeft"/>
    </sheetView>
  </sheetViews>
  <sheetFormatPr defaultColWidth="9.140625" defaultRowHeight="11.25"/>
  <cols>
    <col min="1" max="1" width="55.140625" style="1059" customWidth="1"/>
    <col min="2" max="3" width="14.140625" style="23" customWidth="1"/>
    <col min="4" max="4" width="14.5703125" style="23" customWidth="1"/>
    <col min="5" max="5" width="14.28515625" style="23" customWidth="1"/>
    <col min="6" max="6" width="14.140625" style="23" customWidth="1"/>
    <col min="7" max="7" width="14" style="23" customWidth="1"/>
    <col min="8" max="8" width="42.7109375" style="23" customWidth="1"/>
    <col min="9" max="9" width="9.140625" style="23"/>
    <col min="10" max="16384" width="9.140625" style="24"/>
  </cols>
  <sheetData>
    <row r="1" spans="1:11" ht="15" customHeight="1">
      <c r="A1" s="1057" t="s">
        <v>1484</v>
      </c>
      <c r="B1" s="425"/>
      <c r="C1" s="425"/>
      <c r="D1" s="425"/>
      <c r="E1" s="425"/>
      <c r="F1" s="425"/>
      <c r="G1" s="425"/>
      <c r="H1" s="1645" t="s">
        <v>384</v>
      </c>
      <c r="I1" s="426"/>
      <c r="J1" s="427"/>
      <c r="K1" s="428"/>
    </row>
    <row r="2" spans="1:11" ht="15" customHeight="1">
      <c r="A2" s="1058" t="s">
        <v>952</v>
      </c>
      <c r="H2" s="1643" t="s">
        <v>385</v>
      </c>
      <c r="I2" s="429"/>
      <c r="J2" s="430"/>
      <c r="K2" s="428"/>
    </row>
    <row r="3" spans="1:11" ht="21.75" customHeight="1">
      <c r="A3" s="2095" t="s">
        <v>34</v>
      </c>
      <c r="B3" s="1875" t="s">
        <v>979</v>
      </c>
      <c r="C3" s="1875"/>
      <c r="D3" s="1875" t="s">
        <v>980</v>
      </c>
      <c r="E3" s="1875"/>
      <c r="F3" s="1875"/>
      <c r="G3" s="1875"/>
      <c r="H3" s="2096" t="s">
        <v>1</v>
      </c>
      <c r="I3" s="431"/>
      <c r="J3" s="432"/>
    </row>
    <row r="4" spans="1:11" ht="30.75" customHeight="1">
      <c r="A4" s="2095"/>
      <c r="B4" s="1875" t="s">
        <v>981</v>
      </c>
      <c r="C4" s="1875" t="s">
        <v>974</v>
      </c>
      <c r="D4" s="1875" t="s">
        <v>982</v>
      </c>
      <c r="E4" s="1875"/>
      <c r="F4" s="1875" t="s">
        <v>983</v>
      </c>
      <c r="G4" s="1875"/>
      <c r="H4" s="2096"/>
      <c r="I4" s="431"/>
      <c r="J4" s="432"/>
    </row>
    <row r="5" spans="1:11" ht="65.099999999999994" customHeight="1">
      <c r="A5" s="2095"/>
      <c r="B5" s="1875"/>
      <c r="C5" s="1875"/>
      <c r="D5" s="413" t="s">
        <v>984</v>
      </c>
      <c r="E5" s="413" t="s">
        <v>974</v>
      </c>
      <c r="F5" s="1554" t="s">
        <v>984</v>
      </c>
      <c r="G5" s="413" t="s">
        <v>974</v>
      </c>
      <c r="H5" s="2096"/>
      <c r="I5" s="431"/>
      <c r="J5" s="432"/>
    </row>
    <row r="6" spans="1:11" ht="30" customHeight="1">
      <c r="A6" s="1877" t="s">
        <v>908</v>
      </c>
      <c r="B6" s="1877"/>
      <c r="C6" s="1877"/>
      <c r="D6" s="1877"/>
      <c r="E6" s="1877"/>
      <c r="F6" s="1877"/>
      <c r="G6" s="1877"/>
      <c r="H6" s="1877"/>
      <c r="I6" s="431"/>
      <c r="J6" s="432"/>
    </row>
    <row r="7" spans="1:11" ht="15" customHeight="1">
      <c r="A7" s="1047" t="s">
        <v>161</v>
      </c>
      <c r="B7" s="463">
        <v>28139</v>
      </c>
      <c r="C7" s="463">
        <v>15798</v>
      </c>
      <c r="D7" s="463">
        <v>20602</v>
      </c>
      <c r="E7" s="463">
        <v>12028</v>
      </c>
      <c r="F7" s="463">
        <v>7537</v>
      </c>
      <c r="G7" s="463">
        <v>3770</v>
      </c>
      <c r="H7" s="415" t="s">
        <v>50</v>
      </c>
      <c r="I7" s="431"/>
      <c r="J7" s="432"/>
    </row>
    <row r="8" spans="1:11" s="435" customFormat="1" ht="15" customHeight="1">
      <c r="A8" s="1048" t="s">
        <v>347</v>
      </c>
      <c r="B8" s="463">
        <v>20126</v>
      </c>
      <c r="C8" s="463">
        <v>11565</v>
      </c>
      <c r="D8" s="463">
        <v>16711</v>
      </c>
      <c r="E8" s="463">
        <v>9859</v>
      </c>
      <c r="F8" s="463">
        <v>3415</v>
      </c>
      <c r="G8" s="463">
        <v>1706</v>
      </c>
      <c r="H8" s="416" t="s">
        <v>220</v>
      </c>
      <c r="I8" s="433"/>
      <c r="J8" s="434"/>
    </row>
    <row r="9" spans="1:11" s="435" customFormat="1" ht="15" customHeight="1">
      <c r="A9" s="1049" t="s">
        <v>266</v>
      </c>
      <c r="B9" s="463"/>
      <c r="C9" s="463"/>
      <c r="D9" s="463"/>
      <c r="E9" s="463"/>
      <c r="F9" s="463"/>
      <c r="G9" s="463"/>
      <c r="H9" s="1674" t="s">
        <v>1622</v>
      </c>
      <c r="I9" s="433"/>
      <c r="J9" s="434"/>
    </row>
    <row r="10" spans="1:11" ht="15" customHeight="1">
      <c r="A10" s="1050" t="s">
        <v>854</v>
      </c>
      <c r="B10" s="1366">
        <v>253</v>
      </c>
      <c r="C10" s="1366">
        <v>246</v>
      </c>
      <c r="D10" s="1366">
        <v>178</v>
      </c>
      <c r="E10" s="1366">
        <v>172</v>
      </c>
      <c r="F10" s="1366">
        <v>75</v>
      </c>
      <c r="G10" s="1366">
        <v>74</v>
      </c>
      <c r="H10" s="417" t="s">
        <v>432</v>
      </c>
      <c r="I10" s="431"/>
      <c r="J10" s="432"/>
    </row>
    <row r="11" spans="1:11" ht="15" customHeight="1">
      <c r="A11" s="1050" t="s">
        <v>857</v>
      </c>
      <c r="B11" s="1366">
        <v>1425</v>
      </c>
      <c r="C11" s="1366">
        <v>873</v>
      </c>
      <c r="D11" s="1366">
        <v>1382</v>
      </c>
      <c r="E11" s="1366">
        <v>840</v>
      </c>
      <c r="F11" s="1366">
        <v>43</v>
      </c>
      <c r="G11" s="1366">
        <v>33</v>
      </c>
      <c r="H11" s="417" t="s">
        <v>434</v>
      </c>
      <c r="I11" s="431"/>
      <c r="J11" s="432"/>
    </row>
    <row r="12" spans="1:11" ht="15" customHeight="1">
      <c r="A12" s="1050" t="s">
        <v>855</v>
      </c>
      <c r="B12" s="1366">
        <v>2593</v>
      </c>
      <c r="C12" s="1366">
        <v>1993</v>
      </c>
      <c r="D12" s="1366">
        <v>2146</v>
      </c>
      <c r="E12" s="1366">
        <v>1620</v>
      </c>
      <c r="F12" s="1366">
        <v>447</v>
      </c>
      <c r="G12" s="1366">
        <v>373</v>
      </c>
      <c r="H12" s="417" t="s">
        <v>436</v>
      </c>
      <c r="I12" s="431"/>
      <c r="J12" s="432"/>
    </row>
    <row r="13" spans="1:11" ht="15" customHeight="1">
      <c r="A13" s="1050" t="s">
        <v>860</v>
      </c>
      <c r="B13" s="1366">
        <v>3877</v>
      </c>
      <c r="C13" s="1366">
        <v>2501</v>
      </c>
      <c r="D13" s="1366">
        <v>2928</v>
      </c>
      <c r="E13" s="1366">
        <v>1841</v>
      </c>
      <c r="F13" s="1366">
        <v>949</v>
      </c>
      <c r="G13" s="1366">
        <v>660</v>
      </c>
      <c r="H13" s="418" t="s">
        <v>438</v>
      </c>
      <c r="I13" s="431"/>
      <c r="J13" s="432"/>
    </row>
    <row r="14" spans="1:11" ht="15" customHeight="1">
      <c r="A14" s="1050" t="s">
        <v>439</v>
      </c>
      <c r="B14" s="1366">
        <v>740</v>
      </c>
      <c r="C14" s="1366">
        <v>541</v>
      </c>
      <c r="D14" s="1366">
        <v>740</v>
      </c>
      <c r="E14" s="1366">
        <v>541</v>
      </c>
      <c r="F14" s="1682" t="s">
        <v>33</v>
      </c>
      <c r="G14" s="1682" t="s">
        <v>33</v>
      </c>
      <c r="H14" s="417" t="s">
        <v>440</v>
      </c>
      <c r="I14" s="431"/>
      <c r="J14" s="432"/>
    </row>
    <row r="15" spans="1:11" ht="15" customHeight="1">
      <c r="A15" s="1050" t="s">
        <v>859</v>
      </c>
      <c r="B15" s="1366">
        <v>877</v>
      </c>
      <c r="C15" s="1366">
        <v>81</v>
      </c>
      <c r="D15" s="1366">
        <v>742</v>
      </c>
      <c r="E15" s="1366">
        <v>70</v>
      </c>
      <c r="F15" s="1366">
        <v>135</v>
      </c>
      <c r="G15" s="1366">
        <v>11</v>
      </c>
      <c r="H15" s="418" t="s">
        <v>441</v>
      </c>
      <c r="I15" s="431"/>
      <c r="J15" s="432"/>
    </row>
    <row r="16" spans="1:11" ht="15" customHeight="1">
      <c r="A16" s="424" t="s">
        <v>858</v>
      </c>
      <c r="B16" s="1366">
        <v>3971</v>
      </c>
      <c r="C16" s="1366">
        <v>1617</v>
      </c>
      <c r="D16" s="1366">
        <v>2986</v>
      </c>
      <c r="E16" s="1366">
        <v>1335</v>
      </c>
      <c r="F16" s="1366">
        <v>985</v>
      </c>
      <c r="G16" s="1366">
        <v>282</v>
      </c>
      <c r="H16" s="418" t="s">
        <v>443</v>
      </c>
      <c r="I16" s="431"/>
      <c r="J16" s="432"/>
    </row>
    <row r="17" spans="1:10" ht="15" customHeight="1">
      <c r="A17" s="424" t="s">
        <v>861</v>
      </c>
      <c r="B17" s="1366">
        <v>2507</v>
      </c>
      <c r="C17" s="1366">
        <v>1443</v>
      </c>
      <c r="D17" s="1366">
        <v>2215</v>
      </c>
      <c r="E17" s="1366">
        <v>1365</v>
      </c>
      <c r="F17" s="1366">
        <v>292</v>
      </c>
      <c r="G17" s="1366">
        <v>78</v>
      </c>
      <c r="H17" s="418" t="s">
        <v>268</v>
      </c>
      <c r="I17" s="431"/>
      <c r="J17" s="432"/>
    </row>
    <row r="18" spans="1:10" ht="15" customHeight="1">
      <c r="A18" s="424" t="s">
        <v>444</v>
      </c>
      <c r="B18" s="1366">
        <v>1627</v>
      </c>
      <c r="C18" s="1366">
        <v>1243</v>
      </c>
      <c r="D18" s="1366">
        <v>1605</v>
      </c>
      <c r="E18" s="1366">
        <v>1222</v>
      </c>
      <c r="F18" s="1366">
        <v>22</v>
      </c>
      <c r="G18" s="1366">
        <v>21</v>
      </c>
      <c r="H18" s="418" t="s">
        <v>267</v>
      </c>
      <c r="I18" s="431"/>
      <c r="J18" s="432"/>
    </row>
    <row r="19" spans="1:10" ht="15" customHeight="1">
      <c r="A19" s="424" t="s">
        <v>856</v>
      </c>
      <c r="B19" s="1366">
        <v>2256</v>
      </c>
      <c r="C19" s="1366">
        <v>1027</v>
      </c>
      <c r="D19" s="1366">
        <v>1789</v>
      </c>
      <c r="E19" s="1366">
        <v>853</v>
      </c>
      <c r="F19" s="1366">
        <v>467</v>
      </c>
      <c r="G19" s="1366">
        <v>174</v>
      </c>
      <c r="H19" s="418" t="s">
        <v>445</v>
      </c>
      <c r="I19" s="431"/>
      <c r="J19" s="432"/>
    </row>
    <row r="20" spans="1:10" ht="15" customHeight="1">
      <c r="A20" s="1054" t="s">
        <v>1335</v>
      </c>
      <c r="B20" s="1366"/>
      <c r="C20" s="1366"/>
      <c r="D20" s="1366"/>
      <c r="E20" s="1366"/>
      <c r="F20" s="1366"/>
      <c r="G20" s="1366"/>
      <c r="H20" s="1675" t="s">
        <v>1623</v>
      </c>
      <c r="I20" s="431"/>
      <c r="J20" s="432"/>
    </row>
    <row r="21" spans="1:10" ht="15" customHeight="1">
      <c r="A21" s="1570" t="s">
        <v>1336</v>
      </c>
      <c r="B21" s="463">
        <v>567</v>
      </c>
      <c r="C21" s="463">
        <v>217</v>
      </c>
      <c r="D21" s="1367" t="s">
        <v>33</v>
      </c>
      <c r="E21" s="1367" t="s">
        <v>33</v>
      </c>
      <c r="F21" s="463">
        <v>567</v>
      </c>
      <c r="G21" s="463">
        <v>217</v>
      </c>
      <c r="H21" s="1676" t="s">
        <v>1624</v>
      </c>
      <c r="I21" s="431"/>
      <c r="J21" s="432"/>
    </row>
    <row r="22" spans="1:10" ht="15" customHeight="1">
      <c r="A22" s="903" t="s">
        <v>266</v>
      </c>
      <c r="B22" s="1568"/>
      <c r="C22" s="1568"/>
      <c r="D22" s="1569"/>
      <c r="E22" s="1569"/>
      <c r="F22" s="1568"/>
      <c r="G22" s="1568"/>
      <c r="H22" s="1674" t="s">
        <v>1622</v>
      </c>
      <c r="I22" s="431"/>
      <c r="J22" s="432"/>
    </row>
    <row r="23" spans="1:10" ht="15" customHeight="1">
      <c r="A23" s="1685" t="s">
        <v>854</v>
      </c>
      <c r="B23" s="463"/>
      <c r="C23" s="463"/>
      <c r="D23" s="463"/>
      <c r="E23" s="463"/>
      <c r="F23" s="463"/>
      <c r="G23" s="463"/>
      <c r="H23" s="417" t="s">
        <v>432</v>
      </c>
      <c r="I23" s="431"/>
      <c r="J23" s="432"/>
    </row>
    <row r="24" spans="1:10" ht="15" customHeight="1">
      <c r="A24" s="1050" t="s">
        <v>855</v>
      </c>
      <c r="B24" s="1366">
        <v>31</v>
      </c>
      <c r="C24" s="1366">
        <v>23</v>
      </c>
      <c r="D24" s="1682" t="s">
        <v>33</v>
      </c>
      <c r="E24" s="1682" t="s">
        <v>33</v>
      </c>
      <c r="F24" s="1366">
        <v>31</v>
      </c>
      <c r="G24" s="1366">
        <v>23</v>
      </c>
      <c r="H24" s="417" t="s">
        <v>436</v>
      </c>
      <c r="I24" s="431"/>
      <c r="J24" s="432"/>
    </row>
    <row r="25" spans="1:10" ht="15" customHeight="1">
      <c r="A25" s="1050" t="s">
        <v>860</v>
      </c>
      <c r="B25" s="1366">
        <v>197</v>
      </c>
      <c r="C25" s="1366">
        <v>135</v>
      </c>
      <c r="D25" s="1682" t="s">
        <v>33</v>
      </c>
      <c r="E25" s="1682" t="s">
        <v>33</v>
      </c>
      <c r="F25" s="1366">
        <v>197</v>
      </c>
      <c r="G25" s="1366">
        <v>135</v>
      </c>
      <c r="H25" s="418" t="s">
        <v>438</v>
      </c>
      <c r="I25" s="431"/>
      <c r="J25" s="432"/>
    </row>
    <row r="26" spans="1:10" ht="15" customHeight="1">
      <c r="A26" s="1050" t="s">
        <v>859</v>
      </c>
      <c r="B26" s="1366">
        <v>141</v>
      </c>
      <c r="C26" s="1366">
        <v>7</v>
      </c>
      <c r="D26" s="1682" t="s">
        <v>33</v>
      </c>
      <c r="E26" s="1682" t="s">
        <v>33</v>
      </c>
      <c r="F26" s="1366">
        <v>141</v>
      </c>
      <c r="G26" s="1366">
        <v>7</v>
      </c>
      <c r="H26" s="418" t="s">
        <v>441</v>
      </c>
      <c r="I26" s="431"/>
      <c r="J26" s="432"/>
    </row>
    <row r="27" spans="1:10" ht="15" customHeight="1">
      <c r="A27" s="424" t="s">
        <v>858</v>
      </c>
      <c r="B27" s="1366">
        <v>198</v>
      </c>
      <c r="C27" s="1366">
        <v>52</v>
      </c>
      <c r="D27" s="1682" t="s">
        <v>33</v>
      </c>
      <c r="E27" s="1682" t="s">
        <v>33</v>
      </c>
      <c r="F27" s="1366">
        <v>198</v>
      </c>
      <c r="G27" s="1366">
        <v>52</v>
      </c>
      <c r="H27" s="418" t="s">
        <v>443</v>
      </c>
      <c r="I27" s="431"/>
      <c r="J27" s="432"/>
    </row>
    <row r="28" spans="1:10" s="435" customFormat="1" ht="15" customHeight="1">
      <c r="A28" s="1051" t="s">
        <v>348</v>
      </c>
      <c r="B28" s="463">
        <v>797</v>
      </c>
      <c r="C28" s="463">
        <v>590</v>
      </c>
      <c r="D28" s="1367" t="s">
        <v>33</v>
      </c>
      <c r="E28" s="1367" t="s">
        <v>33</v>
      </c>
      <c r="F28" s="463">
        <v>797</v>
      </c>
      <c r="G28" s="463">
        <v>590</v>
      </c>
      <c r="H28" s="405" t="s">
        <v>1619</v>
      </c>
      <c r="I28" s="433"/>
      <c r="J28" s="434"/>
    </row>
    <row r="29" spans="1:10" s="435" customFormat="1" ht="15" customHeight="1">
      <c r="A29" s="1049" t="s">
        <v>266</v>
      </c>
      <c r="B29" s="463"/>
      <c r="C29" s="463"/>
      <c r="D29" s="463"/>
      <c r="E29" s="463"/>
      <c r="F29" s="463"/>
      <c r="G29" s="463"/>
      <c r="H29" s="1674" t="s">
        <v>1622</v>
      </c>
      <c r="I29" s="433"/>
      <c r="J29" s="434"/>
    </row>
    <row r="30" spans="1:10" ht="15" customHeight="1">
      <c r="A30" s="1050" t="s">
        <v>854</v>
      </c>
      <c r="B30" s="1366">
        <v>335</v>
      </c>
      <c r="C30" s="1366">
        <v>257</v>
      </c>
      <c r="D30" s="1682" t="s">
        <v>33</v>
      </c>
      <c r="E30" s="1682" t="s">
        <v>33</v>
      </c>
      <c r="F30" s="1366">
        <v>335</v>
      </c>
      <c r="G30" s="1366">
        <v>257</v>
      </c>
      <c r="H30" s="417" t="s">
        <v>432</v>
      </c>
      <c r="I30" s="431"/>
      <c r="J30" s="432"/>
    </row>
    <row r="31" spans="1:10" ht="15" customHeight="1">
      <c r="A31" s="1050" t="s">
        <v>855</v>
      </c>
      <c r="B31" s="465">
        <v>376</v>
      </c>
      <c r="C31" s="465">
        <v>272</v>
      </c>
      <c r="D31" s="1682" t="s">
        <v>33</v>
      </c>
      <c r="E31" s="1682" t="s">
        <v>33</v>
      </c>
      <c r="F31" s="465">
        <v>376</v>
      </c>
      <c r="G31" s="465">
        <v>272</v>
      </c>
      <c r="H31" s="417" t="s">
        <v>436</v>
      </c>
      <c r="I31" s="431"/>
      <c r="J31" s="432"/>
    </row>
    <row r="32" spans="1:10" ht="15" customHeight="1">
      <c r="A32" s="1050" t="s">
        <v>860</v>
      </c>
      <c r="B32" s="465">
        <v>86</v>
      </c>
      <c r="C32" s="465">
        <v>61</v>
      </c>
      <c r="D32" s="1682" t="s">
        <v>33</v>
      </c>
      <c r="E32" s="1682" t="s">
        <v>33</v>
      </c>
      <c r="F32" s="465">
        <v>86</v>
      </c>
      <c r="G32" s="465">
        <v>61</v>
      </c>
      <c r="H32" s="418" t="s">
        <v>438</v>
      </c>
      <c r="I32" s="431"/>
      <c r="J32" s="432"/>
    </row>
    <row r="33" spans="1:10" s="435" customFormat="1" ht="15" customHeight="1">
      <c r="A33" s="1053" t="s">
        <v>546</v>
      </c>
      <c r="B33" s="464">
        <v>920</v>
      </c>
      <c r="C33" s="464">
        <v>604</v>
      </c>
      <c r="D33" s="464">
        <v>113</v>
      </c>
      <c r="E33" s="464">
        <v>68</v>
      </c>
      <c r="F33" s="464">
        <v>807</v>
      </c>
      <c r="G33" s="464">
        <v>536</v>
      </c>
      <c r="H33" s="1677" t="s">
        <v>1618</v>
      </c>
      <c r="I33" s="433"/>
      <c r="J33" s="434"/>
    </row>
    <row r="34" spans="1:10" s="435" customFormat="1" ht="15" customHeight="1">
      <c r="A34" s="1049" t="s">
        <v>266</v>
      </c>
      <c r="B34" s="463"/>
      <c r="C34" s="463"/>
      <c r="D34" s="463"/>
      <c r="E34" s="463"/>
      <c r="F34" s="463"/>
      <c r="G34" s="463"/>
      <c r="H34" s="1674" t="s">
        <v>1622</v>
      </c>
      <c r="I34" s="433"/>
      <c r="J34" s="434"/>
    </row>
    <row r="35" spans="1:10" ht="15" customHeight="1">
      <c r="A35" s="1050" t="s">
        <v>854</v>
      </c>
      <c r="B35" s="465">
        <v>324</v>
      </c>
      <c r="C35" s="465">
        <v>182</v>
      </c>
      <c r="D35" s="465">
        <v>11</v>
      </c>
      <c r="E35" s="465">
        <v>1</v>
      </c>
      <c r="F35" s="465">
        <v>313</v>
      </c>
      <c r="G35" s="465">
        <v>181</v>
      </c>
      <c r="H35" s="417" t="s">
        <v>432</v>
      </c>
      <c r="I35" s="431"/>
      <c r="J35" s="432"/>
    </row>
    <row r="36" spans="1:10" ht="15" customHeight="1">
      <c r="A36" s="1050" t="s">
        <v>857</v>
      </c>
      <c r="B36" s="465">
        <v>36</v>
      </c>
      <c r="C36" s="465">
        <v>22</v>
      </c>
      <c r="D36" s="1682" t="s">
        <v>33</v>
      </c>
      <c r="E36" s="1682" t="s">
        <v>33</v>
      </c>
      <c r="F36" s="465">
        <v>36</v>
      </c>
      <c r="G36" s="465">
        <v>22</v>
      </c>
      <c r="H36" s="417" t="s">
        <v>434</v>
      </c>
      <c r="I36" s="431"/>
      <c r="J36" s="432"/>
    </row>
    <row r="37" spans="1:10" ht="15" customHeight="1">
      <c r="A37" s="424" t="s">
        <v>444</v>
      </c>
      <c r="B37" s="465">
        <v>356</v>
      </c>
      <c r="C37" s="465">
        <v>241</v>
      </c>
      <c r="D37" s="465">
        <v>42</v>
      </c>
      <c r="E37" s="465">
        <v>24</v>
      </c>
      <c r="F37" s="465">
        <v>314</v>
      </c>
      <c r="G37" s="465">
        <v>217</v>
      </c>
      <c r="H37" s="418" t="s">
        <v>267</v>
      </c>
      <c r="I37" s="431"/>
      <c r="J37" s="432"/>
    </row>
    <row r="38" spans="1:10" ht="15" customHeight="1">
      <c r="A38" s="424" t="s">
        <v>856</v>
      </c>
      <c r="B38" s="465">
        <v>114</v>
      </c>
      <c r="C38" s="465">
        <v>113</v>
      </c>
      <c r="D38" s="465">
        <v>24</v>
      </c>
      <c r="E38" s="465">
        <v>24</v>
      </c>
      <c r="F38" s="465">
        <v>90</v>
      </c>
      <c r="G38" s="465">
        <v>89</v>
      </c>
      <c r="H38" s="418" t="s">
        <v>445</v>
      </c>
      <c r="I38" s="431"/>
      <c r="J38" s="432"/>
    </row>
    <row r="39" spans="1:10" ht="15" customHeight="1">
      <c r="A39" s="424" t="s">
        <v>1334</v>
      </c>
      <c r="B39" s="1369">
        <v>90</v>
      </c>
      <c r="C39" s="1369">
        <v>46</v>
      </c>
      <c r="D39" s="1369">
        <v>36</v>
      </c>
      <c r="E39" s="1369">
        <v>19</v>
      </c>
      <c r="F39" s="1369">
        <v>54</v>
      </c>
      <c r="G39" s="1369">
        <v>27</v>
      </c>
      <c r="H39" s="1678" t="s">
        <v>1625</v>
      </c>
      <c r="I39" s="431"/>
      <c r="J39" s="432"/>
    </row>
    <row r="40" spans="1:10" s="435" customFormat="1" ht="15" customHeight="1">
      <c r="A40" s="1051" t="s">
        <v>547</v>
      </c>
      <c r="B40" s="464">
        <v>1674</v>
      </c>
      <c r="C40" s="464">
        <v>840</v>
      </c>
      <c r="D40" s="464">
        <v>1483</v>
      </c>
      <c r="E40" s="464">
        <v>787</v>
      </c>
      <c r="F40" s="464">
        <v>191</v>
      </c>
      <c r="G40" s="464">
        <v>53</v>
      </c>
      <c r="H40" s="1679" t="s">
        <v>1612</v>
      </c>
      <c r="I40" s="433"/>
      <c r="J40" s="434"/>
    </row>
    <row r="41" spans="1:10" s="435" customFormat="1" ht="15" customHeight="1">
      <c r="A41" s="1049" t="s">
        <v>266</v>
      </c>
      <c r="B41" s="463"/>
      <c r="C41" s="463"/>
      <c r="D41" s="463"/>
      <c r="E41" s="463"/>
      <c r="F41" s="463"/>
      <c r="G41" s="463"/>
      <c r="H41" s="1674" t="s">
        <v>1622</v>
      </c>
      <c r="I41" s="433"/>
      <c r="J41" s="434"/>
    </row>
    <row r="42" spans="1:10" ht="15" customHeight="1">
      <c r="A42" s="1050" t="s">
        <v>854</v>
      </c>
      <c r="B42" s="465">
        <v>223</v>
      </c>
      <c r="C42" s="465">
        <v>217</v>
      </c>
      <c r="D42" s="465">
        <v>223</v>
      </c>
      <c r="E42" s="465">
        <v>217</v>
      </c>
      <c r="F42" s="1682" t="s">
        <v>33</v>
      </c>
      <c r="G42" s="1682" t="s">
        <v>33</v>
      </c>
      <c r="H42" s="417" t="s">
        <v>432</v>
      </c>
      <c r="I42" s="431"/>
      <c r="J42" s="432"/>
    </row>
    <row r="43" spans="1:10" ht="15" customHeight="1">
      <c r="A43" s="1050" t="s">
        <v>857</v>
      </c>
      <c r="B43" s="465">
        <v>197</v>
      </c>
      <c r="C43" s="465">
        <v>128</v>
      </c>
      <c r="D43" s="465">
        <v>197</v>
      </c>
      <c r="E43" s="465">
        <v>128</v>
      </c>
      <c r="F43" s="1682" t="s">
        <v>33</v>
      </c>
      <c r="G43" s="1682" t="s">
        <v>33</v>
      </c>
      <c r="H43" s="417" t="s">
        <v>434</v>
      </c>
      <c r="I43" s="431"/>
      <c r="J43" s="432"/>
    </row>
    <row r="44" spans="1:10" ht="15" customHeight="1">
      <c r="A44" s="1050" t="s">
        <v>855</v>
      </c>
      <c r="B44" s="465">
        <v>278</v>
      </c>
      <c r="C44" s="465">
        <v>173</v>
      </c>
      <c r="D44" s="465">
        <v>260</v>
      </c>
      <c r="E44" s="465">
        <v>159</v>
      </c>
      <c r="F44" s="465">
        <v>18</v>
      </c>
      <c r="G44" s="465">
        <v>14</v>
      </c>
      <c r="H44" s="417" t="s">
        <v>436</v>
      </c>
      <c r="I44" s="431"/>
      <c r="J44" s="432"/>
    </row>
    <row r="45" spans="1:10" ht="15" customHeight="1">
      <c r="A45" s="1050" t="s">
        <v>437</v>
      </c>
      <c r="B45" s="465">
        <v>299</v>
      </c>
      <c r="C45" s="465">
        <v>201</v>
      </c>
      <c r="D45" s="465">
        <v>271</v>
      </c>
      <c r="E45" s="465">
        <v>182</v>
      </c>
      <c r="F45" s="465">
        <v>28</v>
      </c>
      <c r="G45" s="465">
        <v>19</v>
      </c>
      <c r="H45" s="418" t="s">
        <v>438</v>
      </c>
      <c r="I45" s="431"/>
      <c r="J45" s="432"/>
    </row>
    <row r="46" spans="1:10" ht="15" customHeight="1">
      <c r="A46" s="1050" t="s">
        <v>439</v>
      </c>
      <c r="B46" s="465">
        <v>7</v>
      </c>
      <c r="C46" s="465">
        <v>5</v>
      </c>
      <c r="D46" s="465">
        <v>7</v>
      </c>
      <c r="E46" s="465">
        <v>5</v>
      </c>
      <c r="F46" s="1682" t="s">
        <v>33</v>
      </c>
      <c r="G46" s="1682" t="s">
        <v>33</v>
      </c>
      <c r="H46" s="417" t="s">
        <v>440</v>
      </c>
      <c r="I46" s="431"/>
      <c r="J46" s="432"/>
    </row>
    <row r="47" spans="1:10" ht="15" customHeight="1">
      <c r="A47" s="1050" t="s">
        <v>859</v>
      </c>
      <c r="B47" s="465">
        <v>390</v>
      </c>
      <c r="C47" s="465">
        <v>38</v>
      </c>
      <c r="D47" s="465">
        <v>307</v>
      </c>
      <c r="E47" s="465">
        <v>30</v>
      </c>
      <c r="F47" s="465">
        <v>83</v>
      </c>
      <c r="G47" s="465">
        <v>8</v>
      </c>
      <c r="H47" s="418" t="s">
        <v>441</v>
      </c>
      <c r="I47" s="431"/>
      <c r="J47" s="432"/>
    </row>
    <row r="48" spans="1:10" ht="15" customHeight="1">
      <c r="A48" s="424" t="s">
        <v>858</v>
      </c>
      <c r="B48" s="465">
        <v>280</v>
      </c>
      <c r="C48" s="465">
        <v>78</v>
      </c>
      <c r="D48" s="465">
        <v>218</v>
      </c>
      <c r="E48" s="465">
        <v>66</v>
      </c>
      <c r="F48" s="465">
        <v>62</v>
      </c>
      <c r="G48" s="465">
        <v>12</v>
      </c>
      <c r="H48" s="418" t="s">
        <v>443</v>
      </c>
      <c r="I48" s="431"/>
      <c r="J48" s="432"/>
    </row>
    <row r="49" spans="1:10" s="435" customFormat="1" ht="15" customHeight="1">
      <c r="A49" s="1051" t="s">
        <v>548</v>
      </c>
      <c r="B49" s="464">
        <v>1593</v>
      </c>
      <c r="C49" s="464">
        <v>1256</v>
      </c>
      <c r="D49" s="464">
        <v>1029</v>
      </c>
      <c r="E49" s="464">
        <v>871</v>
      </c>
      <c r="F49" s="464">
        <v>564</v>
      </c>
      <c r="G49" s="464">
        <v>385</v>
      </c>
      <c r="H49" s="419" t="s">
        <v>1626</v>
      </c>
      <c r="I49" s="433"/>
      <c r="J49" s="434"/>
    </row>
    <row r="50" spans="1:10" s="435" customFormat="1" ht="15" customHeight="1">
      <c r="A50" s="1049" t="s">
        <v>266</v>
      </c>
      <c r="B50" s="463"/>
      <c r="C50" s="463"/>
      <c r="D50" s="463"/>
      <c r="E50" s="463"/>
      <c r="F50" s="463"/>
      <c r="G50" s="463"/>
      <c r="H50" s="1674" t="s">
        <v>1622</v>
      </c>
      <c r="I50" s="433"/>
      <c r="J50" s="434"/>
    </row>
    <row r="51" spans="1:10" ht="15" customHeight="1">
      <c r="A51" s="1050" t="s">
        <v>854</v>
      </c>
      <c r="B51" s="465">
        <v>179</v>
      </c>
      <c r="C51" s="465">
        <v>152</v>
      </c>
      <c r="D51" s="1682" t="s">
        <v>33</v>
      </c>
      <c r="E51" s="1682" t="s">
        <v>33</v>
      </c>
      <c r="F51" s="465">
        <v>179</v>
      </c>
      <c r="G51" s="465">
        <v>152</v>
      </c>
      <c r="H51" s="417" t="s">
        <v>432</v>
      </c>
      <c r="I51" s="431"/>
      <c r="J51" s="432"/>
    </row>
    <row r="52" spans="1:10" ht="15" customHeight="1">
      <c r="A52" s="1050" t="s">
        <v>437</v>
      </c>
      <c r="B52" s="465">
        <v>290</v>
      </c>
      <c r="C52" s="465">
        <v>200</v>
      </c>
      <c r="D52" s="1682" t="s">
        <v>33</v>
      </c>
      <c r="E52" s="1682" t="s">
        <v>33</v>
      </c>
      <c r="F52" s="465">
        <v>290</v>
      </c>
      <c r="G52" s="465">
        <v>200</v>
      </c>
      <c r="H52" s="418" t="s">
        <v>438</v>
      </c>
      <c r="I52" s="431"/>
      <c r="J52" s="432"/>
    </row>
    <row r="53" spans="1:10" ht="15" customHeight="1">
      <c r="A53" s="424" t="s">
        <v>444</v>
      </c>
      <c r="B53" s="465">
        <v>1029</v>
      </c>
      <c r="C53" s="465">
        <v>871</v>
      </c>
      <c r="D53" s="465">
        <v>1029</v>
      </c>
      <c r="E53" s="465">
        <v>871</v>
      </c>
      <c r="F53" s="1682" t="s">
        <v>33</v>
      </c>
      <c r="G53" s="1682" t="s">
        <v>33</v>
      </c>
      <c r="H53" s="418" t="s">
        <v>267</v>
      </c>
      <c r="I53" s="431"/>
      <c r="J53" s="432"/>
    </row>
    <row r="54" spans="1:10" ht="15" customHeight="1">
      <c r="A54" s="424" t="s">
        <v>856</v>
      </c>
      <c r="B54" s="465">
        <v>95</v>
      </c>
      <c r="C54" s="465">
        <v>33</v>
      </c>
      <c r="D54" s="1682" t="s">
        <v>33</v>
      </c>
      <c r="E54" s="1682" t="s">
        <v>33</v>
      </c>
      <c r="F54" s="465">
        <v>95</v>
      </c>
      <c r="G54" s="465">
        <v>33</v>
      </c>
      <c r="H54" s="418" t="s">
        <v>445</v>
      </c>
      <c r="I54" s="431"/>
      <c r="J54" s="432"/>
    </row>
    <row r="55" spans="1:10" ht="15" customHeight="1">
      <c r="A55" s="1054" t="s">
        <v>549</v>
      </c>
      <c r="B55" s="464">
        <v>2462</v>
      </c>
      <c r="C55" s="464">
        <v>726</v>
      </c>
      <c r="D55" s="1367">
        <v>1266</v>
      </c>
      <c r="E55" s="1367">
        <v>443</v>
      </c>
      <c r="F55" s="464">
        <v>1196</v>
      </c>
      <c r="G55" s="464">
        <v>283</v>
      </c>
      <c r="H55" s="420" t="s">
        <v>277</v>
      </c>
      <c r="I55" s="431"/>
      <c r="J55" s="432"/>
    </row>
    <row r="56" spans="1:10" ht="15" customHeight="1">
      <c r="A56" s="1049" t="s">
        <v>266</v>
      </c>
      <c r="B56" s="465"/>
      <c r="C56" s="465"/>
      <c r="D56" s="1368"/>
      <c r="E56" s="1368"/>
      <c r="F56" s="465"/>
      <c r="G56" s="465"/>
      <c r="H56" s="1674" t="s">
        <v>1622</v>
      </c>
      <c r="I56" s="431"/>
      <c r="J56" s="432"/>
    </row>
    <row r="57" spans="1:10" ht="15" customHeight="1">
      <c r="A57" s="1050" t="s">
        <v>855</v>
      </c>
      <c r="B57" s="465">
        <v>440</v>
      </c>
      <c r="C57" s="465">
        <v>201</v>
      </c>
      <c r="D57" s="1368">
        <v>246</v>
      </c>
      <c r="E57" s="1368">
        <v>104</v>
      </c>
      <c r="F57" s="465">
        <v>194</v>
      </c>
      <c r="G57" s="465">
        <v>97</v>
      </c>
      <c r="H57" s="436" t="s">
        <v>436</v>
      </c>
      <c r="I57" s="431"/>
      <c r="J57" s="432"/>
    </row>
    <row r="58" spans="1:10" ht="15" customHeight="1">
      <c r="A58" s="1050" t="s">
        <v>437</v>
      </c>
      <c r="B58" s="465">
        <v>228</v>
      </c>
      <c r="C58" s="465">
        <v>37</v>
      </c>
      <c r="D58" s="1368">
        <v>47</v>
      </c>
      <c r="E58" s="1368">
        <v>25</v>
      </c>
      <c r="F58" s="465">
        <v>181</v>
      </c>
      <c r="G58" s="465">
        <v>12</v>
      </c>
      <c r="H58" s="421" t="s">
        <v>438</v>
      </c>
      <c r="I58" s="431"/>
      <c r="J58" s="432"/>
    </row>
    <row r="59" spans="1:10" ht="15" customHeight="1">
      <c r="A59" s="1050" t="s">
        <v>424</v>
      </c>
      <c r="B59" s="1366">
        <v>37</v>
      </c>
      <c r="C59" s="1366">
        <v>1</v>
      </c>
      <c r="D59" s="1366">
        <v>37</v>
      </c>
      <c r="E59" s="1366">
        <v>1</v>
      </c>
      <c r="F59" s="1682" t="s">
        <v>33</v>
      </c>
      <c r="G59" s="1682" t="s">
        <v>33</v>
      </c>
      <c r="H59" s="418" t="s">
        <v>441</v>
      </c>
    </row>
    <row r="60" spans="1:10" ht="15" customHeight="1">
      <c r="A60" s="424" t="s">
        <v>856</v>
      </c>
      <c r="B60" s="465">
        <v>1757</v>
      </c>
      <c r="C60" s="465">
        <v>487</v>
      </c>
      <c r="D60" s="1368">
        <v>936</v>
      </c>
      <c r="E60" s="1368">
        <v>313</v>
      </c>
      <c r="F60" s="465">
        <v>821</v>
      </c>
      <c r="G60" s="465">
        <v>174</v>
      </c>
      <c r="H60" s="421" t="s">
        <v>445</v>
      </c>
      <c r="I60" s="431"/>
      <c r="J60" s="432"/>
    </row>
    <row r="61" spans="1:10" ht="30" customHeight="1">
      <c r="A61" s="1872" t="s">
        <v>909</v>
      </c>
      <c r="B61" s="1872"/>
      <c r="C61" s="1872"/>
      <c r="D61" s="1872"/>
      <c r="E61" s="1872"/>
      <c r="F61" s="1872"/>
      <c r="G61" s="1872"/>
      <c r="H61" s="1872"/>
    </row>
    <row r="62" spans="1:10" ht="15" customHeight="1">
      <c r="A62" s="1047" t="s">
        <v>161</v>
      </c>
      <c r="B62" s="463">
        <v>25860</v>
      </c>
      <c r="C62" s="463">
        <v>14703</v>
      </c>
      <c r="D62" s="463">
        <v>19118</v>
      </c>
      <c r="E62" s="463">
        <v>11238</v>
      </c>
      <c r="F62" s="463">
        <v>6742</v>
      </c>
      <c r="G62" s="463">
        <v>3465</v>
      </c>
      <c r="H62" s="415" t="s">
        <v>50</v>
      </c>
    </row>
    <row r="63" spans="1:10" ht="15" customHeight="1">
      <c r="A63" s="1048" t="s">
        <v>347</v>
      </c>
      <c r="B63" s="463">
        <v>18427</v>
      </c>
      <c r="C63" s="463">
        <v>10651</v>
      </c>
      <c r="D63" s="463">
        <v>15246</v>
      </c>
      <c r="E63" s="463">
        <v>9073</v>
      </c>
      <c r="F63" s="463">
        <v>3181</v>
      </c>
      <c r="G63" s="463">
        <v>1578</v>
      </c>
      <c r="H63" s="416" t="s">
        <v>220</v>
      </c>
    </row>
    <row r="64" spans="1:10" ht="15" customHeight="1">
      <c r="A64" s="1049" t="s">
        <v>266</v>
      </c>
      <c r="B64" s="463"/>
      <c r="C64" s="463"/>
      <c r="D64" s="463"/>
      <c r="E64" s="463"/>
      <c r="F64" s="463"/>
      <c r="G64" s="463"/>
      <c r="H64" s="1674" t="s">
        <v>1622</v>
      </c>
    </row>
    <row r="65" spans="1:8" ht="15" customHeight="1">
      <c r="A65" s="1050" t="s">
        <v>854</v>
      </c>
      <c r="B65" s="1366">
        <v>350</v>
      </c>
      <c r="C65" s="1366">
        <v>346</v>
      </c>
      <c r="D65" s="1366">
        <v>262</v>
      </c>
      <c r="E65" s="1366">
        <v>258</v>
      </c>
      <c r="F65" s="1366">
        <v>88</v>
      </c>
      <c r="G65" s="1366">
        <v>88</v>
      </c>
      <c r="H65" s="417" t="s">
        <v>432</v>
      </c>
    </row>
    <row r="66" spans="1:8" ht="15" customHeight="1">
      <c r="A66" s="1050" t="s">
        <v>857</v>
      </c>
      <c r="B66" s="1366">
        <v>1313</v>
      </c>
      <c r="C66" s="1366">
        <v>810</v>
      </c>
      <c r="D66" s="1366">
        <v>1264</v>
      </c>
      <c r="E66" s="1366">
        <v>773</v>
      </c>
      <c r="F66" s="1366">
        <v>49</v>
      </c>
      <c r="G66" s="1366">
        <v>37</v>
      </c>
      <c r="H66" s="417" t="s">
        <v>434</v>
      </c>
    </row>
    <row r="67" spans="1:8" ht="15" customHeight="1">
      <c r="A67" s="1050" t="s">
        <v>855</v>
      </c>
      <c r="B67" s="1366">
        <v>2250</v>
      </c>
      <c r="C67" s="1366">
        <v>1703</v>
      </c>
      <c r="D67" s="1366">
        <v>1851</v>
      </c>
      <c r="E67" s="1366">
        <v>1375</v>
      </c>
      <c r="F67" s="1366">
        <v>399</v>
      </c>
      <c r="G67" s="1366">
        <v>328</v>
      </c>
      <c r="H67" s="417" t="s">
        <v>436</v>
      </c>
    </row>
    <row r="68" spans="1:8" ht="15" customHeight="1">
      <c r="A68" s="1050" t="s">
        <v>437</v>
      </c>
      <c r="B68" s="1366">
        <v>3752</v>
      </c>
      <c r="C68" s="1366">
        <v>2409</v>
      </c>
      <c r="D68" s="1366">
        <v>2815</v>
      </c>
      <c r="E68" s="1366">
        <v>1764</v>
      </c>
      <c r="F68" s="1366">
        <v>937</v>
      </c>
      <c r="G68" s="1366">
        <v>645</v>
      </c>
      <c r="H68" s="418" t="s">
        <v>438</v>
      </c>
    </row>
    <row r="69" spans="1:8" ht="15" customHeight="1">
      <c r="A69" s="1050" t="s">
        <v>439</v>
      </c>
      <c r="B69" s="1366">
        <v>626</v>
      </c>
      <c r="C69" s="1366">
        <v>466</v>
      </c>
      <c r="D69" s="1366">
        <v>626</v>
      </c>
      <c r="E69" s="1366">
        <v>466</v>
      </c>
      <c r="F69" s="1682" t="s">
        <v>33</v>
      </c>
      <c r="G69" s="1682" t="s">
        <v>33</v>
      </c>
      <c r="H69" s="417" t="s">
        <v>440</v>
      </c>
    </row>
    <row r="70" spans="1:8" ht="15" customHeight="1">
      <c r="A70" s="1050" t="s">
        <v>424</v>
      </c>
      <c r="B70" s="1366">
        <v>933</v>
      </c>
      <c r="C70" s="1366">
        <v>88</v>
      </c>
      <c r="D70" s="1366">
        <v>757</v>
      </c>
      <c r="E70" s="1366">
        <v>74</v>
      </c>
      <c r="F70" s="1366">
        <v>176</v>
      </c>
      <c r="G70" s="1366">
        <v>14</v>
      </c>
      <c r="H70" s="418" t="s">
        <v>441</v>
      </c>
    </row>
    <row r="71" spans="1:8" ht="15" customHeight="1">
      <c r="A71" s="424" t="s">
        <v>442</v>
      </c>
      <c r="B71" s="1366">
        <v>3311</v>
      </c>
      <c r="C71" s="1366">
        <v>1304</v>
      </c>
      <c r="D71" s="1366">
        <v>2416</v>
      </c>
      <c r="E71" s="1366">
        <v>1054</v>
      </c>
      <c r="F71" s="1366">
        <v>895</v>
      </c>
      <c r="G71" s="1366">
        <v>250</v>
      </c>
      <c r="H71" s="418" t="s">
        <v>443</v>
      </c>
    </row>
    <row r="72" spans="1:8" ht="15" customHeight="1">
      <c r="A72" s="424" t="s">
        <v>455</v>
      </c>
      <c r="B72" s="1366">
        <v>2264</v>
      </c>
      <c r="C72" s="1366">
        <v>1350</v>
      </c>
      <c r="D72" s="1366">
        <v>2047</v>
      </c>
      <c r="E72" s="1366">
        <v>1288</v>
      </c>
      <c r="F72" s="1366">
        <v>217</v>
      </c>
      <c r="G72" s="1366">
        <v>62</v>
      </c>
      <c r="H72" s="418" t="s">
        <v>268</v>
      </c>
    </row>
    <row r="73" spans="1:8" ht="15" customHeight="1">
      <c r="A73" s="424" t="s">
        <v>444</v>
      </c>
      <c r="B73" s="1366">
        <v>1565</v>
      </c>
      <c r="C73" s="1366">
        <v>1270</v>
      </c>
      <c r="D73" s="1366">
        <v>1543</v>
      </c>
      <c r="E73" s="1366">
        <v>1250</v>
      </c>
      <c r="F73" s="1366">
        <v>22</v>
      </c>
      <c r="G73" s="1366">
        <v>20</v>
      </c>
      <c r="H73" s="418" t="s">
        <v>267</v>
      </c>
    </row>
    <row r="74" spans="1:8" ht="15" customHeight="1">
      <c r="A74" s="424" t="s">
        <v>856</v>
      </c>
      <c r="B74" s="1366">
        <v>1994</v>
      </c>
      <c r="C74" s="1366">
        <v>873</v>
      </c>
      <c r="D74" s="1366">
        <v>1596</v>
      </c>
      <c r="E74" s="1366">
        <v>739</v>
      </c>
      <c r="F74" s="1366">
        <v>398</v>
      </c>
      <c r="G74" s="1366">
        <v>134</v>
      </c>
      <c r="H74" s="418" t="s">
        <v>445</v>
      </c>
    </row>
    <row r="75" spans="1:8" ht="15" customHeight="1">
      <c r="A75" s="424" t="s">
        <v>1334</v>
      </c>
      <c r="B75" s="1370">
        <v>69</v>
      </c>
      <c r="C75" s="1370">
        <v>32</v>
      </c>
      <c r="D75" s="1370">
        <v>69</v>
      </c>
      <c r="E75" s="1370">
        <v>32</v>
      </c>
      <c r="F75" s="1682" t="s">
        <v>33</v>
      </c>
      <c r="G75" s="1682" t="s">
        <v>33</v>
      </c>
      <c r="H75" s="1678" t="s">
        <v>1625</v>
      </c>
    </row>
    <row r="76" spans="1:8" ht="15" customHeight="1">
      <c r="A76" s="1051" t="s">
        <v>1335</v>
      </c>
      <c r="B76" s="1366"/>
      <c r="C76" s="1366"/>
      <c r="D76" s="1366"/>
      <c r="E76" s="1366"/>
      <c r="F76" s="1366"/>
      <c r="G76" s="1366"/>
      <c r="H76" s="1675" t="s">
        <v>1623</v>
      </c>
    </row>
    <row r="77" spans="1:8" ht="15" customHeight="1">
      <c r="A77" s="1052" t="s">
        <v>1336</v>
      </c>
      <c r="B77" s="463">
        <v>521</v>
      </c>
      <c r="C77" s="463">
        <v>193</v>
      </c>
      <c r="D77" s="1367" t="s">
        <v>33</v>
      </c>
      <c r="E77" s="1367" t="s">
        <v>33</v>
      </c>
      <c r="F77" s="463">
        <v>521</v>
      </c>
      <c r="G77" s="463">
        <v>193</v>
      </c>
      <c r="H77" s="1676" t="s">
        <v>1624</v>
      </c>
    </row>
    <row r="78" spans="1:8" ht="15" customHeight="1">
      <c r="A78" s="1049" t="s">
        <v>266</v>
      </c>
      <c r="B78" s="463"/>
      <c r="C78" s="463"/>
      <c r="D78" s="463"/>
      <c r="E78" s="463"/>
      <c r="F78" s="463"/>
      <c r="G78" s="463"/>
      <c r="H78" s="1674" t="s">
        <v>1622</v>
      </c>
    </row>
    <row r="79" spans="1:8" ht="15" customHeight="1">
      <c r="A79" s="1050" t="s">
        <v>437</v>
      </c>
      <c r="B79" s="1366">
        <v>216</v>
      </c>
      <c r="C79" s="1366">
        <v>142</v>
      </c>
      <c r="D79" s="1368" t="s">
        <v>912</v>
      </c>
      <c r="E79" s="1368" t="s">
        <v>912</v>
      </c>
      <c r="F79" s="1366">
        <v>216</v>
      </c>
      <c r="G79" s="1366">
        <v>142</v>
      </c>
      <c r="H79" s="418" t="s">
        <v>438</v>
      </c>
    </row>
    <row r="80" spans="1:8" ht="15" customHeight="1">
      <c r="A80" s="1050" t="s">
        <v>424</v>
      </c>
      <c r="B80" s="1366">
        <v>122</v>
      </c>
      <c r="C80" s="1366">
        <v>3</v>
      </c>
      <c r="D80" s="1682" t="s">
        <v>33</v>
      </c>
      <c r="E80" s="1682" t="s">
        <v>33</v>
      </c>
      <c r="F80" s="1366">
        <v>122</v>
      </c>
      <c r="G80" s="1366">
        <v>3</v>
      </c>
      <c r="H80" s="418" t="s">
        <v>441</v>
      </c>
    </row>
    <row r="81" spans="1:10" ht="15" customHeight="1">
      <c r="A81" s="424" t="s">
        <v>442</v>
      </c>
      <c r="B81" s="1366">
        <v>183</v>
      </c>
      <c r="C81" s="1366">
        <v>48</v>
      </c>
      <c r="D81" s="1682" t="s">
        <v>33</v>
      </c>
      <c r="E81" s="1682" t="s">
        <v>33</v>
      </c>
      <c r="F81" s="1366">
        <v>183</v>
      </c>
      <c r="G81" s="1366">
        <v>48</v>
      </c>
      <c r="H81" s="418" t="s">
        <v>443</v>
      </c>
    </row>
    <row r="82" spans="1:10" ht="15" customHeight="1">
      <c r="A82" s="1051" t="s">
        <v>269</v>
      </c>
      <c r="B82" s="463">
        <v>743</v>
      </c>
      <c r="C82" s="463">
        <v>569</v>
      </c>
      <c r="D82" s="1367" t="s">
        <v>912</v>
      </c>
      <c r="E82" s="1367" t="s">
        <v>912</v>
      </c>
      <c r="F82" s="463">
        <v>743</v>
      </c>
      <c r="G82" s="463">
        <v>569</v>
      </c>
      <c r="H82" s="1680" t="s">
        <v>1619</v>
      </c>
    </row>
    <row r="83" spans="1:10" s="435" customFormat="1" ht="15" customHeight="1">
      <c r="A83" s="1049" t="s">
        <v>266</v>
      </c>
      <c r="B83" s="463"/>
      <c r="C83" s="463"/>
      <c r="D83" s="463"/>
      <c r="E83" s="463"/>
      <c r="F83" s="463"/>
      <c r="G83" s="463"/>
      <c r="H83" s="1674" t="s">
        <v>1622</v>
      </c>
      <c r="I83" s="433"/>
      <c r="J83" s="434"/>
    </row>
    <row r="84" spans="1:10" ht="15" customHeight="1">
      <c r="A84" s="1050" t="s">
        <v>854</v>
      </c>
      <c r="B84" s="1366">
        <v>338</v>
      </c>
      <c r="C84" s="1366">
        <v>269</v>
      </c>
      <c r="D84" s="1682" t="s">
        <v>33</v>
      </c>
      <c r="E84" s="1682" t="s">
        <v>33</v>
      </c>
      <c r="F84" s="1366">
        <v>338</v>
      </c>
      <c r="G84" s="1366">
        <v>269</v>
      </c>
      <c r="H84" s="417" t="s">
        <v>432</v>
      </c>
    </row>
    <row r="85" spans="1:10" ht="15" customHeight="1">
      <c r="A85" s="1050" t="s">
        <v>855</v>
      </c>
      <c r="B85" s="465">
        <v>296</v>
      </c>
      <c r="C85" s="465">
        <v>223</v>
      </c>
      <c r="D85" s="1682" t="s">
        <v>33</v>
      </c>
      <c r="E85" s="1682" t="s">
        <v>33</v>
      </c>
      <c r="F85" s="465">
        <v>296</v>
      </c>
      <c r="G85" s="465">
        <v>223</v>
      </c>
      <c r="H85" s="417" t="s">
        <v>436</v>
      </c>
    </row>
    <row r="86" spans="1:10" ht="15" customHeight="1">
      <c r="A86" s="1050" t="s">
        <v>437</v>
      </c>
      <c r="B86" s="465">
        <v>109</v>
      </c>
      <c r="C86" s="465">
        <v>77</v>
      </c>
      <c r="D86" s="1682" t="s">
        <v>33</v>
      </c>
      <c r="E86" s="1682" t="s">
        <v>33</v>
      </c>
      <c r="F86" s="465">
        <v>109</v>
      </c>
      <c r="G86" s="465">
        <v>77</v>
      </c>
      <c r="H86" s="418" t="s">
        <v>438</v>
      </c>
    </row>
    <row r="87" spans="1:10" ht="15" customHeight="1">
      <c r="A87" s="1053" t="s">
        <v>270</v>
      </c>
      <c r="B87" s="464">
        <v>828</v>
      </c>
      <c r="C87" s="464">
        <v>533</v>
      </c>
      <c r="D87" s="464">
        <v>206</v>
      </c>
      <c r="E87" s="464">
        <v>115</v>
      </c>
      <c r="F87" s="464">
        <v>622</v>
      </c>
      <c r="G87" s="464">
        <v>418</v>
      </c>
      <c r="H87" s="1677" t="s">
        <v>1618</v>
      </c>
    </row>
    <row r="88" spans="1:10" s="435" customFormat="1" ht="15" customHeight="1">
      <c r="A88" s="1049" t="s">
        <v>266</v>
      </c>
      <c r="B88" s="463"/>
      <c r="C88" s="463"/>
      <c r="D88" s="463"/>
      <c r="E88" s="463"/>
      <c r="F88" s="463"/>
      <c r="G88" s="463"/>
      <c r="H88" s="1674" t="s">
        <v>1622</v>
      </c>
      <c r="I88" s="433"/>
      <c r="J88" s="434"/>
    </row>
    <row r="89" spans="1:10" ht="15" customHeight="1">
      <c r="A89" s="1050" t="s">
        <v>854</v>
      </c>
      <c r="B89" s="465">
        <v>284</v>
      </c>
      <c r="C89" s="465">
        <v>144</v>
      </c>
      <c r="D89" s="465">
        <v>102</v>
      </c>
      <c r="E89" s="465">
        <v>51</v>
      </c>
      <c r="F89" s="465">
        <v>182</v>
      </c>
      <c r="G89" s="465">
        <v>93</v>
      </c>
      <c r="H89" s="417" t="s">
        <v>432</v>
      </c>
    </row>
    <row r="90" spans="1:10" ht="15" customHeight="1">
      <c r="A90" s="1050" t="s">
        <v>857</v>
      </c>
      <c r="B90" s="465">
        <v>40</v>
      </c>
      <c r="C90" s="465">
        <v>28</v>
      </c>
      <c r="D90" s="1368">
        <v>24</v>
      </c>
      <c r="E90" s="1368">
        <v>18</v>
      </c>
      <c r="F90" s="465">
        <v>16</v>
      </c>
      <c r="G90" s="465">
        <v>10</v>
      </c>
      <c r="H90" s="417" t="s">
        <v>434</v>
      </c>
    </row>
    <row r="91" spans="1:10" ht="15" customHeight="1">
      <c r="A91" s="424" t="s">
        <v>444</v>
      </c>
      <c r="B91" s="465">
        <v>279</v>
      </c>
      <c r="C91" s="465">
        <v>186</v>
      </c>
      <c r="D91" s="465">
        <v>23</v>
      </c>
      <c r="E91" s="465">
        <v>12</v>
      </c>
      <c r="F91" s="465">
        <v>256</v>
      </c>
      <c r="G91" s="465">
        <v>174</v>
      </c>
      <c r="H91" s="418" t="s">
        <v>267</v>
      </c>
    </row>
    <row r="92" spans="1:10" ht="15" customHeight="1">
      <c r="A92" s="424" t="s">
        <v>856</v>
      </c>
      <c r="B92" s="465">
        <v>100</v>
      </c>
      <c r="C92" s="465">
        <v>98</v>
      </c>
      <c r="D92" s="465">
        <v>7</v>
      </c>
      <c r="E92" s="465">
        <v>7</v>
      </c>
      <c r="F92" s="465">
        <v>93</v>
      </c>
      <c r="G92" s="465">
        <v>91</v>
      </c>
      <c r="H92" s="418" t="s">
        <v>445</v>
      </c>
    </row>
    <row r="93" spans="1:10" ht="15" customHeight="1">
      <c r="A93" s="424" t="s">
        <v>1334</v>
      </c>
      <c r="B93" s="1369">
        <v>125</v>
      </c>
      <c r="C93" s="1369">
        <v>77</v>
      </c>
      <c r="D93" s="1369">
        <v>50</v>
      </c>
      <c r="E93" s="1369">
        <v>27</v>
      </c>
      <c r="F93" s="1369">
        <v>75</v>
      </c>
      <c r="G93" s="1369">
        <v>50</v>
      </c>
      <c r="H93" s="1678" t="s">
        <v>1625</v>
      </c>
    </row>
    <row r="94" spans="1:10" ht="15" customHeight="1">
      <c r="A94" s="1051" t="s">
        <v>547</v>
      </c>
      <c r="B94" s="464">
        <v>1338</v>
      </c>
      <c r="C94" s="464">
        <v>675</v>
      </c>
      <c r="D94" s="464">
        <v>1264</v>
      </c>
      <c r="E94" s="464">
        <v>666</v>
      </c>
      <c r="F94" s="464">
        <v>74</v>
      </c>
      <c r="G94" s="464">
        <v>9</v>
      </c>
      <c r="H94" s="419" t="s">
        <v>258</v>
      </c>
    </row>
    <row r="95" spans="1:10" s="435" customFormat="1" ht="15" customHeight="1">
      <c r="A95" s="1049" t="s">
        <v>266</v>
      </c>
      <c r="B95" s="463"/>
      <c r="C95" s="463"/>
      <c r="D95" s="463"/>
      <c r="E95" s="463"/>
      <c r="F95" s="463"/>
      <c r="G95" s="463"/>
      <c r="H95" s="1674" t="s">
        <v>1622</v>
      </c>
      <c r="I95" s="433"/>
      <c r="J95" s="434"/>
    </row>
    <row r="96" spans="1:10" ht="15" customHeight="1">
      <c r="A96" s="1050" t="s">
        <v>854</v>
      </c>
      <c r="B96" s="465">
        <v>195</v>
      </c>
      <c r="C96" s="465">
        <v>189</v>
      </c>
      <c r="D96" s="465">
        <v>195</v>
      </c>
      <c r="E96" s="465">
        <v>189</v>
      </c>
      <c r="F96" s="1682" t="s">
        <v>33</v>
      </c>
      <c r="G96" s="1682" t="s">
        <v>33</v>
      </c>
      <c r="H96" s="417" t="s">
        <v>432</v>
      </c>
    </row>
    <row r="97" spans="1:10" ht="15" customHeight="1">
      <c r="A97" s="1050" t="s">
        <v>857</v>
      </c>
      <c r="B97" s="465">
        <v>157</v>
      </c>
      <c r="C97" s="465">
        <v>107</v>
      </c>
      <c r="D97" s="465">
        <v>157</v>
      </c>
      <c r="E97" s="465">
        <v>107</v>
      </c>
      <c r="F97" s="1682" t="s">
        <v>33</v>
      </c>
      <c r="G97" s="1682" t="s">
        <v>33</v>
      </c>
      <c r="H97" s="417" t="s">
        <v>434</v>
      </c>
    </row>
    <row r="98" spans="1:10" ht="15" customHeight="1">
      <c r="A98" s="1050" t="s">
        <v>855</v>
      </c>
      <c r="B98" s="465">
        <v>227</v>
      </c>
      <c r="C98" s="465">
        <v>138</v>
      </c>
      <c r="D98" s="465">
        <v>227</v>
      </c>
      <c r="E98" s="465">
        <v>138</v>
      </c>
      <c r="F98" s="1682" t="s">
        <v>33</v>
      </c>
      <c r="G98" s="1682" t="s">
        <v>33</v>
      </c>
      <c r="H98" s="417" t="s">
        <v>436</v>
      </c>
    </row>
    <row r="99" spans="1:10" ht="15" customHeight="1">
      <c r="A99" s="1050" t="s">
        <v>437</v>
      </c>
      <c r="B99" s="465">
        <v>255</v>
      </c>
      <c r="C99" s="465">
        <v>163</v>
      </c>
      <c r="D99" s="465">
        <v>255</v>
      </c>
      <c r="E99" s="465">
        <v>163</v>
      </c>
      <c r="F99" s="1682" t="s">
        <v>33</v>
      </c>
      <c r="G99" s="1682" t="s">
        <v>33</v>
      </c>
      <c r="H99" s="418" t="s">
        <v>438</v>
      </c>
    </row>
    <row r="100" spans="1:10" ht="15" customHeight="1">
      <c r="A100" s="1050" t="s">
        <v>424</v>
      </c>
      <c r="B100" s="465">
        <v>314</v>
      </c>
      <c r="C100" s="465">
        <v>26</v>
      </c>
      <c r="D100" s="465">
        <v>255</v>
      </c>
      <c r="E100" s="465">
        <v>18</v>
      </c>
      <c r="F100" s="465">
        <v>59</v>
      </c>
      <c r="G100" s="465">
        <v>8</v>
      </c>
      <c r="H100" s="418" t="s">
        <v>441</v>
      </c>
    </row>
    <row r="101" spans="1:10" ht="15" customHeight="1">
      <c r="A101" s="424" t="s">
        <v>442</v>
      </c>
      <c r="B101" s="465">
        <v>190</v>
      </c>
      <c r="C101" s="465">
        <v>52</v>
      </c>
      <c r="D101" s="465">
        <v>175</v>
      </c>
      <c r="E101" s="465">
        <v>51</v>
      </c>
      <c r="F101" s="465">
        <v>15</v>
      </c>
      <c r="G101" s="465">
        <v>1</v>
      </c>
      <c r="H101" s="418" t="s">
        <v>443</v>
      </c>
    </row>
    <row r="102" spans="1:10" ht="15" customHeight="1">
      <c r="A102" s="1051" t="s">
        <v>272</v>
      </c>
      <c r="B102" s="464">
        <v>1755</v>
      </c>
      <c r="C102" s="464">
        <v>1417</v>
      </c>
      <c r="D102" s="464">
        <v>1176</v>
      </c>
      <c r="E102" s="464">
        <v>1013</v>
      </c>
      <c r="F102" s="464">
        <v>579</v>
      </c>
      <c r="G102" s="464">
        <v>404</v>
      </c>
      <c r="H102" s="419" t="s">
        <v>222</v>
      </c>
    </row>
    <row r="103" spans="1:10" s="435" customFormat="1" ht="15" customHeight="1">
      <c r="A103" s="1049" t="s">
        <v>266</v>
      </c>
      <c r="B103" s="463"/>
      <c r="C103" s="463"/>
      <c r="D103" s="463"/>
      <c r="E103" s="463"/>
      <c r="F103" s="463"/>
      <c r="G103" s="463"/>
      <c r="H103" s="1674" t="s">
        <v>1622</v>
      </c>
      <c r="I103" s="433"/>
      <c r="J103" s="434"/>
    </row>
    <row r="104" spans="1:10" ht="15" customHeight="1">
      <c r="A104" s="1050" t="s">
        <v>854</v>
      </c>
      <c r="B104" s="465">
        <v>191</v>
      </c>
      <c r="C104" s="465">
        <v>169</v>
      </c>
      <c r="D104" s="1682" t="s">
        <v>33</v>
      </c>
      <c r="E104" s="1682" t="s">
        <v>33</v>
      </c>
      <c r="F104" s="465">
        <v>191</v>
      </c>
      <c r="G104" s="465">
        <v>169</v>
      </c>
      <c r="H104" s="417" t="s">
        <v>432</v>
      </c>
    </row>
    <row r="105" spans="1:10" ht="15" customHeight="1">
      <c r="A105" s="1050" t="s">
        <v>437</v>
      </c>
      <c r="B105" s="465">
        <v>292</v>
      </c>
      <c r="C105" s="465">
        <v>198</v>
      </c>
      <c r="D105" s="1682" t="s">
        <v>33</v>
      </c>
      <c r="E105" s="1682" t="s">
        <v>33</v>
      </c>
      <c r="F105" s="465">
        <v>292</v>
      </c>
      <c r="G105" s="465">
        <v>198</v>
      </c>
      <c r="H105" s="418" t="s">
        <v>438</v>
      </c>
    </row>
    <row r="106" spans="1:10" ht="15" customHeight="1">
      <c r="A106" s="424" t="s">
        <v>444</v>
      </c>
      <c r="B106" s="465">
        <v>1176</v>
      </c>
      <c r="C106" s="465">
        <v>1013</v>
      </c>
      <c r="D106" s="465">
        <v>1176</v>
      </c>
      <c r="E106" s="465">
        <v>1013</v>
      </c>
      <c r="F106" s="1682" t="s">
        <v>33</v>
      </c>
      <c r="G106" s="1682" t="s">
        <v>33</v>
      </c>
      <c r="H106" s="418" t="s">
        <v>267</v>
      </c>
    </row>
    <row r="107" spans="1:10" ht="15" customHeight="1">
      <c r="A107" s="424" t="s">
        <v>856</v>
      </c>
      <c r="B107" s="465">
        <v>96</v>
      </c>
      <c r="C107" s="465">
        <v>37</v>
      </c>
      <c r="D107" s="1682" t="s">
        <v>33</v>
      </c>
      <c r="E107" s="1682" t="s">
        <v>33</v>
      </c>
      <c r="F107" s="465">
        <v>96</v>
      </c>
      <c r="G107" s="465">
        <v>37</v>
      </c>
      <c r="H107" s="418" t="s">
        <v>445</v>
      </c>
    </row>
    <row r="108" spans="1:10" ht="15" customHeight="1">
      <c r="A108" s="1054" t="s">
        <v>549</v>
      </c>
      <c r="B108" s="464">
        <v>2248</v>
      </c>
      <c r="C108" s="464">
        <v>665</v>
      </c>
      <c r="D108" s="1367">
        <v>1226</v>
      </c>
      <c r="E108" s="1367">
        <v>371</v>
      </c>
      <c r="F108" s="464">
        <v>1022</v>
      </c>
      <c r="G108" s="464">
        <v>294</v>
      </c>
      <c r="H108" s="420" t="s">
        <v>277</v>
      </c>
    </row>
    <row r="109" spans="1:10" ht="15" customHeight="1">
      <c r="A109" s="1049" t="s">
        <v>266</v>
      </c>
      <c r="B109" s="465"/>
      <c r="C109" s="465"/>
      <c r="D109" s="1368"/>
      <c r="E109" s="1368"/>
      <c r="F109" s="465"/>
      <c r="G109" s="465"/>
      <c r="H109" s="1674" t="s">
        <v>1622</v>
      </c>
    </row>
    <row r="110" spans="1:10" ht="15" customHeight="1">
      <c r="A110" s="1050" t="s">
        <v>855</v>
      </c>
      <c r="B110" s="465">
        <v>456</v>
      </c>
      <c r="C110" s="465">
        <v>201</v>
      </c>
      <c r="D110" s="1368">
        <v>256</v>
      </c>
      <c r="E110" s="1368">
        <v>87</v>
      </c>
      <c r="F110" s="465">
        <v>200</v>
      </c>
      <c r="G110" s="465">
        <v>114</v>
      </c>
      <c r="H110" s="436" t="s">
        <v>436</v>
      </c>
    </row>
    <row r="111" spans="1:10" ht="15" customHeight="1">
      <c r="A111" s="1050" t="s">
        <v>437</v>
      </c>
      <c r="B111" s="465">
        <v>285</v>
      </c>
      <c r="C111" s="465">
        <v>40</v>
      </c>
      <c r="D111" s="1368">
        <v>68</v>
      </c>
      <c r="E111" s="1368">
        <v>24</v>
      </c>
      <c r="F111" s="465">
        <v>217</v>
      </c>
      <c r="G111" s="465">
        <v>16</v>
      </c>
      <c r="H111" s="421" t="s">
        <v>438</v>
      </c>
    </row>
    <row r="112" spans="1:10" ht="16.149999999999999" customHeight="1">
      <c r="A112" s="1050" t="s">
        <v>424</v>
      </c>
      <c r="B112" s="465">
        <v>50</v>
      </c>
      <c r="C112" s="465">
        <v>2</v>
      </c>
      <c r="D112" s="465">
        <v>50</v>
      </c>
      <c r="E112" s="465">
        <v>2</v>
      </c>
      <c r="F112" s="1682" t="s">
        <v>33</v>
      </c>
      <c r="G112" s="1682" t="s">
        <v>33</v>
      </c>
      <c r="H112" s="418" t="s">
        <v>441</v>
      </c>
    </row>
    <row r="113" spans="1:8" ht="15" customHeight="1">
      <c r="A113" s="424" t="s">
        <v>856</v>
      </c>
      <c r="B113" s="465">
        <v>1457</v>
      </c>
      <c r="C113" s="465">
        <v>422</v>
      </c>
      <c r="D113" s="1368">
        <v>852</v>
      </c>
      <c r="E113" s="1368">
        <v>258</v>
      </c>
      <c r="F113" s="465">
        <v>605</v>
      </c>
      <c r="G113" s="465">
        <v>164</v>
      </c>
      <c r="H113" s="421" t="s">
        <v>445</v>
      </c>
    </row>
    <row r="114" spans="1:8" ht="30" customHeight="1">
      <c r="A114" s="1046"/>
      <c r="B114" s="2094" t="s">
        <v>910</v>
      </c>
      <c r="C114" s="1872"/>
      <c r="D114" s="1872"/>
      <c r="E114" s="1872"/>
      <c r="F114" s="1872"/>
      <c r="G114" s="1872"/>
      <c r="H114" s="1681"/>
    </row>
    <row r="115" spans="1:8" ht="15" customHeight="1">
      <c r="A115" s="1047" t="s">
        <v>161</v>
      </c>
      <c r="B115" s="463">
        <v>24767</v>
      </c>
      <c r="C115" s="463">
        <v>14093</v>
      </c>
      <c r="D115" s="463">
        <v>18893</v>
      </c>
      <c r="E115" s="463">
        <v>11052</v>
      </c>
      <c r="F115" s="463">
        <v>5874</v>
      </c>
      <c r="G115" s="463">
        <v>3041</v>
      </c>
      <c r="H115" s="415" t="s">
        <v>50</v>
      </c>
    </row>
    <row r="116" spans="1:8" ht="15" customHeight="1">
      <c r="A116" s="1048" t="s">
        <v>261</v>
      </c>
      <c r="B116" s="463">
        <v>17711</v>
      </c>
      <c r="C116" s="463">
        <v>10275</v>
      </c>
      <c r="D116" s="463">
        <v>14771</v>
      </c>
      <c r="E116" s="463">
        <v>8840</v>
      </c>
      <c r="F116" s="463">
        <v>2940</v>
      </c>
      <c r="G116" s="463">
        <v>1435</v>
      </c>
      <c r="H116" s="416" t="s">
        <v>220</v>
      </c>
    </row>
    <row r="117" spans="1:8" ht="15" customHeight="1">
      <c r="A117" s="1049" t="s">
        <v>266</v>
      </c>
      <c r="B117" s="463"/>
      <c r="C117" s="463"/>
      <c r="D117" s="463"/>
      <c r="E117" s="463"/>
      <c r="F117" s="463"/>
      <c r="G117" s="463"/>
      <c r="H117" s="1674" t="s">
        <v>1622</v>
      </c>
    </row>
    <row r="118" spans="1:8" ht="15" customHeight="1">
      <c r="A118" s="1050" t="s">
        <v>854</v>
      </c>
      <c r="B118" s="1366">
        <v>1118</v>
      </c>
      <c r="C118" s="1366">
        <v>1057</v>
      </c>
      <c r="D118" s="1366">
        <v>867</v>
      </c>
      <c r="E118" s="1366">
        <v>817</v>
      </c>
      <c r="F118" s="1366">
        <v>251</v>
      </c>
      <c r="G118" s="1366">
        <v>240</v>
      </c>
      <c r="H118" s="417" t="s">
        <v>432</v>
      </c>
    </row>
    <row r="119" spans="1:8" ht="15" customHeight="1">
      <c r="A119" s="1050" t="s">
        <v>857</v>
      </c>
      <c r="B119" s="1366">
        <v>1348</v>
      </c>
      <c r="C119" s="1366">
        <v>814</v>
      </c>
      <c r="D119" s="1366">
        <v>1331</v>
      </c>
      <c r="E119" s="1366">
        <v>802</v>
      </c>
      <c r="F119" s="1366">
        <v>17</v>
      </c>
      <c r="G119" s="1366">
        <v>12</v>
      </c>
      <c r="H119" s="417" t="s">
        <v>434</v>
      </c>
    </row>
    <row r="120" spans="1:8" ht="15" customHeight="1">
      <c r="A120" s="1050" t="s">
        <v>855</v>
      </c>
      <c r="B120" s="1366">
        <v>1331</v>
      </c>
      <c r="C120" s="1366">
        <v>853</v>
      </c>
      <c r="D120" s="1366">
        <v>1136</v>
      </c>
      <c r="E120" s="1366">
        <v>711</v>
      </c>
      <c r="F120" s="1366">
        <v>195</v>
      </c>
      <c r="G120" s="1366">
        <v>142</v>
      </c>
      <c r="H120" s="417" t="s">
        <v>436</v>
      </c>
    </row>
    <row r="121" spans="1:8" ht="15" customHeight="1">
      <c r="A121" s="1050" t="s">
        <v>437</v>
      </c>
      <c r="B121" s="1366">
        <v>3714</v>
      </c>
      <c r="C121" s="1366">
        <v>2382</v>
      </c>
      <c r="D121" s="1366">
        <v>2781</v>
      </c>
      <c r="E121" s="1366">
        <v>1732</v>
      </c>
      <c r="F121" s="1366">
        <v>933</v>
      </c>
      <c r="G121" s="1366">
        <v>650</v>
      </c>
      <c r="H121" s="418" t="s">
        <v>438</v>
      </c>
    </row>
    <row r="122" spans="1:8" ht="15" customHeight="1">
      <c r="A122" s="1050" t="s">
        <v>439</v>
      </c>
      <c r="B122" s="1366">
        <v>297</v>
      </c>
      <c r="C122" s="1366">
        <v>217</v>
      </c>
      <c r="D122" s="1366">
        <v>297</v>
      </c>
      <c r="E122" s="1366">
        <v>217</v>
      </c>
      <c r="F122" s="1682" t="s">
        <v>33</v>
      </c>
      <c r="G122" s="1682" t="s">
        <v>33</v>
      </c>
      <c r="H122" s="417" t="s">
        <v>440</v>
      </c>
    </row>
    <row r="123" spans="1:8" ht="15" customHeight="1">
      <c r="A123" s="1050" t="s">
        <v>424</v>
      </c>
      <c r="B123" s="1366">
        <v>935</v>
      </c>
      <c r="C123" s="1366">
        <v>92</v>
      </c>
      <c r="D123" s="1366">
        <v>785</v>
      </c>
      <c r="E123" s="1366">
        <v>84</v>
      </c>
      <c r="F123" s="1366">
        <v>150</v>
      </c>
      <c r="G123" s="1366">
        <v>8</v>
      </c>
      <c r="H123" s="418" t="s">
        <v>441</v>
      </c>
    </row>
    <row r="124" spans="1:8" ht="15" customHeight="1">
      <c r="A124" s="424" t="s">
        <v>442</v>
      </c>
      <c r="B124" s="1366">
        <v>2985</v>
      </c>
      <c r="C124" s="1366">
        <v>1140</v>
      </c>
      <c r="D124" s="1366">
        <v>2117</v>
      </c>
      <c r="E124" s="1366">
        <v>940</v>
      </c>
      <c r="F124" s="1366">
        <v>868</v>
      </c>
      <c r="G124" s="1366">
        <v>200</v>
      </c>
      <c r="H124" s="418" t="s">
        <v>443</v>
      </c>
    </row>
    <row r="125" spans="1:8" ht="15" customHeight="1">
      <c r="A125" s="424" t="s">
        <v>455</v>
      </c>
      <c r="B125" s="1366">
        <v>2152</v>
      </c>
      <c r="C125" s="1366">
        <v>1337</v>
      </c>
      <c r="D125" s="1366">
        <v>1961</v>
      </c>
      <c r="E125" s="1366">
        <v>1282</v>
      </c>
      <c r="F125" s="1366">
        <v>191</v>
      </c>
      <c r="G125" s="1366">
        <v>55</v>
      </c>
      <c r="H125" s="418" t="s">
        <v>268</v>
      </c>
    </row>
    <row r="126" spans="1:8" ht="15" customHeight="1">
      <c r="A126" s="424" t="s">
        <v>444</v>
      </c>
      <c r="B126" s="1366">
        <v>1528</v>
      </c>
      <c r="C126" s="1366">
        <v>1116</v>
      </c>
      <c r="D126" s="1366">
        <v>1514</v>
      </c>
      <c r="E126" s="1366">
        <v>1102</v>
      </c>
      <c r="F126" s="1366">
        <v>14</v>
      </c>
      <c r="G126" s="1366">
        <v>14</v>
      </c>
      <c r="H126" s="418" t="s">
        <v>267</v>
      </c>
    </row>
    <row r="127" spans="1:8" ht="15" customHeight="1">
      <c r="A127" s="424" t="s">
        <v>856</v>
      </c>
      <c r="B127" s="1366">
        <v>1635</v>
      </c>
      <c r="C127" s="1366">
        <v>751</v>
      </c>
      <c r="D127" s="1366">
        <v>1314</v>
      </c>
      <c r="E127" s="1366">
        <v>637</v>
      </c>
      <c r="F127" s="1366">
        <v>321</v>
      </c>
      <c r="G127" s="1366">
        <v>114</v>
      </c>
      <c r="H127" s="418" t="s">
        <v>445</v>
      </c>
    </row>
    <row r="128" spans="1:8" ht="15" customHeight="1">
      <c r="A128" s="424" t="s">
        <v>1334</v>
      </c>
      <c r="B128" s="1370">
        <v>668</v>
      </c>
      <c r="C128" s="1370">
        <v>516</v>
      </c>
      <c r="D128" s="1370">
        <v>668</v>
      </c>
      <c r="E128" s="1370">
        <v>516</v>
      </c>
      <c r="F128" s="1682" t="s">
        <v>33</v>
      </c>
      <c r="G128" s="1682" t="s">
        <v>33</v>
      </c>
      <c r="H128" s="1678" t="s">
        <v>1625</v>
      </c>
    </row>
    <row r="129" spans="1:8" ht="15" customHeight="1">
      <c r="A129" s="1051" t="s">
        <v>1335</v>
      </c>
      <c r="B129" s="1366"/>
      <c r="C129" s="1366"/>
      <c r="D129" s="1366"/>
      <c r="E129" s="1366"/>
      <c r="F129" s="1366"/>
      <c r="G129" s="1366"/>
      <c r="H129" s="1675" t="s">
        <v>1623</v>
      </c>
    </row>
    <row r="130" spans="1:8" ht="15" customHeight="1">
      <c r="A130" s="1052" t="s">
        <v>1336</v>
      </c>
      <c r="B130" s="463">
        <v>500</v>
      </c>
      <c r="C130" s="463">
        <v>178</v>
      </c>
      <c r="D130" s="1367" t="s">
        <v>33</v>
      </c>
      <c r="E130" s="1367" t="s">
        <v>33</v>
      </c>
      <c r="F130" s="463">
        <v>500</v>
      </c>
      <c r="G130" s="463">
        <v>178</v>
      </c>
      <c r="H130" s="1676" t="s">
        <v>1624</v>
      </c>
    </row>
    <row r="131" spans="1:8" ht="15" customHeight="1">
      <c r="A131" s="1049" t="s">
        <v>266</v>
      </c>
      <c r="B131" s="463"/>
      <c r="C131" s="463"/>
      <c r="D131" s="463"/>
      <c r="E131" s="463"/>
      <c r="F131" s="463"/>
      <c r="G131" s="463"/>
      <c r="H131" s="1674" t="s">
        <v>1622</v>
      </c>
    </row>
    <row r="132" spans="1:8" ht="15" customHeight="1">
      <c r="A132" s="1050" t="s">
        <v>437</v>
      </c>
      <c r="B132" s="1366">
        <v>200</v>
      </c>
      <c r="C132" s="1366">
        <v>132</v>
      </c>
      <c r="D132" s="1682" t="s">
        <v>33</v>
      </c>
      <c r="E132" s="1682" t="s">
        <v>33</v>
      </c>
      <c r="F132" s="1366">
        <v>200</v>
      </c>
      <c r="G132" s="1366">
        <v>132</v>
      </c>
      <c r="H132" s="418" t="s">
        <v>438</v>
      </c>
    </row>
    <row r="133" spans="1:8" ht="15" customHeight="1">
      <c r="A133" s="1050" t="s">
        <v>424</v>
      </c>
      <c r="B133" s="1366">
        <v>123</v>
      </c>
      <c r="C133" s="1366">
        <v>6</v>
      </c>
      <c r="D133" s="1682" t="s">
        <v>33</v>
      </c>
      <c r="E133" s="1682" t="s">
        <v>33</v>
      </c>
      <c r="F133" s="1366">
        <v>123</v>
      </c>
      <c r="G133" s="1366">
        <v>6</v>
      </c>
      <c r="H133" s="418" t="s">
        <v>441</v>
      </c>
    </row>
    <row r="134" spans="1:8" ht="15" customHeight="1">
      <c r="A134" s="424" t="s">
        <v>442</v>
      </c>
      <c r="B134" s="1366">
        <v>177</v>
      </c>
      <c r="C134" s="1366">
        <v>40</v>
      </c>
      <c r="D134" s="1682" t="s">
        <v>33</v>
      </c>
      <c r="E134" s="1682" t="s">
        <v>33</v>
      </c>
      <c r="F134" s="1366">
        <v>177</v>
      </c>
      <c r="G134" s="1366">
        <v>40</v>
      </c>
      <c r="H134" s="418" t="s">
        <v>443</v>
      </c>
    </row>
    <row r="135" spans="1:8" ht="15" customHeight="1">
      <c r="A135" s="1053" t="s">
        <v>270</v>
      </c>
      <c r="B135" s="464">
        <v>1466</v>
      </c>
      <c r="C135" s="464">
        <v>1042</v>
      </c>
      <c r="D135" s="464">
        <v>502</v>
      </c>
      <c r="E135" s="464">
        <v>320</v>
      </c>
      <c r="F135" s="464">
        <v>964</v>
      </c>
      <c r="G135" s="464">
        <v>722</v>
      </c>
      <c r="H135" s="1677" t="s">
        <v>1618</v>
      </c>
    </row>
    <row r="136" spans="1:8" ht="15" customHeight="1">
      <c r="A136" s="1049" t="s">
        <v>266</v>
      </c>
      <c r="B136" s="463"/>
      <c r="C136" s="463"/>
      <c r="D136" s="463"/>
      <c r="E136" s="463"/>
      <c r="F136" s="463"/>
      <c r="G136" s="463"/>
      <c r="H136" s="1674" t="s">
        <v>1622</v>
      </c>
    </row>
    <row r="137" spans="1:8" ht="15" customHeight="1">
      <c r="A137" s="1050" t="s">
        <v>854</v>
      </c>
      <c r="B137" s="465">
        <v>496</v>
      </c>
      <c r="C137" s="465">
        <v>336</v>
      </c>
      <c r="D137" s="465">
        <v>215</v>
      </c>
      <c r="E137" s="465">
        <v>133</v>
      </c>
      <c r="F137" s="465">
        <v>281</v>
      </c>
      <c r="G137" s="465">
        <v>203</v>
      </c>
      <c r="H137" s="417" t="s">
        <v>432</v>
      </c>
    </row>
    <row r="138" spans="1:8" ht="15" customHeight="1">
      <c r="A138" s="1050" t="s">
        <v>857</v>
      </c>
      <c r="B138" s="465">
        <v>47</v>
      </c>
      <c r="C138" s="465">
        <v>28</v>
      </c>
      <c r="D138" s="1368">
        <v>47</v>
      </c>
      <c r="E138" s="1368">
        <v>28</v>
      </c>
      <c r="F138" s="1682" t="s">
        <v>33</v>
      </c>
      <c r="G138" s="1682" t="s">
        <v>33</v>
      </c>
      <c r="H138" s="417" t="s">
        <v>434</v>
      </c>
    </row>
    <row r="139" spans="1:8" ht="15" customHeight="1">
      <c r="A139" s="1050" t="s">
        <v>855</v>
      </c>
      <c r="B139" s="465">
        <v>221</v>
      </c>
      <c r="C139" s="465">
        <v>169</v>
      </c>
      <c r="D139" s="1682" t="s">
        <v>33</v>
      </c>
      <c r="E139" s="1682" t="s">
        <v>33</v>
      </c>
      <c r="F139" s="465">
        <v>221</v>
      </c>
      <c r="G139" s="465">
        <v>169</v>
      </c>
      <c r="H139" s="417" t="s">
        <v>436</v>
      </c>
    </row>
    <row r="140" spans="1:8" ht="15" customHeight="1">
      <c r="A140" s="1050" t="s">
        <v>437</v>
      </c>
      <c r="B140" s="465">
        <v>194</v>
      </c>
      <c r="C140" s="465">
        <v>137</v>
      </c>
      <c r="D140" s="1682" t="s">
        <v>33</v>
      </c>
      <c r="E140" s="1682" t="s">
        <v>33</v>
      </c>
      <c r="F140" s="465">
        <v>194</v>
      </c>
      <c r="G140" s="465">
        <v>137</v>
      </c>
      <c r="H140" s="418" t="s">
        <v>438</v>
      </c>
    </row>
    <row r="141" spans="1:8" ht="15" customHeight="1">
      <c r="A141" s="424" t="s">
        <v>444</v>
      </c>
      <c r="B141" s="465">
        <v>207</v>
      </c>
      <c r="C141" s="465">
        <v>143</v>
      </c>
      <c r="D141" s="465">
        <v>108</v>
      </c>
      <c r="E141" s="465">
        <v>77</v>
      </c>
      <c r="F141" s="465">
        <v>99</v>
      </c>
      <c r="G141" s="465">
        <v>66</v>
      </c>
      <c r="H141" s="418" t="s">
        <v>267</v>
      </c>
    </row>
    <row r="142" spans="1:8" ht="15" customHeight="1">
      <c r="A142" s="424" t="s">
        <v>856</v>
      </c>
      <c r="B142" s="465">
        <v>129</v>
      </c>
      <c r="C142" s="465">
        <v>126</v>
      </c>
      <c r="D142" s="465">
        <v>23</v>
      </c>
      <c r="E142" s="465">
        <v>22</v>
      </c>
      <c r="F142" s="465">
        <v>106</v>
      </c>
      <c r="G142" s="465">
        <v>104</v>
      </c>
      <c r="H142" s="418" t="s">
        <v>445</v>
      </c>
    </row>
    <row r="143" spans="1:8" ht="15" customHeight="1">
      <c r="A143" s="424" t="s">
        <v>1334</v>
      </c>
      <c r="B143" s="1369">
        <v>172</v>
      </c>
      <c r="C143" s="1369">
        <v>103</v>
      </c>
      <c r="D143" s="1369">
        <v>109</v>
      </c>
      <c r="E143" s="1369">
        <v>60</v>
      </c>
      <c r="F143" s="1369">
        <v>63</v>
      </c>
      <c r="G143" s="1369">
        <v>43</v>
      </c>
      <c r="H143" s="1678" t="s">
        <v>1625</v>
      </c>
    </row>
    <row r="144" spans="1:8" ht="15" customHeight="1">
      <c r="A144" s="1051" t="s">
        <v>271</v>
      </c>
      <c r="B144" s="464">
        <v>1281</v>
      </c>
      <c r="C144" s="464">
        <v>631</v>
      </c>
      <c r="D144" s="464">
        <v>1223</v>
      </c>
      <c r="E144" s="464">
        <v>625</v>
      </c>
      <c r="F144" s="464">
        <v>58</v>
      </c>
      <c r="G144" s="464">
        <v>6</v>
      </c>
      <c r="H144" s="1679" t="s">
        <v>1612</v>
      </c>
    </row>
    <row r="145" spans="1:8" ht="15" customHeight="1">
      <c r="A145" s="1049" t="s">
        <v>266</v>
      </c>
      <c r="B145" s="463"/>
      <c r="C145" s="463"/>
      <c r="D145" s="463"/>
      <c r="E145" s="463"/>
      <c r="F145" s="463"/>
      <c r="G145" s="463"/>
      <c r="H145" s="1674" t="s">
        <v>1622</v>
      </c>
    </row>
    <row r="146" spans="1:8" ht="15" customHeight="1">
      <c r="A146" s="1050" t="s">
        <v>854</v>
      </c>
      <c r="B146" s="465">
        <v>187</v>
      </c>
      <c r="C146" s="465">
        <v>175</v>
      </c>
      <c r="D146" s="465">
        <v>187</v>
      </c>
      <c r="E146" s="465">
        <v>175</v>
      </c>
      <c r="F146" s="1682" t="s">
        <v>33</v>
      </c>
      <c r="G146" s="1682" t="s">
        <v>33</v>
      </c>
      <c r="H146" s="417" t="s">
        <v>432</v>
      </c>
    </row>
    <row r="147" spans="1:8" ht="15" customHeight="1">
      <c r="A147" s="1050" t="s">
        <v>857</v>
      </c>
      <c r="B147" s="465">
        <v>153</v>
      </c>
      <c r="C147" s="465">
        <v>98</v>
      </c>
      <c r="D147" s="465">
        <v>153</v>
      </c>
      <c r="E147" s="465">
        <v>98</v>
      </c>
      <c r="F147" s="1682" t="s">
        <v>33</v>
      </c>
      <c r="G147" s="1682" t="s">
        <v>33</v>
      </c>
      <c r="H147" s="417" t="s">
        <v>434</v>
      </c>
    </row>
    <row r="148" spans="1:8" ht="15" customHeight="1">
      <c r="A148" s="1050" t="s">
        <v>855</v>
      </c>
      <c r="B148" s="465">
        <v>213</v>
      </c>
      <c r="C148" s="465">
        <v>115</v>
      </c>
      <c r="D148" s="465">
        <v>213</v>
      </c>
      <c r="E148" s="465">
        <v>115</v>
      </c>
      <c r="F148" s="1682" t="s">
        <v>33</v>
      </c>
      <c r="G148" s="1682" t="s">
        <v>33</v>
      </c>
      <c r="H148" s="417" t="s">
        <v>436</v>
      </c>
    </row>
    <row r="149" spans="1:8" ht="15" customHeight="1">
      <c r="A149" s="1050" t="s">
        <v>437</v>
      </c>
      <c r="B149" s="465">
        <v>268</v>
      </c>
      <c r="C149" s="465">
        <v>185</v>
      </c>
      <c r="D149" s="465">
        <v>268</v>
      </c>
      <c r="E149" s="465">
        <v>185</v>
      </c>
      <c r="F149" s="1682" t="s">
        <v>33</v>
      </c>
      <c r="G149" s="1682" t="s">
        <v>33</v>
      </c>
      <c r="H149" s="418" t="s">
        <v>438</v>
      </c>
    </row>
    <row r="150" spans="1:8" ht="15" customHeight="1">
      <c r="A150" s="1050" t="s">
        <v>424</v>
      </c>
      <c r="B150" s="465">
        <v>318</v>
      </c>
      <c r="C150" s="465">
        <v>21</v>
      </c>
      <c r="D150" s="465">
        <v>260</v>
      </c>
      <c r="E150" s="465">
        <v>15</v>
      </c>
      <c r="F150" s="465">
        <v>58</v>
      </c>
      <c r="G150" s="465">
        <v>6</v>
      </c>
      <c r="H150" s="418" t="s">
        <v>441</v>
      </c>
    </row>
    <row r="151" spans="1:8" ht="15" customHeight="1">
      <c r="A151" s="424" t="s">
        <v>442</v>
      </c>
      <c r="B151" s="465">
        <v>142</v>
      </c>
      <c r="C151" s="465">
        <v>37</v>
      </c>
      <c r="D151" s="465">
        <v>142</v>
      </c>
      <c r="E151" s="465">
        <v>37</v>
      </c>
      <c r="F151" s="1682" t="s">
        <v>33</v>
      </c>
      <c r="G151" s="1682" t="s">
        <v>33</v>
      </c>
      <c r="H151" s="418" t="s">
        <v>443</v>
      </c>
    </row>
    <row r="152" spans="1:8" ht="15" customHeight="1">
      <c r="A152" s="1051" t="s">
        <v>548</v>
      </c>
      <c r="B152" s="464">
        <v>1757</v>
      </c>
      <c r="C152" s="464">
        <v>1391</v>
      </c>
      <c r="D152" s="464">
        <v>1129</v>
      </c>
      <c r="E152" s="464">
        <v>953</v>
      </c>
      <c r="F152" s="464">
        <v>628</v>
      </c>
      <c r="G152" s="464">
        <v>438</v>
      </c>
      <c r="H152" s="419" t="s">
        <v>1626</v>
      </c>
    </row>
    <row r="153" spans="1:8" ht="15" customHeight="1">
      <c r="A153" s="1049" t="s">
        <v>266</v>
      </c>
      <c r="B153" s="463"/>
      <c r="C153" s="463"/>
      <c r="D153" s="463"/>
      <c r="E153" s="463"/>
      <c r="F153" s="463"/>
      <c r="G153" s="463"/>
      <c r="H153" s="1674" t="s">
        <v>1622</v>
      </c>
    </row>
    <row r="154" spans="1:8" ht="15" customHeight="1">
      <c r="A154" s="1050" t="s">
        <v>854</v>
      </c>
      <c r="B154" s="465">
        <v>168</v>
      </c>
      <c r="C154" s="465">
        <v>150</v>
      </c>
      <c r="D154" s="1682" t="s">
        <v>33</v>
      </c>
      <c r="E154" s="1682" t="s">
        <v>33</v>
      </c>
      <c r="F154" s="465">
        <v>168</v>
      </c>
      <c r="G154" s="465">
        <v>150</v>
      </c>
      <c r="H154" s="417" t="s">
        <v>432</v>
      </c>
    </row>
    <row r="155" spans="1:8" ht="15" customHeight="1">
      <c r="A155" s="1050" t="s">
        <v>855</v>
      </c>
      <c r="B155" s="465">
        <v>51</v>
      </c>
      <c r="C155" s="465">
        <v>42</v>
      </c>
      <c r="D155" s="1682" t="s">
        <v>33</v>
      </c>
      <c r="E155" s="1682" t="s">
        <v>33</v>
      </c>
      <c r="F155" s="465">
        <v>51</v>
      </c>
      <c r="G155" s="465">
        <v>42</v>
      </c>
      <c r="H155" s="417" t="s">
        <v>436</v>
      </c>
    </row>
    <row r="156" spans="1:8" ht="15" customHeight="1">
      <c r="A156" s="1050" t="s">
        <v>437</v>
      </c>
      <c r="B156" s="465">
        <v>294</v>
      </c>
      <c r="C156" s="465">
        <v>196</v>
      </c>
      <c r="D156" s="1682" t="s">
        <v>33</v>
      </c>
      <c r="E156" s="1682" t="s">
        <v>33</v>
      </c>
      <c r="F156" s="465">
        <v>294</v>
      </c>
      <c r="G156" s="465">
        <v>196</v>
      </c>
      <c r="H156" s="418" t="s">
        <v>438</v>
      </c>
    </row>
    <row r="157" spans="1:8" ht="15" customHeight="1">
      <c r="A157" s="424" t="s">
        <v>444</v>
      </c>
      <c r="B157" s="465">
        <v>1129</v>
      </c>
      <c r="C157" s="465">
        <v>953</v>
      </c>
      <c r="D157" s="465">
        <v>1129</v>
      </c>
      <c r="E157" s="465">
        <v>953</v>
      </c>
      <c r="F157" s="1682" t="s">
        <v>33</v>
      </c>
      <c r="G157" s="1682" t="s">
        <v>33</v>
      </c>
      <c r="H157" s="418" t="s">
        <v>267</v>
      </c>
    </row>
    <row r="158" spans="1:8" ht="15" customHeight="1">
      <c r="A158" s="424" t="s">
        <v>856</v>
      </c>
      <c r="B158" s="465">
        <v>115</v>
      </c>
      <c r="C158" s="465">
        <v>50</v>
      </c>
      <c r="D158" s="1682" t="s">
        <v>33</v>
      </c>
      <c r="E158" s="1682" t="s">
        <v>33</v>
      </c>
      <c r="F158" s="465">
        <v>115</v>
      </c>
      <c r="G158" s="465">
        <v>50</v>
      </c>
      <c r="H158" s="418" t="s">
        <v>445</v>
      </c>
    </row>
    <row r="159" spans="1:8" ht="15" customHeight="1">
      <c r="A159" s="1054" t="s">
        <v>549</v>
      </c>
      <c r="B159" s="464">
        <v>2052</v>
      </c>
      <c r="C159" s="464">
        <v>576</v>
      </c>
      <c r="D159" s="1367">
        <v>1268</v>
      </c>
      <c r="E159" s="1367">
        <v>314</v>
      </c>
      <c r="F159" s="464">
        <v>784</v>
      </c>
      <c r="G159" s="464">
        <v>262</v>
      </c>
      <c r="H159" s="420" t="s">
        <v>277</v>
      </c>
    </row>
    <row r="160" spans="1:8" ht="15" customHeight="1">
      <c r="A160" s="1049" t="s">
        <v>266</v>
      </c>
      <c r="B160" s="465"/>
      <c r="C160" s="465"/>
      <c r="D160" s="1368"/>
      <c r="E160" s="1368"/>
      <c r="F160" s="465"/>
      <c r="G160" s="465"/>
      <c r="H160" s="1674" t="s">
        <v>1622</v>
      </c>
    </row>
    <row r="161" spans="1:8" ht="15" customHeight="1">
      <c r="A161" s="1050" t="s">
        <v>855</v>
      </c>
      <c r="B161" s="465">
        <v>530</v>
      </c>
      <c r="C161" s="465">
        <v>220</v>
      </c>
      <c r="D161" s="1368">
        <v>323</v>
      </c>
      <c r="E161" s="1368">
        <v>97</v>
      </c>
      <c r="F161" s="465">
        <v>207</v>
      </c>
      <c r="G161" s="465">
        <v>123</v>
      </c>
      <c r="H161" s="436" t="s">
        <v>436</v>
      </c>
    </row>
    <row r="162" spans="1:8" ht="15" customHeight="1">
      <c r="A162" s="1050" t="s">
        <v>437</v>
      </c>
      <c r="B162" s="465">
        <v>181</v>
      </c>
      <c r="C162" s="465">
        <v>24</v>
      </c>
      <c r="D162" s="1368">
        <v>41</v>
      </c>
      <c r="E162" s="1368">
        <v>11</v>
      </c>
      <c r="F162" s="465">
        <v>140</v>
      </c>
      <c r="G162" s="465">
        <v>13</v>
      </c>
      <c r="H162" s="421" t="s">
        <v>438</v>
      </c>
    </row>
    <row r="163" spans="1:8" ht="15" customHeight="1">
      <c r="A163" s="1050" t="s">
        <v>424</v>
      </c>
      <c r="B163" s="465">
        <v>54</v>
      </c>
      <c r="C163" s="465">
        <v>1</v>
      </c>
      <c r="D163" s="465">
        <v>54</v>
      </c>
      <c r="E163" s="465">
        <v>1</v>
      </c>
      <c r="F163" s="1682" t="s">
        <v>33</v>
      </c>
      <c r="G163" s="1682" t="s">
        <v>33</v>
      </c>
      <c r="H163" s="418" t="s">
        <v>441</v>
      </c>
    </row>
    <row r="164" spans="1:8" ht="15" customHeight="1">
      <c r="A164" s="424" t="s">
        <v>856</v>
      </c>
      <c r="B164" s="465">
        <v>1287</v>
      </c>
      <c r="C164" s="465">
        <v>331</v>
      </c>
      <c r="D164" s="1368">
        <v>850</v>
      </c>
      <c r="E164" s="1368">
        <v>205</v>
      </c>
      <c r="F164" s="465">
        <v>437</v>
      </c>
      <c r="G164" s="465">
        <v>126</v>
      </c>
      <c r="H164" s="421" t="s">
        <v>445</v>
      </c>
    </row>
    <row r="165" spans="1:8" ht="27.6" customHeight="1">
      <c r="A165" s="1046"/>
      <c r="B165" s="2094" t="s">
        <v>911</v>
      </c>
      <c r="C165" s="1872"/>
      <c r="D165" s="1872"/>
      <c r="E165" s="1872"/>
      <c r="F165" s="1872"/>
      <c r="G165" s="1872"/>
      <c r="H165" s="414"/>
    </row>
    <row r="166" spans="1:8" ht="15" customHeight="1">
      <c r="A166" s="1047" t="s">
        <v>161</v>
      </c>
      <c r="B166" s="463">
        <v>23705</v>
      </c>
      <c r="C166" s="463">
        <v>13632</v>
      </c>
      <c r="D166" s="463">
        <v>18012</v>
      </c>
      <c r="E166" s="463">
        <v>10649</v>
      </c>
      <c r="F166" s="463">
        <v>5693</v>
      </c>
      <c r="G166" s="463">
        <v>2983</v>
      </c>
      <c r="H166" s="415" t="s">
        <v>50</v>
      </c>
    </row>
    <row r="167" spans="1:8" ht="15" customHeight="1">
      <c r="A167" s="1048" t="s">
        <v>261</v>
      </c>
      <c r="B167" s="463">
        <v>17333</v>
      </c>
      <c r="C167" s="463">
        <v>10207</v>
      </c>
      <c r="D167" s="463">
        <v>14237</v>
      </c>
      <c r="E167" s="463">
        <v>8608</v>
      </c>
      <c r="F167" s="463">
        <v>3096</v>
      </c>
      <c r="G167" s="463">
        <v>1599</v>
      </c>
      <c r="H167" s="416" t="s">
        <v>220</v>
      </c>
    </row>
    <row r="168" spans="1:8" ht="15" customHeight="1">
      <c r="A168" s="1049" t="s">
        <v>266</v>
      </c>
      <c r="B168" s="463"/>
      <c r="C168" s="463"/>
      <c r="D168" s="463"/>
      <c r="E168" s="463"/>
      <c r="F168" s="463"/>
      <c r="G168" s="463"/>
      <c r="H168" s="1674" t="s">
        <v>1622</v>
      </c>
    </row>
    <row r="169" spans="1:8" ht="15" customHeight="1">
      <c r="A169" s="1050" t="s">
        <v>854</v>
      </c>
      <c r="B169" s="1366">
        <v>1152</v>
      </c>
      <c r="C169" s="1366">
        <v>1059</v>
      </c>
      <c r="D169" s="1366">
        <v>855</v>
      </c>
      <c r="E169" s="1366">
        <v>780</v>
      </c>
      <c r="F169" s="1366">
        <v>297</v>
      </c>
      <c r="G169" s="1366">
        <v>279</v>
      </c>
      <c r="H169" s="417" t="s">
        <v>432</v>
      </c>
    </row>
    <row r="170" spans="1:8" ht="15" customHeight="1">
      <c r="A170" s="1050" t="s">
        <v>857</v>
      </c>
      <c r="B170" s="1366">
        <v>1285</v>
      </c>
      <c r="C170" s="1366">
        <v>769</v>
      </c>
      <c r="D170" s="1366">
        <v>1265</v>
      </c>
      <c r="E170" s="1366">
        <v>752</v>
      </c>
      <c r="F170" s="1366">
        <v>20</v>
      </c>
      <c r="G170" s="1366">
        <v>17</v>
      </c>
      <c r="H170" s="417" t="s">
        <v>434</v>
      </c>
    </row>
    <row r="171" spans="1:8" ht="15" customHeight="1">
      <c r="A171" s="1050" t="s">
        <v>855</v>
      </c>
      <c r="B171" s="1366">
        <v>1521</v>
      </c>
      <c r="C171" s="1366">
        <v>998</v>
      </c>
      <c r="D171" s="1366">
        <v>1267</v>
      </c>
      <c r="E171" s="1366">
        <v>818</v>
      </c>
      <c r="F171" s="1366">
        <v>254</v>
      </c>
      <c r="G171" s="1366">
        <v>180</v>
      </c>
      <c r="H171" s="417" t="s">
        <v>436</v>
      </c>
    </row>
    <row r="172" spans="1:8" ht="15" customHeight="1">
      <c r="A172" s="1050" t="s">
        <v>437</v>
      </c>
      <c r="B172" s="1366">
        <v>3559</v>
      </c>
      <c r="C172" s="1366">
        <v>2341</v>
      </c>
      <c r="D172" s="1366">
        <v>2595</v>
      </c>
      <c r="E172" s="1366">
        <v>1666</v>
      </c>
      <c r="F172" s="1366">
        <v>964</v>
      </c>
      <c r="G172" s="1366">
        <v>675</v>
      </c>
      <c r="H172" s="418" t="s">
        <v>438</v>
      </c>
    </row>
    <row r="173" spans="1:8" ht="15" customHeight="1">
      <c r="A173" s="1050" t="s">
        <v>439</v>
      </c>
      <c r="B173" s="1366">
        <v>510</v>
      </c>
      <c r="C173" s="1366">
        <v>364</v>
      </c>
      <c r="D173" s="1366">
        <v>510</v>
      </c>
      <c r="E173" s="1366">
        <v>364</v>
      </c>
      <c r="F173" s="1682" t="s">
        <v>33</v>
      </c>
      <c r="G173" s="1682" t="s">
        <v>33</v>
      </c>
      <c r="H173" s="417" t="s">
        <v>440</v>
      </c>
    </row>
    <row r="174" spans="1:8" ht="15" customHeight="1">
      <c r="A174" s="1050" t="s">
        <v>424</v>
      </c>
      <c r="B174" s="1366">
        <v>981</v>
      </c>
      <c r="C174" s="1366">
        <v>95</v>
      </c>
      <c r="D174" s="1366">
        <v>834</v>
      </c>
      <c r="E174" s="1366">
        <v>91</v>
      </c>
      <c r="F174" s="1366">
        <v>147</v>
      </c>
      <c r="G174" s="1366">
        <v>4</v>
      </c>
      <c r="H174" s="418" t="s">
        <v>441</v>
      </c>
    </row>
    <row r="175" spans="1:8" ht="15" customHeight="1">
      <c r="A175" s="424" t="s">
        <v>442</v>
      </c>
      <c r="B175" s="1366">
        <v>2702</v>
      </c>
      <c r="C175" s="1366">
        <v>1015</v>
      </c>
      <c r="D175" s="1366">
        <v>1853</v>
      </c>
      <c r="E175" s="1366">
        <v>788</v>
      </c>
      <c r="F175" s="1366">
        <v>849</v>
      </c>
      <c r="G175" s="1366">
        <v>227</v>
      </c>
      <c r="H175" s="418" t="s">
        <v>443</v>
      </c>
    </row>
    <row r="176" spans="1:8" ht="15" customHeight="1">
      <c r="A176" s="424" t="s">
        <v>455</v>
      </c>
      <c r="B176" s="1366">
        <v>2144</v>
      </c>
      <c r="C176" s="1366">
        <v>1361</v>
      </c>
      <c r="D176" s="1366">
        <v>1922</v>
      </c>
      <c r="E176" s="1366">
        <v>1284</v>
      </c>
      <c r="F176" s="1366">
        <v>222</v>
      </c>
      <c r="G176" s="1366">
        <v>77</v>
      </c>
      <c r="H176" s="418" t="s">
        <v>268</v>
      </c>
    </row>
    <row r="177" spans="1:8" ht="15" customHeight="1">
      <c r="A177" s="424" t="s">
        <v>444</v>
      </c>
      <c r="B177" s="1366">
        <v>1991</v>
      </c>
      <c r="C177" s="1366">
        <v>1520</v>
      </c>
      <c r="D177" s="1366">
        <v>1978</v>
      </c>
      <c r="E177" s="1366">
        <v>1507</v>
      </c>
      <c r="F177" s="1366">
        <v>13</v>
      </c>
      <c r="G177" s="1366">
        <v>13</v>
      </c>
      <c r="H177" s="418" t="s">
        <v>267</v>
      </c>
    </row>
    <row r="178" spans="1:8" ht="15" customHeight="1">
      <c r="A178" s="424" t="s">
        <v>856</v>
      </c>
      <c r="B178" s="1366">
        <v>1488</v>
      </c>
      <c r="C178" s="1366">
        <v>685</v>
      </c>
      <c r="D178" s="1366">
        <v>1158</v>
      </c>
      <c r="E178" s="1366">
        <v>558</v>
      </c>
      <c r="F178" s="1366">
        <v>330</v>
      </c>
      <c r="G178" s="1366">
        <v>127</v>
      </c>
      <c r="H178" s="418" t="s">
        <v>445</v>
      </c>
    </row>
    <row r="179" spans="1:8" ht="15" customHeight="1">
      <c r="A179" s="1051" t="s">
        <v>1335</v>
      </c>
      <c r="B179" s="1366"/>
      <c r="C179" s="1366"/>
      <c r="D179" s="1366"/>
      <c r="E179" s="1366"/>
      <c r="F179" s="1366"/>
      <c r="G179" s="1366"/>
      <c r="H179" s="1675" t="s">
        <v>1623</v>
      </c>
    </row>
    <row r="180" spans="1:8" ht="15" customHeight="1">
      <c r="A180" s="1052" t="s">
        <v>1336</v>
      </c>
      <c r="B180" s="463">
        <v>493</v>
      </c>
      <c r="C180" s="463">
        <v>174</v>
      </c>
      <c r="D180" s="1683" t="s">
        <v>33</v>
      </c>
      <c r="E180" s="1683" t="s">
        <v>33</v>
      </c>
      <c r="F180" s="463">
        <v>493</v>
      </c>
      <c r="G180" s="463">
        <v>174</v>
      </c>
      <c r="H180" s="1676" t="s">
        <v>1624</v>
      </c>
    </row>
    <row r="181" spans="1:8" ht="15" customHeight="1">
      <c r="A181" s="1049" t="s">
        <v>266</v>
      </c>
      <c r="B181" s="463"/>
      <c r="C181" s="463"/>
      <c r="D181" s="463"/>
      <c r="E181" s="463"/>
      <c r="F181" s="463"/>
      <c r="G181" s="463"/>
      <c r="H181" s="1674" t="s">
        <v>1622</v>
      </c>
    </row>
    <row r="182" spans="1:8" ht="15" customHeight="1">
      <c r="A182" s="1050" t="s">
        <v>437</v>
      </c>
      <c r="B182" s="1366">
        <v>202</v>
      </c>
      <c r="C182" s="1366">
        <v>129</v>
      </c>
      <c r="D182" s="1682" t="s">
        <v>33</v>
      </c>
      <c r="E182" s="1682" t="s">
        <v>33</v>
      </c>
      <c r="F182" s="1366">
        <v>202</v>
      </c>
      <c r="G182" s="1366">
        <v>129</v>
      </c>
      <c r="H182" s="418" t="s">
        <v>438</v>
      </c>
    </row>
    <row r="183" spans="1:8" ht="15" customHeight="1">
      <c r="A183" s="1050" t="s">
        <v>424</v>
      </c>
      <c r="B183" s="1366">
        <v>115</v>
      </c>
      <c r="C183" s="1366">
        <v>8</v>
      </c>
      <c r="D183" s="1682" t="s">
        <v>33</v>
      </c>
      <c r="E183" s="1682" t="s">
        <v>33</v>
      </c>
      <c r="F183" s="1366">
        <v>115</v>
      </c>
      <c r="G183" s="1366">
        <v>8</v>
      </c>
      <c r="H183" s="418" t="s">
        <v>441</v>
      </c>
    </row>
    <row r="184" spans="1:8" ht="15" customHeight="1">
      <c r="A184" s="424" t="s">
        <v>442</v>
      </c>
      <c r="B184" s="1366">
        <v>176</v>
      </c>
      <c r="C184" s="1366">
        <v>37</v>
      </c>
      <c r="D184" s="1682" t="s">
        <v>33</v>
      </c>
      <c r="E184" s="1682" t="s">
        <v>33</v>
      </c>
      <c r="F184" s="1366">
        <v>176</v>
      </c>
      <c r="G184" s="1366">
        <v>37</v>
      </c>
      <c r="H184" s="418" t="s">
        <v>443</v>
      </c>
    </row>
    <row r="185" spans="1:8" ht="15" customHeight="1">
      <c r="A185" s="1053" t="s">
        <v>1328</v>
      </c>
      <c r="B185" s="464">
        <v>1294</v>
      </c>
      <c r="C185" s="464">
        <v>935</v>
      </c>
      <c r="D185" s="464">
        <v>499</v>
      </c>
      <c r="E185" s="464">
        <v>323</v>
      </c>
      <c r="F185" s="464">
        <v>795</v>
      </c>
      <c r="G185" s="464">
        <v>612</v>
      </c>
      <c r="H185" s="405" t="s">
        <v>1628</v>
      </c>
    </row>
    <row r="186" spans="1:8" ht="15" customHeight="1">
      <c r="A186" s="1049" t="s">
        <v>266</v>
      </c>
      <c r="B186" s="463"/>
      <c r="C186" s="463"/>
      <c r="D186" s="463"/>
      <c r="E186" s="463"/>
      <c r="F186" s="463"/>
      <c r="G186" s="463"/>
      <c r="H186" s="1674" t="s">
        <v>1622</v>
      </c>
    </row>
    <row r="187" spans="1:8" ht="15" customHeight="1">
      <c r="A187" s="1050" t="s">
        <v>854</v>
      </c>
      <c r="B187" s="465">
        <v>352</v>
      </c>
      <c r="C187" s="465">
        <v>250</v>
      </c>
      <c r="D187" s="465">
        <v>116</v>
      </c>
      <c r="E187" s="465">
        <v>67</v>
      </c>
      <c r="F187" s="465">
        <v>236</v>
      </c>
      <c r="G187" s="465">
        <v>183</v>
      </c>
      <c r="H187" s="417" t="s">
        <v>432</v>
      </c>
    </row>
    <row r="188" spans="1:8" ht="15" customHeight="1">
      <c r="A188" s="1050" t="s">
        <v>857</v>
      </c>
      <c r="B188" s="465">
        <v>52</v>
      </c>
      <c r="C188" s="465">
        <v>37</v>
      </c>
      <c r="D188" s="1368">
        <v>30</v>
      </c>
      <c r="E188" s="1368">
        <v>24</v>
      </c>
      <c r="F188" s="465">
        <v>22</v>
      </c>
      <c r="G188" s="465">
        <v>13</v>
      </c>
      <c r="H188" s="417" t="s">
        <v>434</v>
      </c>
    </row>
    <row r="189" spans="1:8" ht="15" customHeight="1">
      <c r="A189" s="1050" t="s">
        <v>855</v>
      </c>
      <c r="B189" s="1369">
        <v>158</v>
      </c>
      <c r="C189" s="1369">
        <v>119</v>
      </c>
      <c r="D189" s="1682" t="s">
        <v>33</v>
      </c>
      <c r="E189" s="1682" t="s">
        <v>33</v>
      </c>
      <c r="F189" s="1369">
        <v>158</v>
      </c>
      <c r="G189" s="1369">
        <v>119</v>
      </c>
      <c r="H189" s="417" t="s">
        <v>436</v>
      </c>
    </row>
    <row r="190" spans="1:8" ht="15" customHeight="1">
      <c r="A190" s="1050" t="s">
        <v>437</v>
      </c>
      <c r="B190" s="1369">
        <v>205</v>
      </c>
      <c r="C190" s="1369">
        <v>149</v>
      </c>
      <c r="D190" s="1682" t="s">
        <v>33</v>
      </c>
      <c r="E190" s="1682" t="s">
        <v>33</v>
      </c>
      <c r="F190" s="1369">
        <v>205</v>
      </c>
      <c r="G190" s="1369">
        <v>149</v>
      </c>
      <c r="H190" s="418" t="s">
        <v>438</v>
      </c>
    </row>
    <row r="191" spans="1:8" ht="15" customHeight="1">
      <c r="A191" s="424" t="s">
        <v>444</v>
      </c>
      <c r="B191" s="465">
        <v>172</v>
      </c>
      <c r="C191" s="465">
        <v>123</v>
      </c>
      <c r="D191" s="465">
        <v>163</v>
      </c>
      <c r="E191" s="465">
        <v>118</v>
      </c>
      <c r="F191" s="465">
        <v>9</v>
      </c>
      <c r="G191" s="465">
        <v>5</v>
      </c>
      <c r="H191" s="418" t="s">
        <v>267</v>
      </c>
    </row>
    <row r="192" spans="1:8" ht="15" customHeight="1">
      <c r="A192" s="424" t="s">
        <v>856</v>
      </c>
      <c r="B192" s="465">
        <v>147</v>
      </c>
      <c r="C192" s="465">
        <v>144</v>
      </c>
      <c r="D192" s="465">
        <v>42</v>
      </c>
      <c r="E192" s="465">
        <v>40</v>
      </c>
      <c r="F192" s="465">
        <v>105</v>
      </c>
      <c r="G192" s="465">
        <v>104</v>
      </c>
      <c r="H192" s="418" t="s">
        <v>445</v>
      </c>
    </row>
    <row r="193" spans="1:8" ht="15" customHeight="1">
      <c r="A193" s="424" t="s">
        <v>1334</v>
      </c>
      <c r="B193" s="1369">
        <v>208</v>
      </c>
      <c r="C193" s="1369">
        <v>113</v>
      </c>
      <c r="D193" s="1369">
        <v>148</v>
      </c>
      <c r="E193" s="1369">
        <v>74</v>
      </c>
      <c r="F193" s="1369">
        <v>60</v>
      </c>
      <c r="G193" s="1369">
        <v>39</v>
      </c>
      <c r="H193" s="1678" t="s">
        <v>1625</v>
      </c>
    </row>
    <row r="194" spans="1:8" ht="15" customHeight="1">
      <c r="A194" s="1051" t="s">
        <v>271</v>
      </c>
      <c r="B194" s="464">
        <v>1187</v>
      </c>
      <c r="C194" s="464">
        <v>620</v>
      </c>
      <c r="D194" s="464">
        <v>1116</v>
      </c>
      <c r="E194" s="464">
        <v>601</v>
      </c>
      <c r="F194" s="464">
        <v>71</v>
      </c>
      <c r="G194" s="464">
        <v>19</v>
      </c>
      <c r="H194" s="1679" t="s">
        <v>1612</v>
      </c>
    </row>
    <row r="195" spans="1:8" ht="15" customHeight="1">
      <c r="A195" s="1049" t="s">
        <v>266</v>
      </c>
      <c r="B195" s="463"/>
      <c r="C195" s="463"/>
      <c r="D195" s="463"/>
      <c r="E195" s="463"/>
      <c r="F195" s="463"/>
      <c r="G195" s="463"/>
      <c r="H195" s="1674" t="s">
        <v>1622</v>
      </c>
    </row>
    <row r="196" spans="1:8" ht="15" customHeight="1">
      <c r="A196" s="1050" t="s">
        <v>854</v>
      </c>
      <c r="B196" s="465">
        <v>165</v>
      </c>
      <c r="C196" s="465">
        <v>157</v>
      </c>
      <c r="D196" s="465">
        <v>165</v>
      </c>
      <c r="E196" s="465">
        <v>157</v>
      </c>
      <c r="F196" s="1682" t="s">
        <v>33</v>
      </c>
      <c r="G196" s="1682" t="s">
        <v>33</v>
      </c>
      <c r="H196" s="417" t="s">
        <v>432</v>
      </c>
    </row>
    <row r="197" spans="1:8" ht="15" customHeight="1">
      <c r="A197" s="1050" t="s">
        <v>857</v>
      </c>
      <c r="B197" s="465">
        <v>122</v>
      </c>
      <c r="C197" s="465">
        <v>80</v>
      </c>
      <c r="D197" s="465">
        <v>122</v>
      </c>
      <c r="E197" s="465">
        <v>80</v>
      </c>
      <c r="F197" s="1682" t="s">
        <v>33</v>
      </c>
      <c r="G197" s="1682" t="s">
        <v>33</v>
      </c>
      <c r="H197" s="417" t="s">
        <v>434</v>
      </c>
    </row>
    <row r="198" spans="1:8" ht="15" customHeight="1">
      <c r="A198" s="1050" t="s">
        <v>855</v>
      </c>
      <c r="B198" s="465">
        <v>198</v>
      </c>
      <c r="C198" s="465">
        <v>111</v>
      </c>
      <c r="D198" s="465">
        <v>198</v>
      </c>
      <c r="E198" s="465">
        <v>111</v>
      </c>
      <c r="F198" s="1682" t="s">
        <v>33</v>
      </c>
      <c r="G198" s="1682" t="s">
        <v>33</v>
      </c>
      <c r="H198" s="417" t="s">
        <v>436</v>
      </c>
    </row>
    <row r="199" spans="1:8" ht="15" customHeight="1">
      <c r="A199" s="1050" t="s">
        <v>437</v>
      </c>
      <c r="B199" s="465">
        <v>301</v>
      </c>
      <c r="C199" s="465">
        <v>222</v>
      </c>
      <c r="D199" s="465">
        <v>282</v>
      </c>
      <c r="E199" s="465">
        <v>209</v>
      </c>
      <c r="F199" s="465">
        <v>19</v>
      </c>
      <c r="G199" s="465">
        <v>13</v>
      </c>
      <c r="H199" s="418" t="s">
        <v>438</v>
      </c>
    </row>
    <row r="200" spans="1:8" ht="15" customHeight="1">
      <c r="A200" s="1050" t="s">
        <v>424</v>
      </c>
      <c r="B200" s="465">
        <v>277</v>
      </c>
      <c r="C200" s="465">
        <v>21</v>
      </c>
      <c r="D200" s="465">
        <v>225</v>
      </c>
      <c r="E200" s="465">
        <v>15</v>
      </c>
      <c r="F200" s="465">
        <v>52</v>
      </c>
      <c r="G200" s="465">
        <v>6</v>
      </c>
      <c r="H200" s="418" t="s">
        <v>441</v>
      </c>
    </row>
    <row r="201" spans="1:8" ht="15" customHeight="1">
      <c r="A201" s="424" t="s">
        <v>442</v>
      </c>
      <c r="B201" s="465">
        <v>124</v>
      </c>
      <c r="C201" s="465">
        <v>29</v>
      </c>
      <c r="D201" s="465">
        <v>124</v>
      </c>
      <c r="E201" s="465">
        <v>29</v>
      </c>
      <c r="F201" s="1682" t="s">
        <v>33</v>
      </c>
      <c r="G201" s="1682" t="s">
        <v>33</v>
      </c>
      <c r="H201" s="418" t="s">
        <v>443</v>
      </c>
    </row>
    <row r="202" spans="1:8" ht="15" customHeight="1">
      <c r="A202" s="1051" t="s">
        <v>548</v>
      </c>
      <c r="B202" s="464">
        <v>1519</v>
      </c>
      <c r="C202" s="464">
        <v>1171</v>
      </c>
      <c r="D202" s="464">
        <v>992</v>
      </c>
      <c r="E202" s="464">
        <v>814</v>
      </c>
      <c r="F202" s="464">
        <v>527</v>
      </c>
      <c r="G202" s="464">
        <v>357</v>
      </c>
      <c r="H202" s="419" t="s">
        <v>1626</v>
      </c>
    </row>
    <row r="203" spans="1:8" ht="15" customHeight="1">
      <c r="A203" s="1049" t="s">
        <v>266</v>
      </c>
      <c r="B203" s="463"/>
      <c r="C203" s="463"/>
      <c r="D203" s="463"/>
      <c r="E203" s="463"/>
      <c r="F203" s="463"/>
      <c r="G203" s="463"/>
      <c r="H203" s="1674" t="s">
        <v>1622</v>
      </c>
    </row>
    <row r="204" spans="1:8" ht="15" customHeight="1">
      <c r="A204" s="1050" t="s">
        <v>854</v>
      </c>
      <c r="B204" s="465">
        <v>84</v>
      </c>
      <c r="C204" s="465">
        <v>75</v>
      </c>
      <c r="D204" s="1682" t="s">
        <v>33</v>
      </c>
      <c r="E204" s="1682" t="s">
        <v>33</v>
      </c>
      <c r="F204" s="465">
        <v>84</v>
      </c>
      <c r="G204" s="465">
        <v>75</v>
      </c>
      <c r="H204" s="417" t="s">
        <v>432</v>
      </c>
    </row>
    <row r="205" spans="1:8" ht="15" customHeight="1">
      <c r="A205" s="1050" t="s">
        <v>855</v>
      </c>
      <c r="B205" s="1369">
        <v>89</v>
      </c>
      <c r="C205" s="1369">
        <v>67</v>
      </c>
      <c r="D205" s="1682" t="s">
        <v>33</v>
      </c>
      <c r="E205" s="1682" t="s">
        <v>33</v>
      </c>
      <c r="F205" s="1369">
        <v>89</v>
      </c>
      <c r="G205" s="1369">
        <v>67</v>
      </c>
      <c r="H205" s="417" t="s">
        <v>436</v>
      </c>
    </row>
    <row r="206" spans="1:8" ht="15" customHeight="1">
      <c r="A206" s="1050" t="s">
        <v>437</v>
      </c>
      <c r="B206" s="465">
        <v>253</v>
      </c>
      <c r="C206" s="465">
        <v>167</v>
      </c>
      <c r="D206" s="1682" t="s">
        <v>33</v>
      </c>
      <c r="E206" s="1682" t="s">
        <v>33</v>
      </c>
      <c r="F206" s="465">
        <v>253</v>
      </c>
      <c r="G206" s="465">
        <v>167</v>
      </c>
      <c r="H206" s="418" t="s">
        <v>438</v>
      </c>
    </row>
    <row r="207" spans="1:8" ht="15" customHeight="1">
      <c r="A207" s="424" t="s">
        <v>444</v>
      </c>
      <c r="B207" s="465">
        <v>992</v>
      </c>
      <c r="C207" s="465">
        <v>814</v>
      </c>
      <c r="D207" s="465">
        <v>992</v>
      </c>
      <c r="E207" s="465">
        <v>814</v>
      </c>
      <c r="F207" s="1682" t="s">
        <v>33</v>
      </c>
      <c r="G207" s="1682" t="s">
        <v>33</v>
      </c>
      <c r="H207" s="418" t="s">
        <v>267</v>
      </c>
    </row>
    <row r="208" spans="1:8" ht="15" customHeight="1">
      <c r="A208" s="424" t="s">
        <v>856</v>
      </c>
      <c r="B208" s="465">
        <v>101</v>
      </c>
      <c r="C208" s="465">
        <v>48</v>
      </c>
      <c r="D208" s="1368" t="s">
        <v>912</v>
      </c>
      <c r="E208" s="1368" t="s">
        <v>912</v>
      </c>
      <c r="F208" s="465">
        <v>101</v>
      </c>
      <c r="G208" s="465">
        <v>48</v>
      </c>
      <c r="H208" s="418" t="s">
        <v>445</v>
      </c>
    </row>
    <row r="209" spans="1:8" ht="15" customHeight="1">
      <c r="A209" s="1054" t="s">
        <v>549</v>
      </c>
      <c r="B209" s="464">
        <v>1879</v>
      </c>
      <c r="C209" s="464">
        <v>525</v>
      </c>
      <c r="D209" s="1367">
        <v>1168</v>
      </c>
      <c r="E209" s="1367">
        <v>303</v>
      </c>
      <c r="F209" s="464">
        <v>711</v>
      </c>
      <c r="G209" s="464">
        <v>222</v>
      </c>
      <c r="H209" s="420" t="s">
        <v>277</v>
      </c>
    </row>
    <row r="210" spans="1:8" ht="15" customHeight="1">
      <c r="A210" s="1049" t="s">
        <v>266</v>
      </c>
      <c r="B210" s="465"/>
      <c r="C210" s="465"/>
      <c r="D210" s="1368"/>
      <c r="E210" s="1368"/>
      <c r="F210" s="465"/>
      <c r="G210" s="465"/>
      <c r="H210" s="1674" t="s">
        <v>1622</v>
      </c>
    </row>
    <row r="211" spans="1:8" ht="15" customHeight="1">
      <c r="A211" s="1050" t="s">
        <v>855</v>
      </c>
      <c r="B211" s="465">
        <v>522</v>
      </c>
      <c r="C211" s="465">
        <v>208</v>
      </c>
      <c r="D211" s="1368">
        <v>297</v>
      </c>
      <c r="E211" s="1368">
        <v>102</v>
      </c>
      <c r="F211" s="465">
        <v>225</v>
      </c>
      <c r="G211" s="465">
        <v>106</v>
      </c>
      <c r="H211" s="436" t="s">
        <v>436</v>
      </c>
    </row>
    <row r="212" spans="1:8" ht="15" customHeight="1">
      <c r="A212" s="1050" t="s">
        <v>437</v>
      </c>
      <c r="B212" s="465">
        <v>66</v>
      </c>
      <c r="C212" s="465">
        <v>4</v>
      </c>
      <c r="D212" s="1368">
        <v>22</v>
      </c>
      <c r="E212" s="1368">
        <v>1</v>
      </c>
      <c r="F212" s="465">
        <v>44</v>
      </c>
      <c r="G212" s="465">
        <v>3</v>
      </c>
      <c r="H212" s="421" t="s">
        <v>438</v>
      </c>
    </row>
    <row r="213" spans="1:8" ht="15" customHeight="1">
      <c r="A213" s="1050" t="s">
        <v>424</v>
      </c>
      <c r="B213" s="1369">
        <v>51</v>
      </c>
      <c r="C213" s="1369">
        <v>1</v>
      </c>
      <c r="D213" s="1371">
        <v>51</v>
      </c>
      <c r="E213" s="1371">
        <v>1</v>
      </c>
      <c r="F213" s="1682" t="s">
        <v>33</v>
      </c>
      <c r="G213" s="1682" t="s">
        <v>33</v>
      </c>
      <c r="H213" s="418" t="s">
        <v>441</v>
      </c>
    </row>
    <row r="214" spans="1:8" ht="15" customHeight="1">
      <c r="A214" s="424" t="s">
        <v>856</v>
      </c>
      <c r="B214" s="465">
        <v>1240</v>
      </c>
      <c r="C214" s="465">
        <v>312</v>
      </c>
      <c r="D214" s="1368">
        <v>798</v>
      </c>
      <c r="E214" s="1368">
        <v>199</v>
      </c>
      <c r="F214" s="465">
        <v>442</v>
      </c>
      <c r="G214" s="465">
        <v>113</v>
      </c>
      <c r="H214" s="421" t="s">
        <v>445</v>
      </c>
    </row>
    <row r="215" spans="1:8" ht="15" customHeight="1">
      <c r="A215" s="424"/>
      <c r="B215" s="422"/>
      <c r="C215" s="422"/>
      <c r="D215" s="423"/>
      <c r="E215" s="423"/>
      <c r="F215" s="422"/>
      <c r="G215" s="422"/>
      <c r="H215" s="421"/>
    </row>
    <row r="216" spans="1:8" ht="15" customHeight="1">
      <c r="A216" s="1055" t="s">
        <v>1337</v>
      </c>
    </row>
    <row r="217" spans="1:8" s="70" customFormat="1" ht="15" customHeight="1">
      <c r="A217" s="1056" t="s">
        <v>2124</v>
      </c>
    </row>
  </sheetData>
  <mergeCells count="12">
    <mergeCell ref="B165:G165"/>
    <mergeCell ref="B114:G114"/>
    <mergeCell ref="B3:C3"/>
    <mergeCell ref="B4:B5"/>
    <mergeCell ref="C4:C5"/>
    <mergeCell ref="A61:H61"/>
    <mergeCell ref="A3:A5"/>
    <mergeCell ref="D4:E4"/>
    <mergeCell ref="F4:G4"/>
    <mergeCell ref="D3:G3"/>
    <mergeCell ref="A6:H6"/>
    <mergeCell ref="H3:H5"/>
  </mergeCells>
  <hyperlinks>
    <hyperlink ref="I2:J2" location="'Spis tablic     List of tables'!A3" display="Return to list tables" xr:uid="{00000000-0004-0000-5300-000000000000}"/>
    <hyperlink ref="H2" location="'Spis tablic List of tables'!A4" display="Return to list of tables" xr:uid="{00000000-0004-0000-5300-000001000000}"/>
    <hyperlink ref="H1" location="'Spis tablic List of tables'!A4" display="Powrót do spisu tablic" xr:uid="{00000000-0004-0000-5300-000002000000}"/>
    <hyperlink ref="H1:H2" location="'Spis tablic  List of tables'!A171" display="Powrót do spisu tablic" xr:uid="{00000000-0004-0000-5300-000003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H205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45.7109375" style="124" customWidth="1"/>
    <col min="2" max="7" width="15.7109375" style="3" customWidth="1"/>
    <col min="8" max="8" width="45.7109375" style="3" customWidth="1"/>
    <col min="9" max="16384" width="9.140625" style="3"/>
  </cols>
  <sheetData>
    <row r="1" spans="1:8" ht="15" customHeight="1">
      <c r="A1" s="1044" t="s">
        <v>1485</v>
      </c>
      <c r="B1" s="411"/>
      <c r="C1" s="411"/>
      <c r="D1" s="411"/>
      <c r="E1" s="411"/>
      <c r="F1" s="1"/>
      <c r="H1" s="1645" t="s">
        <v>384</v>
      </c>
    </row>
    <row r="2" spans="1:8" ht="14.25">
      <c r="A2" s="1045" t="s">
        <v>953</v>
      </c>
      <c r="B2" s="412"/>
      <c r="C2" s="412"/>
      <c r="D2" s="412"/>
      <c r="E2" s="412"/>
      <c r="F2" s="1"/>
      <c r="H2" s="1643" t="s">
        <v>385</v>
      </c>
    </row>
    <row r="3" spans="1:8" ht="30" customHeight="1">
      <c r="A3" s="2095" t="s">
        <v>34</v>
      </c>
      <c r="B3" s="1875" t="s">
        <v>1339</v>
      </c>
      <c r="C3" s="1875"/>
      <c r="D3" s="1875" t="s">
        <v>980</v>
      </c>
      <c r="E3" s="1875"/>
      <c r="F3" s="1875"/>
      <c r="G3" s="1875"/>
      <c r="H3" s="2099" t="s">
        <v>1</v>
      </c>
    </row>
    <row r="4" spans="1:8" ht="30" customHeight="1">
      <c r="A4" s="2095"/>
      <c r="B4" s="1875" t="s">
        <v>981</v>
      </c>
      <c r="C4" s="1875" t="s">
        <v>974</v>
      </c>
      <c r="D4" s="1875" t="s">
        <v>982</v>
      </c>
      <c r="E4" s="1875"/>
      <c r="F4" s="1875" t="s">
        <v>983</v>
      </c>
      <c r="G4" s="1875"/>
      <c r="H4" s="2099"/>
    </row>
    <row r="5" spans="1:8" ht="65.25" customHeight="1">
      <c r="A5" s="2095"/>
      <c r="B5" s="1875"/>
      <c r="C5" s="1875"/>
      <c r="D5" s="413" t="s">
        <v>984</v>
      </c>
      <c r="E5" s="413" t="s">
        <v>974</v>
      </c>
      <c r="F5" s="413" t="s">
        <v>984</v>
      </c>
      <c r="G5" s="413" t="s">
        <v>974</v>
      </c>
      <c r="H5" s="2099"/>
    </row>
    <row r="6" spans="1:8" ht="30" customHeight="1">
      <c r="A6" s="1046"/>
      <c r="B6" s="2094" t="s">
        <v>392</v>
      </c>
      <c r="C6" s="1872"/>
      <c r="D6" s="1872"/>
      <c r="E6" s="1872"/>
      <c r="F6" s="1872"/>
      <c r="G6" s="1872"/>
      <c r="H6" s="414"/>
    </row>
    <row r="7" spans="1:8" ht="15" customHeight="1">
      <c r="A7" s="1047" t="s">
        <v>161</v>
      </c>
      <c r="B7" s="463">
        <v>9290</v>
      </c>
      <c r="C7" s="463">
        <v>5539</v>
      </c>
      <c r="D7" s="463">
        <v>6429</v>
      </c>
      <c r="E7" s="463">
        <v>3942</v>
      </c>
      <c r="F7" s="463">
        <v>2861</v>
      </c>
      <c r="G7" s="463">
        <v>1597</v>
      </c>
      <c r="H7" s="415" t="s">
        <v>50</v>
      </c>
    </row>
    <row r="8" spans="1:8" ht="15" customHeight="1">
      <c r="A8" s="1048" t="s">
        <v>261</v>
      </c>
      <c r="B8" s="463">
        <v>6483</v>
      </c>
      <c r="C8" s="463">
        <v>4033</v>
      </c>
      <c r="D8" s="463">
        <v>5191</v>
      </c>
      <c r="E8" s="463">
        <v>3266</v>
      </c>
      <c r="F8" s="463">
        <v>1292</v>
      </c>
      <c r="G8" s="463">
        <v>767</v>
      </c>
      <c r="H8" s="416" t="s">
        <v>220</v>
      </c>
    </row>
    <row r="9" spans="1:8" ht="15" customHeight="1">
      <c r="A9" s="1049" t="s">
        <v>266</v>
      </c>
      <c r="B9" s="463"/>
      <c r="C9" s="463"/>
      <c r="D9" s="463"/>
      <c r="E9" s="463"/>
      <c r="F9" s="463"/>
      <c r="G9" s="463"/>
      <c r="H9" s="1674" t="s">
        <v>1622</v>
      </c>
    </row>
    <row r="10" spans="1:8" ht="15" customHeight="1">
      <c r="A10" s="1050" t="s">
        <v>431</v>
      </c>
      <c r="B10" s="1366">
        <v>5</v>
      </c>
      <c r="C10" s="1366">
        <v>2</v>
      </c>
      <c r="D10" s="1366">
        <v>4</v>
      </c>
      <c r="E10" s="1366">
        <v>2</v>
      </c>
      <c r="F10" s="1366">
        <v>1</v>
      </c>
      <c r="G10" s="1682" t="s">
        <v>33</v>
      </c>
      <c r="H10" s="417" t="s">
        <v>432</v>
      </c>
    </row>
    <row r="11" spans="1:8" ht="15" customHeight="1">
      <c r="A11" s="1050" t="s">
        <v>433</v>
      </c>
      <c r="B11" s="1366">
        <v>339</v>
      </c>
      <c r="C11" s="1366">
        <v>235</v>
      </c>
      <c r="D11" s="1366">
        <v>308</v>
      </c>
      <c r="E11" s="1366">
        <v>207</v>
      </c>
      <c r="F11" s="1366">
        <v>31</v>
      </c>
      <c r="G11" s="1366">
        <v>28</v>
      </c>
      <c r="H11" s="417" t="s">
        <v>434</v>
      </c>
    </row>
    <row r="12" spans="1:8" ht="15" customHeight="1">
      <c r="A12" s="1050" t="s">
        <v>435</v>
      </c>
      <c r="B12" s="1366">
        <v>1195</v>
      </c>
      <c r="C12" s="1366">
        <v>979</v>
      </c>
      <c r="D12" s="1366">
        <v>897</v>
      </c>
      <c r="E12" s="1366">
        <v>718</v>
      </c>
      <c r="F12" s="1366">
        <v>298</v>
      </c>
      <c r="G12" s="1366">
        <v>261</v>
      </c>
      <c r="H12" s="417" t="s">
        <v>436</v>
      </c>
    </row>
    <row r="13" spans="1:8" ht="15" customHeight="1">
      <c r="A13" s="1050" t="s">
        <v>437</v>
      </c>
      <c r="B13" s="1366">
        <v>1167</v>
      </c>
      <c r="C13" s="1366">
        <v>812</v>
      </c>
      <c r="D13" s="1366">
        <v>851</v>
      </c>
      <c r="E13" s="1366">
        <v>574</v>
      </c>
      <c r="F13" s="1366">
        <v>316</v>
      </c>
      <c r="G13" s="1366">
        <v>238</v>
      </c>
      <c r="H13" s="418" t="s">
        <v>438</v>
      </c>
    </row>
    <row r="14" spans="1:8" ht="15" customHeight="1">
      <c r="A14" s="1050" t="s">
        <v>439</v>
      </c>
      <c r="B14" s="1366">
        <v>340</v>
      </c>
      <c r="C14" s="1366">
        <v>253</v>
      </c>
      <c r="D14" s="1366">
        <v>337</v>
      </c>
      <c r="E14" s="1366">
        <v>252</v>
      </c>
      <c r="F14" s="1366">
        <v>3</v>
      </c>
      <c r="G14" s="1366">
        <v>1</v>
      </c>
      <c r="H14" s="417" t="s">
        <v>440</v>
      </c>
    </row>
    <row r="15" spans="1:8" ht="15" customHeight="1">
      <c r="A15" s="1050" t="s">
        <v>424</v>
      </c>
      <c r="B15" s="1366">
        <v>148</v>
      </c>
      <c r="C15" s="1366">
        <v>10</v>
      </c>
      <c r="D15" s="1366">
        <v>114</v>
      </c>
      <c r="E15" s="1366">
        <v>9</v>
      </c>
      <c r="F15" s="1366">
        <v>34</v>
      </c>
      <c r="G15" s="1366">
        <v>1</v>
      </c>
      <c r="H15" s="418" t="s">
        <v>441</v>
      </c>
    </row>
    <row r="16" spans="1:8" ht="15" customHeight="1">
      <c r="A16" s="424" t="s">
        <v>442</v>
      </c>
      <c r="B16" s="1366">
        <v>1496</v>
      </c>
      <c r="C16" s="1366">
        <v>753</v>
      </c>
      <c r="D16" s="1366">
        <v>1245</v>
      </c>
      <c r="E16" s="1366">
        <v>670</v>
      </c>
      <c r="F16" s="1366">
        <v>251</v>
      </c>
      <c r="G16" s="1366">
        <v>83</v>
      </c>
      <c r="H16" s="418" t="s">
        <v>443</v>
      </c>
    </row>
    <row r="17" spans="1:8" ht="15" customHeight="1">
      <c r="A17" s="424" t="s">
        <v>455</v>
      </c>
      <c r="B17" s="1366">
        <v>644</v>
      </c>
      <c r="C17" s="1366">
        <v>363</v>
      </c>
      <c r="D17" s="1366">
        <v>531</v>
      </c>
      <c r="E17" s="1366">
        <v>318</v>
      </c>
      <c r="F17" s="1366">
        <v>113</v>
      </c>
      <c r="G17" s="1366">
        <v>45</v>
      </c>
      <c r="H17" s="418" t="s">
        <v>268</v>
      </c>
    </row>
    <row r="18" spans="1:8" ht="15" customHeight="1">
      <c r="A18" s="424" t="s">
        <v>444</v>
      </c>
      <c r="B18" s="1366">
        <v>232</v>
      </c>
      <c r="C18" s="1366">
        <v>170</v>
      </c>
      <c r="D18" s="1366">
        <v>228</v>
      </c>
      <c r="E18" s="1366">
        <v>166</v>
      </c>
      <c r="F18" s="1366">
        <v>4</v>
      </c>
      <c r="G18" s="1366">
        <v>4</v>
      </c>
      <c r="H18" s="418" t="s">
        <v>267</v>
      </c>
    </row>
    <row r="19" spans="1:8" ht="15" customHeight="1">
      <c r="A19" s="424" t="s">
        <v>985</v>
      </c>
      <c r="B19" s="1366">
        <v>917</v>
      </c>
      <c r="C19" s="1366">
        <v>456</v>
      </c>
      <c r="D19" s="1366">
        <v>676</v>
      </c>
      <c r="E19" s="1366">
        <v>350</v>
      </c>
      <c r="F19" s="1366">
        <v>241</v>
      </c>
      <c r="G19" s="1366">
        <v>106</v>
      </c>
      <c r="H19" s="418" t="s">
        <v>445</v>
      </c>
    </row>
    <row r="20" spans="1:8" ht="15" customHeight="1">
      <c r="A20" s="1051" t="s">
        <v>1335</v>
      </c>
      <c r="B20" s="1366"/>
      <c r="C20" s="1366"/>
      <c r="D20" s="1366"/>
      <c r="E20" s="1366"/>
      <c r="F20" s="1366"/>
      <c r="G20" s="1366"/>
      <c r="H20" s="1679" t="s">
        <v>1623</v>
      </c>
    </row>
    <row r="21" spans="1:8" ht="15" customHeight="1">
      <c r="A21" s="1052" t="s">
        <v>1336</v>
      </c>
      <c r="B21" s="463">
        <v>179</v>
      </c>
      <c r="C21" s="463">
        <v>77</v>
      </c>
      <c r="D21" s="1367" t="s">
        <v>33</v>
      </c>
      <c r="E21" s="1367" t="s">
        <v>33</v>
      </c>
      <c r="F21" s="463">
        <v>179</v>
      </c>
      <c r="G21" s="463">
        <v>77</v>
      </c>
      <c r="H21" s="680" t="s">
        <v>1624</v>
      </c>
    </row>
    <row r="22" spans="1:8" ht="15" customHeight="1">
      <c r="A22" s="798" t="s">
        <v>266</v>
      </c>
      <c r="B22" s="1568"/>
      <c r="C22" s="1568"/>
      <c r="D22" s="1569"/>
      <c r="E22" s="1569"/>
      <c r="F22" s="1568"/>
      <c r="G22" s="1568"/>
      <c r="H22" s="1674" t="s">
        <v>1622</v>
      </c>
    </row>
    <row r="23" spans="1:8" ht="15" customHeight="1">
      <c r="A23" s="1685" t="s">
        <v>431</v>
      </c>
      <c r="B23" s="463"/>
      <c r="C23" s="463"/>
      <c r="D23" s="463"/>
      <c r="E23" s="463"/>
      <c r="F23" s="463"/>
      <c r="G23" s="463"/>
      <c r="H23" s="417" t="s">
        <v>432</v>
      </c>
    </row>
    <row r="24" spans="1:8" ht="15" customHeight="1">
      <c r="A24" s="1050" t="s">
        <v>435</v>
      </c>
      <c r="B24" s="1366">
        <v>41</v>
      </c>
      <c r="C24" s="1366">
        <v>32</v>
      </c>
      <c r="D24" s="1682" t="s">
        <v>33</v>
      </c>
      <c r="E24" s="1682" t="s">
        <v>33</v>
      </c>
      <c r="F24" s="1366">
        <v>41</v>
      </c>
      <c r="G24" s="1366">
        <v>32</v>
      </c>
      <c r="H24" s="417" t="s">
        <v>436</v>
      </c>
    </row>
    <row r="25" spans="1:8" ht="15" customHeight="1">
      <c r="A25" s="1050" t="s">
        <v>437</v>
      </c>
      <c r="B25" s="1366">
        <v>52</v>
      </c>
      <c r="C25" s="1366">
        <v>35</v>
      </c>
      <c r="D25" s="1682" t="s">
        <v>33</v>
      </c>
      <c r="E25" s="1682" t="s">
        <v>33</v>
      </c>
      <c r="F25" s="1366">
        <v>52</v>
      </c>
      <c r="G25" s="1366">
        <v>35</v>
      </c>
      <c r="H25" s="418" t="s">
        <v>438</v>
      </c>
    </row>
    <row r="26" spans="1:8" ht="15" customHeight="1">
      <c r="A26" s="1050" t="s">
        <v>424</v>
      </c>
      <c r="B26" s="1366">
        <v>33</v>
      </c>
      <c r="C26" s="1366">
        <v>2</v>
      </c>
      <c r="D26" s="1682" t="s">
        <v>33</v>
      </c>
      <c r="E26" s="1682" t="s">
        <v>33</v>
      </c>
      <c r="F26" s="1366">
        <v>33</v>
      </c>
      <c r="G26" s="1368">
        <v>2</v>
      </c>
      <c r="H26" s="418" t="s">
        <v>441</v>
      </c>
    </row>
    <row r="27" spans="1:8" ht="15" customHeight="1">
      <c r="A27" s="424" t="s">
        <v>442</v>
      </c>
      <c r="B27" s="1366">
        <v>53</v>
      </c>
      <c r="C27" s="1366">
        <v>8</v>
      </c>
      <c r="D27" s="1682" t="s">
        <v>33</v>
      </c>
      <c r="E27" s="1682" t="s">
        <v>33</v>
      </c>
      <c r="F27" s="1366">
        <v>53</v>
      </c>
      <c r="G27" s="1366">
        <v>8</v>
      </c>
      <c r="H27" s="418" t="s">
        <v>443</v>
      </c>
    </row>
    <row r="28" spans="1:8" ht="15" customHeight="1">
      <c r="A28" s="1051" t="s">
        <v>269</v>
      </c>
      <c r="B28" s="463">
        <v>306</v>
      </c>
      <c r="C28" s="463">
        <v>221</v>
      </c>
      <c r="D28" s="1367" t="s">
        <v>33</v>
      </c>
      <c r="E28" s="1367" t="s">
        <v>33</v>
      </c>
      <c r="F28" s="463">
        <v>306</v>
      </c>
      <c r="G28" s="463">
        <v>221</v>
      </c>
      <c r="H28" s="1680" t="s">
        <v>1619</v>
      </c>
    </row>
    <row r="29" spans="1:8" ht="15" customHeight="1">
      <c r="A29" s="1049" t="s">
        <v>266</v>
      </c>
      <c r="B29" s="463"/>
      <c r="C29" s="463"/>
      <c r="D29" s="463"/>
      <c r="E29" s="463"/>
      <c r="F29" s="463"/>
      <c r="G29" s="463"/>
      <c r="H29" s="1674" t="s">
        <v>1622</v>
      </c>
    </row>
    <row r="30" spans="1:8" ht="15" customHeight="1">
      <c r="A30" s="1050" t="s">
        <v>431</v>
      </c>
      <c r="B30" s="1366">
        <v>123</v>
      </c>
      <c r="C30" s="1366">
        <v>95</v>
      </c>
      <c r="D30" s="1682" t="s">
        <v>33</v>
      </c>
      <c r="E30" s="1682" t="s">
        <v>33</v>
      </c>
      <c r="F30" s="1366">
        <v>123</v>
      </c>
      <c r="G30" s="1366">
        <v>95</v>
      </c>
      <c r="H30" s="417" t="s">
        <v>432</v>
      </c>
    </row>
    <row r="31" spans="1:8" ht="15" customHeight="1">
      <c r="A31" s="1050" t="s">
        <v>435</v>
      </c>
      <c r="B31" s="465">
        <v>144</v>
      </c>
      <c r="C31" s="465">
        <v>99</v>
      </c>
      <c r="D31" s="1682" t="s">
        <v>33</v>
      </c>
      <c r="E31" s="1682" t="s">
        <v>33</v>
      </c>
      <c r="F31" s="465">
        <v>144</v>
      </c>
      <c r="G31" s="465">
        <v>99</v>
      </c>
      <c r="H31" s="417" t="s">
        <v>436</v>
      </c>
    </row>
    <row r="32" spans="1:8" ht="15" customHeight="1">
      <c r="A32" s="1050" t="s">
        <v>437</v>
      </c>
      <c r="B32" s="465">
        <v>28</v>
      </c>
      <c r="C32" s="465">
        <v>22</v>
      </c>
      <c r="D32" s="1682" t="s">
        <v>33</v>
      </c>
      <c r="E32" s="1682" t="s">
        <v>33</v>
      </c>
      <c r="F32" s="465">
        <v>28</v>
      </c>
      <c r="G32" s="465">
        <v>22</v>
      </c>
      <c r="H32" s="418" t="s">
        <v>438</v>
      </c>
    </row>
    <row r="33" spans="1:8" ht="15" customHeight="1">
      <c r="A33" s="424" t="s">
        <v>856</v>
      </c>
      <c r="B33" s="465">
        <v>11</v>
      </c>
      <c r="C33" s="465">
        <v>5</v>
      </c>
      <c r="D33" s="1682" t="s">
        <v>33</v>
      </c>
      <c r="E33" s="1682" t="s">
        <v>33</v>
      </c>
      <c r="F33" s="465">
        <v>11</v>
      </c>
      <c r="G33" s="465">
        <v>5</v>
      </c>
      <c r="H33" s="421" t="s">
        <v>445</v>
      </c>
    </row>
    <row r="34" spans="1:8" ht="15" customHeight="1">
      <c r="A34" s="1053" t="s">
        <v>270</v>
      </c>
      <c r="B34" s="464">
        <v>363</v>
      </c>
      <c r="C34" s="464">
        <v>237</v>
      </c>
      <c r="D34" s="464">
        <v>37</v>
      </c>
      <c r="E34" s="464">
        <v>21</v>
      </c>
      <c r="F34" s="464">
        <v>326</v>
      </c>
      <c r="G34" s="464">
        <v>216</v>
      </c>
      <c r="H34" s="1677" t="s">
        <v>1618</v>
      </c>
    </row>
    <row r="35" spans="1:8" ht="15" customHeight="1">
      <c r="A35" s="1049" t="s">
        <v>266</v>
      </c>
      <c r="B35" s="463"/>
      <c r="C35" s="463"/>
      <c r="D35" s="463"/>
      <c r="E35" s="463"/>
      <c r="F35" s="463"/>
      <c r="G35" s="463"/>
      <c r="H35" s="1674" t="s">
        <v>1622</v>
      </c>
    </row>
    <row r="36" spans="1:8" ht="15" customHeight="1">
      <c r="A36" s="1050" t="s">
        <v>431</v>
      </c>
      <c r="B36" s="465">
        <v>162</v>
      </c>
      <c r="C36" s="465">
        <v>87</v>
      </c>
      <c r="D36" s="465">
        <v>9</v>
      </c>
      <c r="E36" s="465">
        <v>2</v>
      </c>
      <c r="F36" s="465">
        <v>153</v>
      </c>
      <c r="G36" s="465">
        <v>85</v>
      </c>
      <c r="H36" s="417" t="s">
        <v>432</v>
      </c>
    </row>
    <row r="37" spans="1:8" ht="15" customHeight="1">
      <c r="A37" s="1050" t="s">
        <v>433</v>
      </c>
      <c r="B37" s="465">
        <v>15</v>
      </c>
      <c r="C37" s="465">
        <v>12</v>
      </c>
      <c r="D37" s="1682" t="s">
        <v>33</v>
      </c>
      <c r="E37" s="1682" t="s">
        <v>33</v>
      </c>
      <c r="F37" s="465">
        <v>15</v>
      </c>
      <c r="G37" s="465">
        <v>12</v>
      </c>
      <c r="H37" s="417" t="s">
        <v>434</v>
      </c>
    </row>
    <row r="38" spans="1:8" ht="15" customHeight="1">
      <c r="A38" s="424" t="s">
        <v>444</v>
      </c>
      <c r="B38" s="465">
        <v>159</v>
      </c>
      <c r="C38" s="465">
        <v>111</v>
      </c>
      <c r="D38" s="465">
        <v>21</v>
      </c>
      <c r="E38" s="465">
        <v>12</v>
      </c>
      <c r="F38" s="465">
        <v>138</v>
      </c>
      <c r="G38" s="465">
        <v>99</v>
      </c>
      <c r="H38" s="418" t="s">
        <v>267</v>
      </c>
    </row>
    <row r="39" spans="1:8" ht="15" customHeight="1">
      <c r="A39" s="424" t="s">
        <v>856</v>
      </c>
      <c r="B39" s="465">
        <v>27</v>
      </c>
      <c r="C39" s="465">
        <v>27</v>
      </c>
      <c r="D39" s="1368">
        <v>7</v>
      </c>
      <c r="E39" s="1368">
        <v>7</v>
      </c>
      <c r="F39" s="465">
        <v>20</v>
      </c>
      <c r="G39" s="465">
        <v>20</v>
      </c>
      <c r="H39" s="421" t="s">
        <v>445</v>
      </c>
    </row>
    <row r="40" spans="1:8" ht="15" customHeight="1">
      <c r="A40" s="1051" t="s">
        <v>271</v>
      </c>
      <c r="B40" s="464">
        <v>366</v>
      </c>
      <c r="C40" s="464">
        <v>213</v>
      </c>
      <c r="D40" s="464">
        <v>321</v>
      </c>
      <c r="E40" s="464">
        <v>188</v>
      </c>
      <c r="F40" s="464">
        <v>45</v>
      </c>
      <c r="G40" s="464">
        <v>25</v>
      </c>
      <c r="H40" s="1679" t="s">
        <v>1612</v>
      </c>
    </row>
    <row r="41" spans="1:8">
      <c r="A41" s="1049" t="s">
        <v>266</v>
      </c>
      <c r="B41" s="463"/>
      <c r="C41" s="463"/>
      <c r="D41" s="463"/>
      <c r="E41" s="463"/>
      <c r="F41" s="463"/>
      <c r="G41" s="463"/>
      <c r="H41" s="1674" t="s">
        <v>1622</v>
      </c>
    </row>
    <row r="42" spans="1:8">
      <c r="A42" s="1050" t="s">
        <v>431</v>
      </c>
      <c r="B42" s="465">
        <v>48</v>
      </c>
      <c r="C42" s="465">
        <v>48</v>
      </c>
      <c r="D42" s="465">
        <v>48</v>
      </c>
      <c r="E42" s="465">
        <v>48</v>
      </c>
      <c r="F42" s="1682" t="s">
        <v>33</v>
      </c>
      <c r="G42" s="1682" t="s">
        <v>33</v>
      </c>
      <c r="H42" s="417" t="s">
        <v>432</v>
      </c>
    </row>
    <row r="43" spans="1:8" ht="15" customHeight="1">
      <c r="A43" s="1050" t="s">
        <v>433</v>
      </c>
      <c r="B43" s="465">
        <v>34</v>
      </c>
      <c r="C43" s="465">
        <v>28</v>
      </c>
      <c r="D43" s="465">
        <v>34</v>
      </c>
      <c r="E43" s="465">
        <v>28</v>
      </c>
      <c r="F43" s="1682" t="s">
        <v>33</v>
      </c>
      <c r="G43" s="1682" t="s">
        <v>33</v>
      </c>
      <c r="H43" s="417" t="s">
        <v>434</v>
      </c>
    </row>
    <row r="44" spans="1:8" ht="15" customHeight="1">
      <c r="A44" s="1050" t="s">
        <v>435</v>
      </c>
      <c r="B44" s="465">
        <v>68</v>
      </c>
      <c r="C44" s="465">
        <v>41</v>
      </c>
      <c r="D44" s="465">
        <v>56</v>
      </c>
      <c r="E44" s="465">
        <v>31</v>
      </c>
      <c r="F44" s="465">
        <v>12</v>
      </c>
      <c r="G44" s="465">
        <v>10</v>
      </c>
      <c r="H44" s="417" t="s">
        <v>436</v>
      </c>
    </row>
    <row r="45" spans="1:8" ht="15" customHeight="1">
      <c r="A45" s="1050" t="s">
        <v>437</v>
      </c>
      <c r="B45" s="465">
        <v>82</v>
      </c>
      <c r="C45" s="465">
        <v>56</v>
      </c>
      <c r="D45" s="465">
        <v>73</v>
      </c>
      <c r="E45" s="465">
        <v>50</v>
      </c>
      <c r="F45" s="465">
        <v>9</v>
      </c>
      <c r="G45" s="465">
        <v>6</v>
      </c>
      <c r="H45" s="418" t="s">
        <v>438</v>
      </c>
    </row>
    <row r="46" spans="1:8" ht="15" customHeight="1">
      <c r="A46" s="1050" t="s">
        <v>439</v>
      </c>
      <c r="B46" s="465">
        <v>18</v>
      </c>
      <c r="C46" s="465">
        <v>13</v>
      </c>
      <c r="D46" s="465">
        <v>18</v>
      </c>
      <c r="E46" s="465">
        <v>13</v>
      </c>
      <c r="F46" s="1682" t="s">
        <v>33</v>
      </c>
      <c r="G46" s="1682" t="s">
        <v>33</v>
      </c>
      <c r="H46" s="417" t="s">
        <v>440</v>
      </c>
    </row>
    <row r="47" spans="1:8" ht="15" customHeight="1">
      <c r="A47" s="1050" t="s">
        <v>424</v>
      </c>
      <c r="B47" s="465">
        <v>47</v>
      </c>
      <c r="C47" s="465">
        <v>5</v>
      </c>
      <c r="D47" s="465">
        <v>38</v>
      </c>
      <c r="E47" s="465">
        <v>5</v>
      </c>
      <c r="F47" s="465">
        <v>9</v>
      </c>
      <c r="G47" s="1682" t="s">
        <v>33</v>
      </c>
      <c r="H47" s="418" t="s">
        <v>441</v>
      </c>
    </row>
    <row r="48" spans="1:8" ht="15" customHeight="1">
      <c r="A48" s="424" t="s">
        <v>442</v>
      </c>
      <c r="B48" s="465">
        <v>69</v>
      </c>
      <c r="C48" s="465">
        <v>22</v>
      </c>
      <c r="D48" s="465">
        <v>54</v>
      </c>
      <c r="E48" s="465">
        <v>13</v>
      </c>
      <c r="F48" s="465">
        <v>15</v>
      </c>
      <c r="G48" s="465">
        <v>9</v>
      </c>
      <c r="H48" s="418" t="s">
        <v>443</v>
      </c>
    </row>
    <row r="49" spans="1:8" ht="15" customHeight="1">
      <c r="A49" s="1051" t="s">
        <v>272</v>
      </c>
      <c r="B49" s="464">
        <v>490</v>
      </c>
      <c r="C49" s="464">
        <v>398</v>
      </c>
      <c r="D49" s="1367">
        <v>260</v>
      </c>
      <c r="E49" s="1367">
        <v>228</v>
      </c>
      <c r="F49" s="464">
        <v>230</v>
      </c>
      <c r="G49" s="464">
        <v>170</v>
      </c>
      <c r="H49" s="419" t="s">
        <v>1626</v>
      </c>
    </row>
    <row r="50" spans="1:8" ht="15" customHeight="1">
      <c r="A50" s="1049" t="s">
        <v>266</v>
      </c>
      <c r="B50" s="463"/>
      <c r="C50" s="463"/>
      <c r="D50" s="463"/>
      <c r="E50" s="463"/>
      <c r="F50" s="463"/>
      <c r="G50" s="463"/>
      <c r="H50" s="1674" t="s">
        <v>1622</v>
      </c>
    </row>
    <row r="51" spans="1:8" ht="15" customHeight="1">
      <c r="A51" s="1050" t="s">
        <v>431</v>
      </c>
      <c r="B51" s="465">
        <v>99</v>
      </c>
      <c r="C51" s="465">
        <v>89</v>
      </c>
      <c r="D51" s="1682" t="s">
        <v>33</v>
      </c>
      <c r="E51" s="1682" t="s">
        <v>33</v>
      </c>
      <c r="F51" s="465">
        <v>99</v>
      </c>
      <c r="G51" s="465">
        <v>89</v>
      </c>
      <c r="H51" s="417" t="s">
        <v>432</v>
      </c>
    </row>
    <row r="52" spans="1:8" ht="15" customHeight="1">
      <c r="A52" s="1050" t="s">
        <v>437</v>
      </c>
      <c r="B52" s="465">
        <v>88</v>
      </c>
      <c r="C52" s="465">
        <v>61</v>
      </c>
      <c r="D52" s="1682" t="s">
        <v>33</v>
      </c>
      <c r="E52" s="1682" t="s">
        <v>33</v>
      </c>
      <c r="F52" s="465">
        <v>88</v>
      </c>
      <c r="G52" s="465">
        <v>61</v>
      </c>
      <c r="H52" s="418" t="s">
        <v>438</v>
      </c>
    </row>
    <row r="53" spans="1:8" ht="15" customHeight="1">
      <c r="A53" s="424" t="s">
        <v>444</v>
      </c>
      <c r="B53" s="465">
        <v>271</v>
      </c>
      <c r="C53" s="465">
        <v>235</v>
      </c>
      <c r="D53" s="1368">
        <v>260</v>
      </c>
      <c r="E53" s="1368">
        <v>228</v>
      </c>
      <c r="F53" s="465">
        <v>11</v>
      </c>
      <c r="G53" s="465">
        <v>7</v>
      </c>
      <c r="H53" s="418" t="s">
        <v>267</v>
      </c>
    </row>
    <row r="54" spans="1:8" ht="15" customHeight="1">
      <c r="A54" s="424" t="s">
        <v>856</v>
      </c>
      <c r="B54" s="465">
        <v>32</v>
      </c>
      <c r="C54" s="465">
        <v>13</v>
      </c>
      <c r="D54" s="1682" t="s">
        <v>33</v>
      </c>
      <c r="E54" s="1682" t="s">
        <v>33</v>
      </c>
      <c r="F54" s="465">
        <v>32</v>
      </c>
      <c r="G54" s="465">
        <v>13</v>
      </c>
      <c r="H54" s="421" t="s">
        <v>445</v>
      </c>
    </row>
    <row r="55" spans="1:8" ht="15" customHeight="1">
      <c r="A55" s="1054" t="s">
        <v>549</v>
      </c>
      <c r="B55" s="464">
        <v>1103</v>
      </c>
      <c r="C55" s="464">
        <v>360</v>
      </c>
      <c r="D55" s="1367">
        <v>620</v>
      </c>
      <c r="E55" s="1367">
        <v>239</v>
      </c>
      <c r="F55" s="464">
        <v>483</v>
      </c>
      <c r="G55" s="464">
        <v>121</v>
      </c>
      <c r="H55" s="420" t="s">
        <v>277</v>
      </c>
    </row>
    <row r="56" spans="1:8" ht="15" customHeight="1">
      <c r="A56" s="1049" t="s">
        <v>266</v>
      </c>
      <c r="B56" s="465"/>
      <c r="C56" s="465"/>
      <c r="D56" s="1368"/>
      <c r="E56" s="1368"/>
      <c r="F56" s="465"/>
      <c r="G56" s="465"/>
      <c r="H56" s="1684" t="s">
        <v>1622</v>
      </c>
    </row>
    <row r="57" spans="1:8" ht="15" customHeight="1">
      <c r="A57" s="1050" t="s">
        <v>435</v>
      </c>
      <c r="B57" s="1366">
        <v>172</v>
      </c>
      <c r="C57" s="1366">
        <v>86</v>
      </c>
      <c r="D57" s="1366">
        <v>103</v>
      </c>
      <c r="E57" s="1366">
        <v>58</v>
      </c>
      <c r="F57" s="1366">
        <v>69</v>
      </c>
      <c r="G57" s="1366">
        <v>28</v>
      </c>
      <c r="H57" s="417" t="s">
        <v>436</v>
      </c>
    </row>
    <row r="58" spans="1:8" ht="15" customHeight="1">
      <c r="A58" s="1050" t="s">
        <v>437</v>
      </c>
      <c r="B58" s="465">
        <v>72</v>
      </c>
      <c r="C58" s="465">
        <v>48</v>
      </c>
      <c r="D58" s="1368">
        <v>51</v>
      </c>
      <c r="E58" s="1368">
        <v>34</v>
      </c>
      <c r="F58" s="465">
        <v>21</v>
      </c>
      <c r="G58" s="465">
        <v>14</v>
      </c>
      <c r="H58" s="421" t="s">
        <v>438</v>
      </c>
    </row>
    <row r="59" spans="1:8" ht="15" customHeight="1">
      <c r="A59" s="424" t="s">
        <v>856</v>
      </c>
      <c r="B59" s="465">
        <v>859</v>
      </c>
      <c r="C59" s="465">
        <v>226</v>
      </c>
      <c r="D59" s="1368">
        <v>466</v>
      </c>
      <c r="E59" s="1368">
        <v>147</v>
      </c>
      <c r="F59" s="465">
        <v>393</v>
      </c>
      <c r="G59" s="465">
        <v>79</v>
      </c>
      <c r="H59" s="421" t="s">
        <v>445</v>
      </c>
    </row>
    <row r="60" spans="1:8" ht="29.45" customHeight="1">
      <c r="A60" s="1046"/>
      <c r="B60" s="2094" t="s">
        <v>908</v>
      </c>
      <c r="C60" s="1872"/>
      <c r="D60" s="1872"/>
      <c r="E60" s="1872"/>
      <c r="F60" s="1872"/>
      <c r="G60" s="1872"/>
      <c r="H60" s="1681"/>
    </row>
    <row r="61" spans="1:8" ht="15" customHeight="1">
      <c r="A61" s="1047" t="s">
        <v>161</v>
      </c>
      <c r="B61" s="463">
        <v>8029</v>
      </c>
      <c r="C61" s="463">
        <v>4830</v>
      </c>
      <c r="D61" s="463">
        <v>5450</v>
      </c>
      <c r="E61" s="463">
        <v>3443</v>
      </c>
      <c r="F61" s="463">
        <v>2579</v>
      </c>
      <c r="G61" s="463">
        <v>1387</v>
      </c>
      <c r="H61" s="415" t="s">
        <v>50</v>
      </c>
    </row>
    <row r="62" spans="1:8" ht="15" customHeight="1">
      <c r="A62" s="1048" t="s">
        <v>261</v>
      </c>
      <c r="B62" s="463">
        <v>5401</v>
      </c>
      <c r="C62" s="463">
        <v>3387</v>
      </c>
      <c r="D62" s="463">
        <v>4336</v>
      </c>
      <c r="E62" s="463">
        <v>2794</v>
      </c>
      <c r="F62" s="463">
        <v>1065</v>
      </c>
      <c r="G62" s="463">
        <v>593</v>
      </c>
      <c r="H62" s="416" t="s">
        <v>220</v>
      </c>
    </row>
    <row r="63" spans="1:8" ht="15" customHeight="1">
      <c r="A63" s="1049" t="s">
        <v>266</v>
      </c>
      <c r="B63" s="463"/>
      <c r="C63" s="463"/>
      <c r="D63" s="463"/>
      <c r="E63" s="463"/>
      <c r="F63" s="463"/>
      <c r="G63" s="463"/>
      <c r="H63" s="1674" t="s">
        <v>1622</v>
      </c>
    </row>
    <row r="64" spans="1:8" ht="15" customHeight="1">
      <c r="A64" s="1050" t="s">
        <v>433</v>
      </c>
      <c r="B64" s="1366">
        <v>339</v>
      </c>
      <c r="C64" s="1366">
        <v>226</v>
      </c>
      <c r="D64" s="1366">
        <v>322</v>
      </c>
      <c r="E64" s="1366">
        <v>214</v>
      </c>
      <c r="F64" s="1366">
        <v>17</v>
      </c>
      <c r="G64" s="1366">
        <v>12</v>
      </c>
      <c r="H64" s="417" t="s">
        <v>434</v>
      </c>
    </row>
    <row r="65" spans="1:8" ht="15" customHeight="1">
      <c r="A65" s="1050" t="s">
        <v>435</v>
      </c>
      <c r="B65" s="1366">
        <v>870</v>
      </c>
      <c r="C65" s="1366">
        <v>732</v>
      </c>
      <c r="D65" s="1366">
        <v>698</v>
      </c>
      <c r="E65" s="1366">
        <v>579</v>
      </c>
      <c r="F65" s="1366">
        <v>172</v>
      </c>
      <c r="G65" s="1366">
        <v>153</v>
      </c>
      <c r="H65" s="417" t="s">
        <v>436</v>
      </c>
    </row>
    <row r="66" spans="1:8" ht="15" customHeight="1">
      <c r="A66" s="1050" t="s">
        <v>437</v>
      </c>
      <c r="B66" s="1366">
        <v>996</v>
      </c>
      <c r="C66" s="1366">
        <v>727</v>
      </c>
      <c r="D66" s="1366">
        <v>702</v>
      </c>
      <c r="E66" s="1366">
        <v>501</v>
      </c>
      <c r="F66" s="1366">
        <v>294</v>
      </c>
      <c r="G66" s="1366">
        <v>226</v>
      </c>
      <c r="H66" s="418" t="s">
        <v>438</v>
      </c>
    </row>
    <row r="67" spans="1:8" ht="15" customHeight="1">
      <c r="A67" s="1050" t="s">
        <v>439</v>
      </c>
      <c r="B67" s="1366">
        <v>222</v>
      </c>
      <c r="C67" s="1366">
        <v>164</v>
      </c>
      <c r="D67" s="1366">
        <v>221</v>
      </c>
      <c r="E67" s="1366">
        <v>164</v>
      </c>
      <c r="F67" s="1366">
        <v>1</v>
      </c>
      <c r="G67" s="1682" t="s">
        <v>33</v>
      </c>
      <c r="H67" s="417" t="s">
        <v>440</v>
      </c>
    </row>
    <row r="68" spans="1:8" ht="15" customHeight="1">
      <c r="A68" s="1050" t="s">
        <v>424</v>
      </c>
      <c r="B68" s="1366">
        <v>142</v>
      </c>
      <c r="C68" s="1366">
        <v>11</v>
      </c>
      <c r="D68" s="1366">
        <v>119</v>
      </c>
      <c r="E68" s="1366">
        <v>11</v>
      </c>
      <c r="F68" s="1366">
        <v>23</v>
      </c>
      <c r="G68" s="1682" t="s">
        <v>33</v>
      </c>
      <c r="H68" s="418" t="s">
        <v>441</v>
      </c>
    </row>
    <row r="69" spans="1:8" ht="15" customHeight="1">
      <c r="A69" s="424" t="s">
        <v>442</v>
      </c>
      <c r="B69" s="1366">
        <v>1270</v>
      </c>
      <c r="C69" s="1366">
        <v>616</v>
      </c>
      <c r="D69" s="1366">
        <v>980</v>
      </c>
      <c r="E69" s="1366">
        <v>516</v>
      </c>
      <c r="F69" s="1366">
        <v>290</v>
      </c>
      <c r="G69" s="1366">
        <v>100</v>
      </c>
      <c r="H69" s="418" t="s">
        <v>443</v>
      </c>
    </row>
    <row r="70" spans="1:8" ht="15" customHeight="1">
      <c r="A70" s="424" t="s">
        <v>455</v>
      </c>
      <c r="B70" s="1366">
        <v>635</v>
      </c>
      <c r="C70" s="1366">
        <v>345</v>
      </c>
      <c r="D70" s="1366">
        <v>507</v>
      </c>
      <c r="E70" s="1366">
        <v>302</v>
      </c>
      <c r="F70" s="1366">
        <v>128</v>
      </c>
      <c r="G70" s="1366">
        <v>43</v>
      </c>
      <c r="H70" s="418" t="s">
        <v>268</v>
      </c>
    </row>
    <row r="71" spans="1:8" ht="15" customHeight="1">
      <c r="A71" s="424" t="s">
        <v>444</v>
      </c>
      <c r="B71" s="1366">
        <v>256</v>
      </c>
      <c r="C71" s="1366">
        <v>217</v>
      </c>
      <c r="D71" s="1366">
        <v>255</v>
      </c>
      <c r="E71" s="1366">
        <v>216</v>
      </c>
      <c r="F71" s="1366">
        <v>1</v>
      </c>
      <c r="G71" s="1366">
        <v>1</v>
      </c>
      <c r="H71" s="418" t="s">
        <v>267</v>
      </c>
    </row>
    <row r="72" spans="1:8" ht="15" customHeight="1">
      <c r="A72" s="424" t="s">
        <v>985</v>
      </c>
      <c r="B72" s="1366">
        <v>671</v>
      </c>
      <c r="C72" s="1366">
        <v>349</v>
      </c>
      <c r="D72" s="1366">
        <v>532</v>
      </c>
      <c r="E72" s="1366">
        <v>291</v>
      </c>
      <c r="F72" s="1366">
        <v>139</v>
      </c>
      <c r="G72" s="1366">
        <v>58</v>
      </c>
      <c r="H72" s="418" t="s">
        <v>445</v>
      </c>
    </row>
    <row r="73" spans="1:8" ht="15" customHeight="1">
      <c r="A73" s="1051" t="s">
        <v>1335</v>
      </c>
      <c r="B73" s="1366"/>
      <c r="C73" s="1366"/>
      <c r="D73" s="1366"/>
      <c r="E73" s="1366"/>
      <c r="F73" s="1366"/>
      <c r="G73" s="1366"/>
      <c r="H73" s="1679" t="s">
        <v>1623</v>
      </c>
    </row>
    <row r="74" spans="1:8" ht="15" customHeight="1">
      <c r="A74" s="1052" t="s">
        <v>1336</v>
      </c>
      <c r="B74" s="463">
        <v>128</v>
      </c>
      <c r="C74" s="463">
        <v>62</v>
      </c>
      <c r="D74" s="1367" t="s">
        <v>33</v>
      </c>
      <c r="E74" s="1367" t="s">
        <v>33</v>
      </c>
      <c r="F74" s="463">
        <v>128</v>
      </c>
      <c r="G74" s="463">
        <v>62</v>
      </c>
      <c r="H74" s="680" t="s">
        <v>1624</v>
      </c>
    </row>
    <row r="75" spans="1:8" ht="15" customHeight="1">
      <c r="A75" s="798" t="s">
        <v>266</v>
      </c>
      <c r="B75" s="1568"/>
      <c r="C75" s="1568"/>
      <c r="D75" s="1569"/>
      <c r="E75" s="1569"/>
      <c r="F75" s="1568"/>
      <c r="G75" s="1568"/>
      <c r="H75" s="1674" t="s">
        <v>1622</v>
      </c>
    </row>
    <row r="76" spans="1:8" ht="15" customHeight="1">
      <c r="A76" s="1685" t="s">
        <v>431</v>
      </c>
      <c r="B76" s="463"/>
      <c r="C76" s="463"/>
      <c r="D76" s="463"/>
      <c r="E76" s="463"/>
      <c r="F76" s="463"/>
      <c r="G76" s="463"/>
      <c r="H76" s="417" t="s">
        <v>432</v>
      </c>
    </row>
    <row r="77" spans="1:8" ht="15" customHeight="1">
      <c r="A77" s="1050" t="s">
        <v>435</v>
      </c>
      <c r="B77" s="1366">
        <v>44</v>
      </c>
      <c r="C77" s="1366">
        <v>36</v>
      </c>
      <c r="D77" s="1682" t="s">
        <v>33</v>
      </c>
      <c r="E77" s="1682" t="s">
        <v>33</v>
      </c>
      <c r="F77" s="1366">
        <v>44</v>
      </c>
      <c r="G77" s="1366">
        <v>36</v>
      </c>
      <c r="H77" s="417" t="s">
        <v>436</v>
      </c>
    </row>
    <row r="78" spans="1:8" ht="15" customHeight="1">
      <c r="A78" s="1050" t="s">
        <v>437</v>
      </c>
      <c r="B78" s="1366">
        <v>25</v>
      </c>
      <c r="C78" s="1366">
        <v>17</v>
      </c>
      <c r="D78" s="1682" t="s">
        <v>33</v>
      </c>
      <c r="E78" s="1682" t="s">
        <v>33</v>
      </c>
      <c r="F78" s="1366">
        <v>25</v>
      </c>
      <c r="G78" s="1366">
        <v>17</v>
      </c>
      <c r="H78" s="418" t="s">
        <v>438</v>
      </c>
    </row>
    <row r="79" spans="1:8" ht="15" customHeight="1">
      <c r="A79" s="1050" t="s">
        <v>424</v>
      </c>
      <c r="B79" s="1366">
        <v>23</v>
      </c>
      <c r="C79" s="1366">
        <v>2</v>
      </c>
      <c r="D79" s="1682" t="s">
        <v>33</v>
      </c>
      <c r="E79" s="1682" t="s">
        <v>33</v>
      </c>
      <c r="F79" s="1366">
        <v>23</v>
      </c>
      <c r="G79" s="1368">
        <v>2</v>
      </c>
      <c r="H79" s="418" t="s">
        <v>441</v>
      </c>
    </row>
    <row r="80" spans="1:8" ht="15" customHeight="1">
      <c r="A80" s="424" t="s">
        <v>442</v>
      </c>
      <c r="B80" s="1366">
        <v>36</v>
      </c>
      <c r="C80" s="1366">
        <v>7</v>
      </c>
      <c r="D80" s="1682" t="s">
        <v>33</v>
      </c>
      <c r="E80" s="1682" t="s">
        <v>33</v>
      </c>
      <c r="F80" s="1366">
        <v>36</v>
      </c>
      <c r="G80" s="1366">
        <v>7</v>
      </c>
      <c r="H80" s="418" t="s">
        <v>443</v>
      </c>
    </row>
    <row r="81" spans="1:8" ht="15" customHeight="1">
      <c r="A81" s="1051" t="s">
        <v>269</v>
      </c>
      <c r="B81" s="463">
        <v>298</v>
      </c>
      <c r="C81" s="463">
        <v>233</v>
      </c>
      <c r="D81" s="1367" t="s">
        <v>33</v>
      </c>
      <c r="E81" s="1367" t="s">
        <v>33</v>
      </c>
      <c r="F81" s="463">
        <v>298</v>
      </c>
      <c r="G81" s="463">
        <v>233</v>
      </c>
      <c r="H81" s="405" t="s">
        <v>1619</v>
      </c>
    </row>
    <row r="82" spans="1:8" ht="15" customHeight="1">
      <c r="A82" s="1049" t="s">
        <v>266</v>
      </c>
      <c r="B82" s="463"/>
      <c r="C82" s="463"/>
      <c r="D82" s="463"/>
      <c r="E82" s="463"/>
      <c r="F82" s="463"/>
      <c r="G82" s="463"/>
      <c r="H82" s="1674" t="s">
        <v>1622</v>
      </c>
    </row>
    <row r="83" spans="1:8" ht="15" customHeight="1">
      <c r="A83" s="1050" t="s">
        <v>431</v>
      </c>
      <c r="B83" s="1366">
        <v>121</v>
      </c>
      <c r="C83" s="1366">
        <v>100</v>
      </c>
      <c r="D83" s="1682" t="s">
        <v>33</v>
      </c>
      <c r="E83" s="1682" t="s">
        <v>33</v>
      </c>
      <c r="F83" s="1366">
        <v>121</v>
      </c>
      <c r="G83" s="1366">
        <v>100</v>
      </c>
      <c r="H83" s="417" t="s">
        <v>432</v>
      </c>
    </row>
    <row r="84" spans="1:8" ht="15" customHeight="1">
      <c r="A84" s="1050" t="s">
        <v>435</v>
      </c>
      <c r="B84" s="465">
        <v>150</v>
      </c>
      <c r="C84" s="465">
        <v>117</v>
      </c>
      <c r="D84" s="1682" t="s">
        <v>33</v>
      </c>
      <c r="E84" s="1682" t="s">
        <v>33</v>
      </c>
      <c r="F84" s="465">
        <v>150</v>
      </c>
      <c r="G84" s="465">
        <v>117</v>
      </c>
      <c r="H84" s="417" t="s">
        <v>436</v>
      </c>
    </row>
    <row r="85" spans="1:8" ht="15" customHeight="1">
      <c r="A85" s="1050" t="s">
        <v>437</v>
      </c>
      <c r="B85" s="465">
        <v>27</v>
      </c>
      <c r="C85" s="465">
        <v>16</v>
      </c>
      <c r="D85" s="1682" t="s">
        <v>33</v>
      </c>
      <c r="E85" s="1682" t="s">
        <v>33</v>
      </c>
      <c r="F85" s="465">
        <v>27</v>
      </c>
      <c r="G85" s="465">
        <v>16</v>
      </c>
      <c r="H85" s="418" t="s">
        <v>438</v>
      </c>
    </row>
    <row r="86" spans="1:8" ht="15" customHeight="1">
      <c r="A86" s="1053" t="s">
        <v>270</v>
      </c>
      <c r="B86" s="464">
        <v>330</v>
      </c>
      <c r="C86" s="464">
        <v>236</v>
      </c>
      <c r="D86" s="464">
        <v>32</v>
      </c>
      <c r="E86" s="464">
        <v>26</v>
      </c>
      <c r="F86" s="464">
        <v>298</v>
      </c>
      <c r="G86" s="464">
        <v>210</v>
      </c>
      <c r="H86" s="1677" t="s">
        <v>1618</v>
      </c>
    </row>
    <row r="87" spans="1:8" ht="15" customHeight="1">
      <c r="A87" s="1049" t="s">
        <v>266</v>
      </c>
      <c r="B87" s="463"/>
      <c r="C87" s="463"/>
      <c r="D87" s="463"/>
      <c r="E87" s="463"/>
      <c r="F87" s="463"/>
      <c r="G87" s="463"/>
      <c r="H87" s="1674" t="s">
        <v>1622</v>
      </c>
    </row>
    <row r="88" spans="1:8" ht="15" customHeight="1">
      <c r="A88" s="1050" t="s">
        <v>431</v>
      </c>
      <c r="B88" s="465">
        <v>135</v>
      </c>
      <c r="C88" s="465">
        <v>86</v>
      </c>
      <c r="D88" s="1682" t="s">
        <v>33</v>
      </c>
      <c r="E88" s="1682" t="s">
        <v>33</v>
      </c>
      <c r="F88" s="465">
        <v>135</v>
      </c>
      <c r="G88" s="465">
        <v>86</v>
      </c>
      <c r="H88" s="417" t="s">
        <v>432</v>
      </c>
    </row>
    <row r="89" spans="1:8" ht="15" customHeight="1">
      <c r="A89" s="1050" t="s">
        <v>433</v>
      </c>
      <c r="B89" s="465">
        <v>15</v>
      </c>
      <c r="C89" s="465">
        <v>12</v>
      </c>
      <c r="D89" s="1682" t="s">
        <v>33</v>
      </c>
      <c r="E89" s="1682" t="s">
        <v>33</v>
      </c>
      <c r="F89" s="465">
        <v>15</v>
      </c>
      <c r="G89" s="465">
        <v>12</v>
      </c>
      <c r="H89" s="417" t="s">
        <v>434</v>
      </c>
    </row>
    <row r="90" spans="1:8" ht="15" customHeight="1">
      <c r="A90" s="424" t="s">
        <v>444</v>
      </c>
      <c r="B90" s="465">
        <v>144</v>
      </c>
      <c r="C90" s="465">
        <v>102</v>
      </c>
      <c r="D90" s="465">
        <v>18</v>
      </c>
      <c r="E90" s="465">
        <v>12</v>
      </c>
      <c r="F90" s="465">
        <v>126</v>
      </c>
      <c r="G90" s="465">
        <v>90</v>
      </c>
      <c r="H90" s="418" t="s">
        <v>267</v>
      </c>
    </row>
    <row r="91" spans="1:8" ht="15" customHeight="1">
      <c r="A91" s="424" t="s">
        <v>856</v>
      </c>
      <c r="B91" s="465">
        <v>36</v>
      </c>
      <c r="C91" s="465">
        <v>36</v>
      </c>
      <c r="D91" s="1368">
        <v>14</v>
      </c>
      <c r="E91" s="1368">
        <v>14</v>
      </c>
      <c r="F91" s="465">
        <v>22</v>
      </c>
      <c r="G91" s="465">
        <v>22</v>
      </c>
      <c r="H91" s="421" t="s">
        <v>445</v>
      </c>
    </row>
    <row r="92" spans="1:8" ht="15" customHeight="1">
      <c r="A92" s="1051" t="s">
        <v>271</v>
      </c>
      <c r="B92" s="464">
        <v>394</v>
      </c>
      <c r="C92" s="464">
        <v>243</v>
      </c>
      <c r="D92" s="464">
        <v>321</v>
      </c>
      <c r="E92" s="464">
        <v>209</v>
      </c>
      <c r="F92" s="464">
        <v>73</v>
      </c>
      <c r="G92" s="464">
        <v>34</v>
      </c>
      <c r="H92" s="1679" t="s">
        <v>1612</v>
      </c>
    </row>
    <row r="93" spans="1:8" ht="15" customHeight="1">
      <c r="A93" s="1049" t="s">
        <v>266</v>
      </c>
      <c r="B93" s="463"/>
      <c r="C93" s="463"/>
      <c r="D93" s="463"/>
      <c r="E93" s="463"/>
      <c r="F93" s="463"/>
      <c r="G93" s="463"/>
      <c r="H93" s="1674" t="s">
        <v>1622</v>
      </c>
    </row>
    <row r="94" spans="1:8" ht="15" customHeight="1">
      <c r="A94" s="1050" t="s">
        <v>431</v>
      </c>
      <c r="B94" s="465">
        <v>77</v>
      </c>
      <c r="C94" s="465">
        <v>76</v>
      </c>
      <c r="D94" s="465">
        <v>77</v>
      </c>
      <c r="E94" s="465">
        <v>76</v>
      </c>
      <c r="F94" s="1682" t="s">
        <v>33</v>
      </c>
      <c r="G94" s="1682" t="s">
        <v>33</v>
      </c>
      <c r="H94" s="417" t="s">
        <v>432</v>
      </c>
    </row>
    <row r="95" spans="1:8" ht="15" customHeight="1">
      <c r="A95" s="1050" t="s">
        <v>433</v>
      </c>
      <c r="B95" s="465">
        <v>47</v>
      </c>
      <c r="C95" s="465">
        <v>34</v>
      </c>
      <c r="D95" s="465">
        <v>47</v>
      </c>
      <c r="E95" s="465">
        <v>34</v>
      </c>
      <c r="F95" s="1682" t="s">
        <v>33</v>
      </c>
      <c r="G95" s="1682" t="s">
        <v>33</v>
      </c>
      <c r="H95" s="417" t="s">
        <v>434</v>
      </c>
    </row>
    <row r="96" spans="1:8" ht="15" customHeight="1">
      <c r="A96" s="1050" t="s">
        <v>435</v>
      </c>
      <c r="B96" s="465">
        <v>87</v>
      </c>
      <c r="C96" s="465">
        <v>54</v>
      </c>
      <c r="D96" s="465">
        <v>73</v>
      </c>
      <c r="E96" s="465">
        <v>43</v>
      </c>
      <c r="F96" s="465">
        <v>14</v>
      </c>
      <c r="G96" s="465">
        <v>11</v>
      </c>
      <c r="H96" s="417" t="s">
        <v>436</v>
      </c>
    </row>
    <row r="97" spans="1:8" ht="15" customHeight="1">
      <c r="A97" s="1050" t="s">
        <v>437</v>
      </c>
      <c r="B97" s="465">
        <v>74</v>
      </c>
      <c r="C97" s="465">
        <v>52</v>
      </c>
      <c r="D97" s="465">
        <v>51</v>
      </c>
      <c r="E97" s="465">
        <v>36</v>
      </c>
      <c r="F97" s="465">
        <v>23</v>
      </c>
      <c r="G97" s="465">
        <v>16</v>
      </c>
      <c r="H97" s="418" t="s">
        <v>438</v>
      </c>
    </row>
    <row r="98" spans="1:8" ht="15" customHeight="1">
      <c r="A98" s="1050" t="s">
        <v>439</v>
      </c>
      <c r="B98" s="465">
        <v>6</v>
      </c>
      <c r="C98" s="465">
        <v>4</v>
      </c>
      <c r="D98" s="465">
        <v>6</v>
      </c>
      <c r="E98" s="465">
        <v>4</v>
      </c>
      <c r="F98" s="1682" t="s">
        <v>33</v>
      </c>
      <c r="G98" s="1682" t="s">
        <v>33</v>
      </c>
      <c r="H98" s="417" t="s">
        <v>440</v>
      </c>
    </row>
    <row r="99" spans="1:8" ht="15" customHeight="1">
      <c r="A99" s="1050" t="s">
        <v>424</v>
      </c>
      <c r="B99" s="465">
        <v>59</v>
      </c>
      <c r="C99" s="465">
        <v>9</v>
      </c>
      <c r="D99" s="465">
        <v>40</v>
      </c>
      <c r="E99" s="465">
        <v>7</v>
      </c>
      <c r="F99" s="465">
        <v>19</v>
      </c>
      <c r="G99" s="465">
        <v>2</v>
      </c>
      <c r="H99" s="418" t="s">
        <v>441</v>
      </c>
    </row>
    <row r="100" spans="1:8" ht="15" customHeight="1">
      <c r="A100" s="424" t="s">
        <v>442</v>
      </c>
      <c r="B100" s="465">
        <v>44</v>
      </c>
      <c r="C100" s="465">
        <v>14</v>
      </c>
      <c r="D100" s="465">
        <v>27</v>
      </c>
      <c r="E100" s="465">
        <v>9</v>
      </c>
      <c r="F100" s="465">
        <v>17</v>
      </c>
      <c r="G100" s="465">
        <v>5</v>
      </c>
      <c r="H100" s="418" t="s">
        <v>443</v>
      </c>
    </row>
    <row r="101" spans="1:8" ht="15" customHeight="1">
      <c r="A101" s="1051" t="s">
        <v>272</v>
      </c>
      <c r="B101" s="464">
        <v>503</v>
      </c>
      <c r="C101" s="464">
        <v>397</v>
      </c>
      <c r="D101" s="1367">
        <v>285</v>
      </c>
      <c r="E101" s="1367">
        <v>242</v>
      </c>
      <c r="F101" s="464">
        <v>218</v>
      </c>
      <c r="G101" s="464">
        <v>155</v>
      </c>
      <c r="H101" s="419" t="s">
        <v>1626</v>
      </c>
    </row>
    <row r="102" spans="1:8" ht="15" customHeight="1">
      <c r="A102" s="1049" t="s">
        <v>266</v>
      </c>
      <c r="B102" s="463"/>
      <c r="C102" s="463"/>
      <c r="D102" s="463"/>
      <c r="E102" s="463"/>
      <c r="F102" s="463"/>
      <c r="G102" s="463"/>
      <c r="H102" s="1674" t="s">
        <v>1622</v>
      </c>
    </row>
    <row r="103" spans="1:8" ht="15" customHeight="1">
      <c r="A103" s="1050" t="s">
        <v>431</v>
      </c>
      <c r="B103" s="465">
        <v>72</v>
      </c>
      <c r="C103" s="465">
        <v>59</v>
      </c>
      <c r="D103" s="1682" t="s">
        <v>33</v>
      </c>
      <c r="E103" s="1682" t="s">
        <v>33</v>
      </c>
      <c r="F103" s="465">
        <v>72</v>
      </c>
      <c r="G103" s="465">
        <v>59</v>
      </c>
      <c r="H103" s="417" t="s">
        <v>432</v>
      </c>
    </row>
    <row r="104" spans="1:8" ht="15" customHeight="1">
      <c r="A104" s="1050" t="s">
        <v>437</v>
      </c>
      <c r="B104" s="465">
        <v>115</v>
      </c>
      <c r="C104" s="465">
        <v>81</v>
      </c>
      <c r="D104" s="1682" t="s">
        <v>33</v>
      </c>
      <c r="E104" s="1682" t="s">
        <v>33</v>
      </c>
      <c r="F104" s="465">
        <v>115</v>
      </c>
      <c r="G104" s="465">
        <v>81</v>
      </c>
      <c r="H104" s="418" t="s">
        <v>438</v>
      </c>
    </row>
    <row r="105" spans="1:8" ht="15" customHeight="1">
      <c r="A105" s="424" t="s">
        <v>444</v>
      </c>
      <c r="B105" s="465">
        <v>285</v>
      </c>
      <c r="C105" s="465">
        <v>242</v>
      </c>
      <c r="D105" s="1368">
        <v>285</v>
      </c>
      <c r="E105" s="1368">
        <v>242</v>
      </c>
      <c r="F105" s="1682" t="s">
        <v>33</v>
      </c>
      <c r="G105" s="1682" t="s">
        <v>33</v>
      </c>
      <c r="H105" s="418" t="s">
        <v>267</v>
      </c>
    </row>
    <row r="106" spans="1:8" ht="15" customHeight="1">
      <c r="A106" s="424" t="s">
        <v>856</v>
      </c>
      <c r="B106" s="465">
        <v>31</v>
      </c>
      <c r="C106" s="465">
        <v>15</v>
      </c>
      <c r="D106" s="1682" t="s">
        <v>33</v>
      </c>
      <c r="E106" s="1682" t="s">
        <v>33</v>
      </c>
      <c r="F106" s="465">
        <v>31</v>
      </c>
      <c r="G106" s="465">
        <v>15</v>
      </c>
      <c r="H106" s="421" t="s">
        <v>445</v>
      </c>
    </row>
    <row r="107" spans="1:8" ht="15" customHeight="1">
      <c r="A107" s="1054" t="s">
        <v>549</v>
      </c>
      <c r="B107" s="464">
        <v>975</v>
      </c>
      <c r="C107" s="464">
        <v>272</v>
      </c>
      <c r="D107" s="1367">
        <v>476</v>
      </c>
      <c r="E107" s="1367">
        <v>172</v>
      </c>
      <c r="F107" s="464">
        <v>499</v>
      </c>
      <c r="G107" s="464">
        <v>100</v>
      </c>
      <c r="H107" s="420" t="s">
        <v>277</v>
      </c>
    </row>
    <row r="108" spans="1:8" ht="15" customHeight="1">
      <c r="A108" s="1049" t="s">
        <v>266</v>
      </c>
      <c r="B108" s="465"/>
      <c r="C108" s="465"/>
      <c r="D108" s="1368"/>
      <c r="E108" s="1368"/>
      <c r="F108" s="465"/>
      <c r="G108" s="465"/>
      <c r="H108" s="1684" t="s">
        <v>1622</v>
      </c>
    </row>
    <row r="109" spans="1:8" ht="15" customHeight="1">
      <c r="A109" s="1050" t="s">
        <v>435</v>
      </c>
      <c r="B109" s="465">
        <v>167</v>
      </c>
      <c r="C109" s="465">
        <v>71</v>
      </c>
      <c r="D109" s="465">
        <v>100</v>
      </c>
      <c r="E109" s="465">
        <v>50</v>
      </c>
      <c r="F109" s="465">
        <v>67</v>
      </c>
      <c r="G109" s="465">
        <v>21</v>
      </c>
      <c r="H109" s="417" t="s">
        <v>436</v>
      </c>
    </row>
    <row r="110" spans="1:8" ht="15" customHeight="1">
      <c r="A110" s="424" t="s">
        <v>856</v>
      </c>
      <c r="B110" s="465">
        <v>808</v>
      </c>
      <c r="C110" s="465">
        <v>201</v>
      </c>
      <c r="D110" s="1368">
        <v>376</v>
      </c>
      <c r="E110" s="1368">
        <v>122</v>
      </c>
      <c r="F110" s="465">
        <v>432</v>
      </c>
      <c r="G110" s="465">
        <v>79</v>
      </c>
      <c r="H110" s="421" t="s">
        <v>445</v>
      </c>
    </row>
    <row r="111" spans="1:8" ht="30" customHeight="1">
      <c r="A111" s="1046"/>
      <c r="B111" s="2097" t="s">
        <v>909</v>
      </c>
      <c r="C111" s="2098"/>
      <c r="D111" s="2098"/>
      <c r="E111" s="2098"/>
      <c r="F111" s="2098"/>
      <c r="G111" s="2098"/>
      <c r="H111" s="1681"/>
    </row>
    <row r="112" spans="1:8" ht="15" customHeight="1">
      <c r="A112" s="1047" t="s">
        <v>161</v>
      </c>
      <c r="B112" s="463">
        <v>7496</v>
      </c>
      <c r="C112" s="463">
        <v>4502</v>
      </c>
      <c r="D112" s="463">
        <v>5425</v>
      </c>
      <c r="E112" s="463">
        <v>3448</v>
      </c>
      <c r="F112" s="463">
        <v>2071</v>
      </c>
      <c r="G112" s="463">
        <v>1054</v>
      </c>
      <c r="H112" s="415" t="s">
        <v>50</v>
      </c>
    </row>
    <row r="113" spans="1:8" ht="15" customHeight="1">
      <c r="A113" s="1048" t="s">
        <v>261</v>
      </c>
      <c r="B113" s="463">
        <v>5307</v>
      </c>
      <c r="C113" s="463">
        <v>3288</v>
      </c>
      <c r="D113" s="463">
        <v>4213</v>
      </c>
      <c r="E113" s="463">
        <v>2661</v>
      </c>
      <c r="F113" s="463">
        <v>1094</v>
      </c>
      <c r="G113" s="463">
        <v>627</v>
      </c>
      <c r="H113" s="416" t="s">
        <v>220</v>
      </c>
    </row>
    <row r="114" spans="1:8" ht="15" customHeight="1">
      <c r="A114" s="1049" t="s">
        <v>266</v>
      </c>
      <c r="B114" s="463"/>
      <c r="C114" s="463"/>
      <c r="D114" s="463"/>
      <c r="E114" s="463"/>
      <c r="F114" s="463"/>
      <c r="G114" s="463"/>
      <c r="H114" s="1674" t="s">
        <v>1622</v>
      </c>
    </row>
    <row r="115" spans="1:8" ht="15" customHeight="1">
      <c r="A115" s="1050" t="s">
        <v>431</v>
      </c>
      <c r="B115" s="1366">
        <v>107</v>
      </c>
      <c r="C115" s="1366">
        <v>106</v>
      </c>
      <c r="D115" s="1366">
        <v>85</v>
      </c>
      <c r="E115" s="1366">
        <v>84</v>
      </c>
      <c r="F115" s="1366">
        <v>22</v>
      </c>
      <c r="G115" s="1366">
        <v>22</v>
      </c>
      <c r="H115" s="417" t="s">
        <v>432</v>
      </c>
    </row>
    <row r="116" spans="1:8" ht="15" customHeight="1">
      <c r="A116" s="1050" t="s">
        <v>433</v>
      </c>
      <c r="B116" s="1366">
        <v>305</v>
      </c>
      <c r="C116" s="1366">
        <v>207</v>
      </c>
      <c r="D116" s="1366">
        <v>292</v>
      </c>
      <c r="E116" s="1366">
        <v>197</v>
      </c>
      <c r="F116" s="1366">
        <v>13</v>
      </c>
      <c r="G116" s="1366">
        <v>10</v>
      </c>
      <c r="H116" s="417" t="s">
        <v>434</v>
      </c>
    </row>
    <row r="117" spans="1:8" ht="15" customHeight="1">
      <c r="A117" s="1050" t="s">
        <v>435</v>
      </c>
      <c r="B117" s="1366">
        <v>744</v>
      </c>
      <c r="C117" s="1366">
        <v>605</v>
      </c>
      <c r="D117" s="1366">
        <v>593</v>
      </c>
      <c r="E117" s="1366">
        <v>466</v>
      </c>
      <c r="F117" s="1366">
        <v>151</v>
      </c>
      <c r="G117" s="1366">
        <v>139</v>
      </c>
      <c r="H117" s="417" t="s">
        <v>436</v>
      </c>
    </row>
    <row r="118" spans="1:8" ht="15" customHeight="1">
      <c r="A118" s="1050" t="s">
        <v>437</v>
      </c>
      <c r="B118" s="1366">
        <v>1051</v>
      </c>
      <c r="C118" s="1366">
        <v>767</v>
      </c>
      <c r="D118" s="1366">
        <v>743</v>
      </c>
      <c r="E118" s="1366">
        <v>528</v>
      </c>
      <c r="F118" s="1366">
        <v>308</v>
      </c>
      <c r="G118" s="1366">
        <v>239</v>
      </c>
      <c r="H118" s="418" t="s">
        <v>438</v>
      </c>
    </row>
    <row r="119" spans="1:8" ht="15" customHeight="1">
      <c r="A119" s="1050" t="s">
        <v>439</v>
      </c>
      <c r="B119" s="1366">
        <v>204</v>
      </c>
      <c r="C119" s="1366">
        <v>163</v>
      </c>
      <c r="D119" s="1366">
        <v>204</v>
      </c>
      <c r="E119" s="1366">
        <v>163</v>
      </c>
      <c r="F119" s="1682" t="s">
        <v>33</v>
      </c>
      <c r="G119" s="1682" t="s">
        <v>33</v>
      </c>
      <c r="H119" s="417" t="s">
        <v>440</v>
      </c>
    </row>
    <row r="120" spans="1:8" ht="15" customHeight="1">
      <c r="A120" s="1050" t="s">
        <v>424</v>
      </c>
      <c r="B120" s="1366">
        <v>187</v>
      </c>
      <c r="C120" s="1366">
        <v>9</v>
      </c>
      <c r="D120" s="1366">
        <v>147</v>
      </c>
      <c r="E120" s="1366">
        <v>8</v>
      </c>
      <c r="F120" s="1366">
        <v>40</v>
      </c>
      <c r="G120" s="1368">
        <v>1</v>
      </c>
      <c r="H120" s="418" t="s">
        <v>441</v>
      </c>
    </row>
    <row r="121" spans="1:8" ht="15" customHeight="1">
      <c r="A121" s="424" t="s">
        <v>442</v>
      </c>
      <c r="B121" s="1366">
        <v>1143</v>
      </c>
      <c r="C121" s="1366">
        <v>526</v>
      </c>
      <c r="D121" s="1366">
        <v>849</v>
      </c>
      <c r="E121" s="1366">
        <v>411</v>
      </c>
      <c r="F121" s="1366">
        <v>294</v>
      </c>
      <c r="G121" s="1366">
        <v>115</v>
      </c>
      <c r="H121" s="418" t="s">
        <v>443</v>
      </c>
    </row>
    <row r="122" spans="1:8" ht="15" customHeight="1">
      <c r="A122" s="424" t="s">
        <v>455</v>
      </c>
      <c r="B122" s="1366">
        <v>534</v>
      </c>
      <c r="C122" s="1366">
        <v>293</v>
      </c>
      <c r="D122" s="1366">
        <v>445</v>
      </c>
      <c r="E122" s="1366">
        <v>266</v>
      </c>
      <c r="F122" s="1366">
        <v>89</v>
      </c>
      <c r="G122" s="1366">
        <v>27</v>
      </c>
      <c r="H122" s="418" t="s">
        <v>268</v>
      </c>
    </row>
    <row r="123" spans="1:8" ht="15" customHeight="1">
      <c r="A123" s="424" t="s">
        <v>444</v>
      </c>
      <c r="B123" s="1366">
        <v>360</v>
      </c>
      <c r="C123" s="1366">
        <v>309</v>
      </c>
      <c r="D123" s="1366">
        <v>343</v>
      </c>
      <c r="E123" s="1366">
        <v>294</v>
      </c>
      <c r="F123" s="1366">
        <v>17</v>
      </c>
      <c r="G123" s="1366">
        <v>15</v>
      </c>
      <c r="H123" s="418" t="s">
        <v>267</v>
      </c>
    </row>
    <row r="124" spans="1:8" ht="15" customHeight="1">
      <c r="A124" s="424" t="s">
        <v>985</v>
      </c>
      <c r="B124" s="1366">
        <v>672</v>
      </c>
      <c r="C124" s="1366">
        <v>303</v>
      </c>
      <c r="D124" s="1366">
        <v>512</v>
      </c>
      <c r="E124" s="1366">
        <v>244</v>
      </c>
      <c r="F124" s="1366">
        <v>160</v>
      </c>
      <c r="G124" s="1366">
        <v>59</v>
      </c>
      <c r="H124" s="418" t="s">
        <v>445</v>
      </c>
    </row>
    <row r="125" spans="1:8" ht="15" customHeight="1">
      <c r="A125" s="1051" t="s">
        <v>1335</v>
      </c>
      <c r="B125" s="1366"/>
      <c r="C125" s="1366"/>
      <c r="D125" s="1366"/>
      <c r="E125" s="1366"/>
      <c r="F125" s="1366"/>
      <c r="G125" s="1366"/>
      <c r="H125" s="1679" t="s">
        <v>1623</v>
      </c>
    </row>
    <row r="126" spans="1:8" ht="15" customHeight="1">
      <c r="A126" s="1052" t="s">
        <v>1336</v>
      </c>
      <c r="B126" s="463">
        <v>77</v>
      </c>
      <c r="C126" s="463">
        <v>32</v>
      </c>
      <c r="D126" s="1367" t="s">
        <v>33</v>
      </c>
      <c r="E126" s="1367" t="s">
        <v>33</v>
      </c>
      <c r="F126" s="463">
        <v>77</v>
      </c>
      <c r="G126" s="463">
        <v>32</v>
      </c>
      <c r="H126" s="680" t="s">
        <v>1624</v>
      </c>
    </row>
    <row r="127" spans="1:8" ht="15" customHeight="1">
      <c r="A127" s="1049" t="s">
        <v>266</v>
      </c>
      <c r="B127" s="463"/>
      <c r="C127" s="463"/>
      <c r="D127" s="463"/>
      <c r="E127" s="463"/>
      <c r="F127" s="463"/>
      <c r="G127" s="463"/>
      <c r="H127" s="1674" t="s">
        <v>1622</v>
      </c>
    </row>
    <row r="128" spans="1:8" ht="15" customHeight="1">
      <c r="A128" s="1050" t="s">
        <v>437</v>
      </c>
      <c r="B128" s="1366">
        <v>34</v>
      </c>
      <c r="C128" s="1366">
        <v>22</v>
      </c>
      <c r="D128" s="1682" t="s">
        <v>33</v>
      </c>
      <c r="E128" s="1682" t="s">
        <v>33</v>
      </c>
      <c r="F128" s="1366">
        <v>34</v>
      </c>
      <c r="G128" s="1366">
        <v>22</v>
      </c>
      <c r="H128" s="418" t="s">
        <v>438</v>
      </c>
    </row>
    <row r="129" spans="1:8" ht="15" customHeight="1">
      <c r="A129" s="1050" t="s">
        <v>424</v>
      </c>
      <c r="B129" s="1366">
        <v>16</v>
      </c>
      <c r="C129" s="1682" t="s">
        <v>33</v>
      </c>
      <c r="D129" s="1368" t="s">
        <v>33</v>
      </c>
      <c r="E129" s="1368" t="s">
        <v>33</v>
      </c>
      <c r="F129" s="1366">
        <v>16</v>
      </c>
      <c r="G129" s="1682" t="s">
        <v>33</v>
      </c>
      <c r="H129" s="418" t="s">
        <v>441</v>
      </c>
    </row>
    <row r="130" spans="1:8" ht="15" customHeight="1">
      <c r="A130" s="424" t="s">
        <v>442</v>
      </c>
      <c r="B130" s="1366">
        <v>27</v>
      </c>
      <c r="C130" s="1366">
        <v>10</v>
      </c>
      <c r="D130" s="1368" t="s">
        <v>33</v>
      </c>
      <c r="E130" s="1368" t="s">
        <v>33</v>
      </c>
      <c r="F130" s="1366">
        <v>27</v>
      </c>
      <c r="G130" s="1366">
        <v>10</v>
      </c>
      <c r="H130" s="418" t="s">
        <v>443</v>
      </c>
    </row>
    <row r="131" spans="1:8" ht="15" customHeight="1">
      <c r="A131" s="1053" t="s">
        <v>270</v>
      </c>
      <c r="B131" s="464">
        <v>310</v>
      </c>
      <c r="C131" s="464">
        <v>204</v>
      </c>
      <c r="D131" s="464">
        <v>40</v>
      </c>
      <c r="E131" s="464">
        <v>21</v>
      </c>
      <c r="F131" s="464">
        <v>270</v>
      </c>
      <c r="G131" s="464">
        <v>183</v>
      </c>
      <c r="H131" s="1677" t="s">
        <v>1618</v>
      </c>
    </row>
    <row r="132" spans="1:8" ht="15" customHeight="1">
      <c r="A132" s="1049" t="s">
        <v>266</v>
      </c>
      <c r="B132" s="463"/>
      <c r="C132" s="463"/>
      <c r="D132" s="463"/>
      <c r="E132" s="463"/>
      <c r="F132" s="463"/>
      <c r="G132" s="463"/>
      <c r="H132" s="1674" t="s">
        <v>1622</v>
      </c>
    </row>
    <row r="133" spans="1:8" ht="15" customHeight="1">
      <c r="A133" s="1050" t="s">
        <v>431</v>
      </c>
      <c r="B133" s="465">
        <v>102</v>
      </c>
      <c r="C133" s="465">
        <v>54</v>
      </c>
      <c r="D133" s="465">
        <v>9</v>
      </c>
      <c r="E133" s="465">
        <v>1</v>
      </c>
      <c r="F133" s="465">
        <v>93</v>
      </c>
      <c r="G133" s="465">
        <v>53</v>
      </c>
      <c r="H133" s="417" t="s">
        <v>432</v>
      </c>
    </row>
    <row r="134" spans="1:8" ht="15" customHeight="1">
      <c r="A134" s="1050" t="s">
        <v>433</v>
      </c>
      <c r="B134" s="465">
        <v>12</v>
      </c>
      <c r="C134" s="465">
        <v>8</v>
      </c>
      <c r="D134" s="1368" t="s">
        <v>33</v>
      </c>
      <c r="E134" s="1368" t="s">
        <v>33</v>
      </c>
      <c r="F134" s="465">
        <v>12</v>
      </c>
      <c r="G134" s="465">
        <v>8</v>
      </c>
      <c r="H134" s="417" t="s">
        <v>434</v>
      </c>
    </row>
    <row r="135" spans="1:8" ht="15" customHeight="1">
      <c r="A135" s="424" t="s">
        <v>444</v>
      </c>
      <c r="B135" s="465">
        <v>163</v>
      </c>
      <c r="C135" s="465">
        <v>109</v>
      </c>
      <c r="D135" s="465">
        <v>23</v>
      </c>
      <c r="E135" s="465">
        <v>12</v>
      </c>
      <c r="F135" s="465">
        <v>140</v>
      </c>
      <c r="G135" s="465">
        <v>97</v>
      </c>
      <c r="H135" s="418" t="s">
        <v>267</v>
      </c>
    </row>
    <row r="136" spans="1:8" ht="15" customHeight="1">
      <c r="A136" s="424" t="s">
        <v>985</v>
      </c>
      <c r="B136" s="465">
        <v>33</v>
      </c>
      <c r="C136" s="465">
        <v>33</v>
      </c>
      <c r="D136" s="465">
        <v>8</v>
      </c>
      <c r="E136" s="465">
        <v>8</v>
      </c>
      <c r="F136" s="465">
        <v>25</v>
      </c>
      <c r="G136" s="465">
        <v>25</v>
      </c>
      <c r="H136" s="418" t="s">
        <v>445</v>
      </c>
    </row>
    <row r="137" spans="1:8" ht="15" customHeight="1">
      <c r="A137" s="1051" t="s">
        <v>271</v>
      </c>
      <c r="B137" s="464">
        <v>264</v>
      </c>
      <c r="C137" s="464">
        <v>158</v>
      </c>
      <c r="D137" s="464">
        <v>242</v>
      </c>
      <c r="E137" s="464">
        <v>156</v>
      </c>
      <c r="F137" s="464">
        <v>22</v>
      </c>
      <c r="G137" s="464">
        <v>2</v>
      </c>
      <c r="H137" s="1679" t="s">
        <v>1612</v>
      </c>
    </row>
    <row r="138" spans="1:8" ht="15" customHeight="1">
      <c r="A138" s="1049" t="s">
        <v>266</v>
      </c>
      <c r="B138" s="463"/>
      <c r="C138" s="463"/>
      <c r="D138" s="463"/>
      <c r="E138" s="463"/>
      <c r="F138" s="463"/>
      <c r="G138" s="463"/>
      <c r="H138" s="1674" t="s">
        <v>1622</v>
      </c>
    </row>
    <row r="139" spans="1:8" ht="15" customHeight="1">
      <c r="A139" s="1050" t="s">
        <v>431</v>
      </c>
      <c r="B139" s="465">
        <v>57</v>
      </c>
      <c r="C139" s="465">
        <v>56</v>
      </c>
      <c r="D139" s="465">
        <v>57</v>
      </c>
      <c r="E139" s="465">
        <v>56</v>
      </c>
      <c r="F139" s="1368" t="s">
        <v>33</v>
      </c>
      <c r="G139" s="1368" t="s">
        <v>33</v>
      </c>
      <c r="H139" s="417" t="s">
        <v>432</v>
      </c>
    </row>
    <row r="140" spans="1:8" ht="15" customHeight="1">
      <c r="A140" s="1050" t="s">
        <v>433</v>
      </c>
      <c r="B140" s="465">
        <v>22</v>
      </c>
      <c r="C140" s="465">
        <v>17</v>
      </c>
      <c r="D140" s="465">
        <v>22</v>
      </c>
      <c r="E140" s="465">
        <v>17</v>
      </c>
      <c r="F140" s="1368" t="s">
        <v>33</v>
      </c>
      <c r="G140" s="1368" t="s">
        <v>33</v>
      </c>
      <c r="H140" s="417" t="s">
        <v>434</v>
      </c>
    </row>
    <row r="141" spans="1:8" ht="15" customHeight="1">
      <c r="A141" s="1050" t="s">
        <v>435</v>
      </c>
      <c r="B141" s="465">
        <v>54</v>
      </c>
      <c r="C141" s="465">
        <v>38</v>
      </c>
      <c r="D141" s="465">
        <v>54</v>
      </c>
      <c r="E141" s="465">
        <v>38</v>
      </c>
      <c r="F141" s="1368" t="s">
        <v>33</v>
      </c>
      <c r="G141" s="1368" t="s">
        <v>33</v>
      </c>
      <c r="H141" s="417" t="s">
        <v>436</v>
      </c>
    </row>
    <row r="142" spans="1:8" ht="15" customHeight="1">
      <c r="A142" s="1050" t="s">
        <v>437</v>
      </c>
      <c r="B142" s="465">
        <v>57</v>
      </c>
      <c r="C142" s="465">
        <v>39</v>
      </c>
      <c r="D142" s="465">
        <v>57</v>
      </c>
      <c r="E142" s="465">
        <v>39</v>
      </c>
      <c r="F142" s="1368" t="s">
        <v>33</v>
      </c>
      <c r="G142" s="1368" t="s">
        <v>33</v>
      </c>
      <c r="H142" s="418" t="s">
        <v>438</v>
      </c>
    </row>
    <row r="143" spans="1:8" ht="15" customHeight="1">
      <c r="A143" s="1050" t="s">
        <v>424</v>
      </c>
      <c r="B143" s="465">
        <v>42</v>
      </c>
      <c r="C143" s="465">
        <v>3</v>
      </c>
      <c r="D143" s="465">
        <v>35</v>
      </c>
      <c r="E143" s="465">
        <v>1</v>
      </c>
      <c r="F143" s="465">
        <v>7</v>
      </c>
      <c r="G143" s="465">
        <v>2</v>
      </c>
      <c r="H143" s="418" t="s">
        <v>441</v>
      </c>
    </row>
    <row r="144" spans="1:8" ht="15" customHeight="1">
      <c r="A144" s="424" t="s">
        <v>442</v>
      </c>
      <c r="B144" s="465">
        <v>32</v>
      </c>
      <c r="C144" s="465">
        <v>5</v>
      </c>
      <c r="D144" s="465">
        <v>17</v>
      </c>
      <c r="E144" s="465">
        <v>5</v>
      </c>
      <c r="F144" s="465">
        <v>15</v>
      </c>
      <c r="G144" s="465">
        <v>0</v>
      </c>
      <c r="H144" s="418" t="s">
        <v>443</v>
      </c>
    </row>
    <row r="145" spans="1:8" ht="15" customHeight="1">
      <c r="A145" s="1051" t="s">
        <v>272</v>
      </c>
      <c r="B145" s="464">
        <v>625</v>
      </c>
      <c r="C145" s="464">
        <v>521</v>
      </c>
      <c r="D145" s="464">
        <v>468</v>
      </c>
      <c r="E145" s="464">
        <v>416</v>
      </c>
      <c r="F145" s="464">
        <v>157</v>
      </c>
      <c r="G145" s="464">
        <v>105</v>
      </c>
      <c r="H145" s="419" t="s">
        <v>1626</v>
      </c>
    </row>
    <row r="146" spans="1:8" ht="15" customHeight="1">
      <c r="A146" s="1049" t="s">
        <v>266</v>
      </c>
      <c r="B146" s="463"/>
      <c r="C146" s="463"/>
      <c r="D146" s="463"/>
      <c r="E146" s="463"/>
      <c r="F146" s="463"/>
      <c r="G146" s="463"/>
      <c r="H146" s="1674" t="s">
        <v>1622</v>
      </c>
    </row>
    <row r="147" spans="1:8" ht="15" customHeight="1">
      <c r="A147" s="1050" t="s">
        <v>431</v>
      </c>
      <c r="B147" s="465">
        <v>65</v>
      </c>
      <c r="C147" s="465">
        <v>58</v>
      </c>
      <c r="D147" s="1368" t="s">
        <v>33</v>
      </c>
      <c r="E147" s="1368" t="s">
        <v>33</v>
      </c>
      <c r="F147" s="465">
        <v>65</v>
      </c>
      <c r="G147" s="465">
        <v>58</v>
      </c>
      <c r="H147" s="417" t="s">
        <v>432</v>
      </c>
    </row>
    <row r="148" spans="1:8" ht="15" customHeight="1">
      <c r="A148" s="1050" t="s">
        <v>437</v>
      </c>
      <c r="B148" s="465">
        <v>72</v>
      </c>
      <c r="C148" s="465">
        <v>43</v>
      </c>
      <c r="D148" s="1368" t="s">
        <v>33</v>
      </c>
      <c r="E148" s="1368" t="s">
        <v>33</v>
      </c>
      <c r="F148" s="465">
        <v>72</v>
      </c>
      <c r="G148" s="465">
        <v>43</v>
      </c>
      <c r="H148" s="418" t="s">
        <v>438</v>
      </c>
    </row>
    <row r="149" spans="1:8" ht="15" customHeight="1">
      <c r="A149" s="424" t="s">
        <v>444</v>
      </c>
      <c r="B149" s="465">
        <v>468</v>
      </c>
      <c r="C149" s="465">
        <v>416</v>
      </c>
      <c r="D149" s="465">
        <v>468</v>
      </c>
      <c r="E149" s="465">
        <v>416</v>
      </c>
      <c r="F149" s="1368" t="s">
        <v>33</v>
      </c>
      <c r="G149" s="1368" t="s">
        <v>33</v>
      </c>
      <c r="H149" s="418" t="s">
        <v>267</v>
      </c>
    </row>
    <row r="150" spans="1:8" ht="15" customHeight="1">
      <c r="A150" s="424" t="s">
        <v>985</v>
      </c>
      <c r="B150" s="465">
        <v>20</v>
      </c>
      <c r="C150" s="465">
        <v>4</v>
      </c>
      <c r="D150" s="1368" t="s">
        <v>33</v>
      </c>
      <c r="E150" s="1368" t="s">
        <v>33</v>
      </c>
      <c r="F150" s="465">
        <v>20</v>
      </c>
      <c r="G150" s="465">
        <v>4</v>
      </c>
      <c r="H150" s="418" t="s">
        <v>445</v>
      </c>
    </row>
    <row r="151" spans="1:8" ht="15" customHeight="1">
      <c r="A151" s="1054" t="s">
        <v>549</v>
      </c>
      <c r="B151" s="464">
        <v>913</v>
      </c>
      <c r="C151" s="464">
        <v>299</v>
      </c>
      <c r="D151" s="1367">
        <v>462</v>
      </c>
      <c r="E151" s="1367">
        <v>194</v>
      </c>
      <c r="F151" s="464">
        <v>451</v>
      </c>
      <c r="G151" s="464">
        <v>105</v>
      </c>
      <c r="H151" s="420" t="s">
        <v>277</v>
      </c>
    </row>
    <row r="152" spans="1:8" ht="15" customHeight="1">
      <c r="A152" s="1049" t="s">
        <v>266</v>
      </c>
      <c r="B152" s="465"/>
      <c r="C152" s="465"/>
      <c r="D152" s="1368"/>
      <c r="E152" s="1368"/>
      <c r="F152" s="465"/>
      <c r="G152" s="465"/>
      <c r="H152" s="1684" t="s">
        <v>1622</v>
      </c>
    </row>
    <row r="153" spans="1:8" ht="15" customHeight="1">
      <c r="A153" s="1050" t="s">
        <v>435</v>
      </c>
      <c r="B153" s="1366">
        <v>112</v>
      </c>
      <c r="C153" s="1366">
        <v>56</v>
      </c>
      <c r="D153" s="1366">
        <v>70</v>
      </c>
      <c r="E153" s="1366">
        <v>38</v>
      </c>
      <c r="F153" s="1366">
        <v>42</v>
      </c>
      <c r="G153" s="1366">
        <v>18</v>
      </c>
      <c r="H153" s="417" t="s">
        <v>436</v>
      </c>
    </row>
    <row r="154" spans="1:8" ht="15" customHeight="1">
      <c r="A154" s="1050" t="s">
        <v>437</v>
      </c>
      <c r="B154" s="465">
        <v>95</v>
      </c>
      <c r="C154" s="465">
        <v>16</v>
      </c>
      <c r="D154" s="1368">
        <v>22</v>
      </c>
      <c r="E154" s="1368">
        <v>13</v>
      </c>
      <c r="F154" s="465">
        <v>73</v>
      </c>
      <c r="G154" s="465">
        <v>3</v>
      </c>
      <c r="H154" s="421" t="s">
        <v>438</v>
      </c>
    </row>
    <row r="155" spans="1:8" ht="15" customHeight="1">
      <c r="A155" s="424" t="s">
        <v>856</v>
      </c>
      <c r="B155" s="465">
        <v>706</v>
      </c>
      <c r="C155" s="465">
        <v>227</v>
      </c>
      <c r="D155" s="1368">
        <v>370</v>
      </c>
      <c r="E155" s="1368">
        <v>143</v>
      </c>
      <c r="F155" s="465">
        <v>336</v>
      </c>
      <c r="G155" s="465">
        <v>84</v>
      </c>
      <c r="H155" s="421" t="s">
        <v>445</v>
      </c>
    </row>
    <row r="156" spans="1:8" ht="29.45" customHeight="1">
      <c r="A156" s="1046"/>
      <c r="B156" s="2097" t="s">
        <v>910</v>
      </c>
      <c r="C156" s="2098"/>
      <c r="D156" s="2098"/>
      <c r="E156" s="2098"/>
      <c r="F156" s="2098"/>
      <c r="G156" s="2098"/>
      <c r="H156" s="1681"/>
    </row>
    <row r="157" spans="1:8" ht="15" customHeight="1">
      <c r="A157" s="1047" t="s">
        <v>161</v>
      </c>
      <c r="B157" s="463">
        <v>7210</v>
      </c>
      <c r="C157" s="463">
        <v>4372</v>
      </c>
      <c r="D157" s="463">
        <v>5203</v>
      </c>
      <c r="E157" s="463">
        <v>3255</v>
      </c>
      <c r="F157" s="463">
        <v>2007</v>
      </c>
      <c r="G157" s="463">
        <v>1117</v>
      </c>
      <c r="H157" s="415" t="s">
        <v>50</v>
      </c>
    </row>
    <row r="158" spans="1:8" ht="15" customHeight="1">
      <c r="A158" s="1048" t="s">
        <v>261</v>
      </c>
      <c r="B158" s="463">
        <v>4943</v>
      </c>
      <c r="C158" s="463">
        <v>3065</v>
      </c>
      <c r="D158" s="463">
        <v>4042</v>
      </c>
      <c r="E158" s="463">
        <v>2567</v>
      </c>
      <c r="F158" s="463">
        <v>901</v>
      </c>
      <c r="G158" s="463">
        <v>498</v>
      </c>
      <c r="H158" s="416" t="s">
        <v>220</v>
      </c>
    </row>
    <row r="159" spans="1:8" ht="15" customHeight="1">
      <c r="A159" s="1049" t="s">
        <v>266</v>
      </c>
      <c r="B159" s="463"/>
      <c r="C159" s="463"/>
      <c r="D159" s="463"/>
      <c r="E159" s="463"/>
      <c r="F159" s="463"/>
      <c r="G159" s="463"/>
      <c r="H159" s="1674" t="s">
        <v>1622</v>
      </c>
    </row>
    <row r="160" spans="1:8" ht="15" customHeight="1">
      <c r="A160" s="1050" t="s">
        <v>431</v>
      </c>
      <c r="B160" s="1366">
        <v>391</v>
      </c>
      <c r="C160" s="1366">
        <v>379</v>
      </c>
      <c r="D160" s="1366">
        <v>303</v>
      </c>
      <c r="E160" s="1366">
        <v>293</v>
      </c>
      <c r="F160" s="1366">
        <v>88</v>
      </c>
      <c r="G160" s="1366">
        <v>86</v>
      </c>
      <c r="H160" s="417" t="s">
        <v>432</v>
      </c>
    </row>
    <row r="161" spans="1:8" ht="15" customHeight="1">
      <c r="A161" s="1050" t="s">
        <v>433</v>
      </c>
      <c r="B161" s="1366">
        <v>394</v>
      </c>
      <c r="C161" s="1366">
        <v>264</v>
      </c>
      <c r="D161" s="1366">
        <v>372</v>
      </c>
      <c r="E161" s="1366">
        <v>247</v>
      </c>
      <c r="F161" s="1366">
        <v>22</v>
      </c>
      <c r="G161" s="1366">
        <v>17</v>
      </c>
      <c r="H161" s="417" t="s">
        <v>434</v>
      </c>
    </row>
    <row r="162" spans="1:8" ht="15" customHeight="1">
      <c r="A162" s="1050" t="s">
        <v>435</v>
      </c>
      <c r="B162" s="1366">
        <v>396</v>
      </c>
      <c r="C162" s="1366">
        <v>268</v>
      </c>
      <c r="D162" s="1366">
        <v>339</v>
      </c>
      <c r="E162" s="1366">
        <v>225</v>
      </c>
      <c r="F162" s="1366">
        <v>57</v>
      </c>
      <c r="G162" s="1366">
        <v>43</v>
      </c>
      <c r="H162" s="417" t="s">
        <v>436</v>
      </c>
    </row>
    <row r="163" spans="1:8" ht="15" customHeight="1">
      <c r="A163" s="1050" t="s">
        <v>437</v>
      </c>
      <c r="B163" s="1366">
        <v>990</v>
      </c>
      <c r="C163" s="1366">
        <v>671</v>
      </c>
      <c r="D163" s="1366">
        <v>697</v>
      </c>
      <c r="E163" s="1366">
        <v>451</v>
      </c>
      <c r="F163" s="1366">
        <v>293</v>
      </c>
      <c r="G163" s="1366">
        <v>220</v>
      </c>
      <c r="H163" s="418" t="s">
        <v>438</v>
      </c>
    </row>
    <row r="164" spans="1:8" ht="15" customHeight="1">
      <c r="A164" s="1050" t="s">
        <v>439</v>
      </c>
      <c r="B164" s="1366">
        <v>236</v>
      </c>
      <c r="C164" s="1366">
        <v>179</v>
      </c>
      <c r="D164" s="1366">
        <v>236</v>
      </c>
      <c r="E164" s="1366">
        <v>179</v>
      </c>
      <c r="F164" s="1368" t="s">
        <v>33</v>
      </c>
      <c r="G164" s="1368" t="s">
        <v>33</v>
      </c>
      <c r="H164" s="417" t="s">
        <v>440</v>
      </c>
    </row>
    <row r="165" spans="1:8" ht="15" customHeight="1">
      <c r="A165" s="1050" t="s">
        <v>424</v>
      </c>
      <c r="B165" s="1366">
        <v>175</v>
      </c>
      <c r="C165" s="1366">
        <v>18</v>
      </c>
      <c r="D165" s="1366">
        <v>139</v>
      </c>
      <c r="E165" s="1366">
        <v>11</v>
      </c>
      <c r="F165" s="1366">
        <v>36</v>
      </c>
      <c r="G165" s="1368">
        <v>7</v>
      </c>
      <c r="H165" s="418" t="s">
        <v>441</v>
      </c>
    </row>
    <row r="166" spans="1:8" ht="15" customHeight="1">
      <c r="A166" s="424" t="s">
        <v>442</v>
      </c>
      <c r="B166" s="1366">
        <v>930</v>
      </c>
      <c r="C166" s="1366">
        <v>425</v>
      </c>
      <c r="D166" s="1366">
        <v>684</v>
      </c>
      <c r="E166" s="1366">
        <v>352</v>
      </c>
      <c r="F166" s="1366">
        <v>246</v>
      </c>
      <c r="G166" s="1366">
        <v>73</v>
      </c>
      <c r="H166" s="418" t="s">
        <v>443</v>
      </c>
    </row>
    <row r="167" spans="1:8" ht="15" customHeight="1">
      <c r="A167" s="424" t="s">
        <v>455</v>
      </c>
      <c r="B167" s="1366">
        <v>486</v>
      </c>
      <c r="C167" s="1366">
        <v>266</v>
      </c>
      <c r="D167" s="1366">
        <v>429</v>
      </c>
      <c r="E167" s="1366">
        <v>252</v>
      </c>
      <c r="F167" s="1366">
        <v>57</v>
      </c>
      <c r="G167" s="1366">
        <v>14</v>
      </c>
      <c r="H167" s="418" t="s">
        <v>268</v>
      </c>
    </row>
    <row r="168" spans="1:8" ht="15" customHeight="1">
      <c r="A168" s="424" t="s">
        <v>444</v>
      </c>
      <c r="B168" s="1366">
        <v>370</v>
      </c>
      <c r="C168" s="1366">
        <v>320</v>
      </c>
      <c r="D168" s="1366">
        <v>367</v>
      </c>
      <c r="E168" s="1366">
        <v>317</v>
      </c>
      <c r="F168" s="1366">
        <v>3</v>
      </c>
      <c r="G168" s="1366">
        <v>3</v>
      </c>
      <c r="H168" s="418" t="s">
        <v>267</v>
      </c>
    </row>
    <row r="169" spans="1:8" ht="15" customHeight="1">
      <c r="A169" s="424" t="s">
        <v>985</v>
      </c>
      <c r="B169" s="1366">
        <v>575</v>
      </c>
      <c r="C169" s="1366">
        <v>275</v>
      </c>
      <c r="D169" s="1366">
        <v>476</v>
      </c>
      <c r="E169" s="1366">
        <v>240</v>
      </c>
      <c r="F169" s="1366">
        <v>99</v>
      </c>
      <c r="G169" s="1366">
        <v>35</v>
      </c>
      <c r="H169" s="418" t="s">
        <v>445</v>
      </c>
    </row>
    <row r="170" spans="1:8" ht="15" customHeight="1">
      <c r="A170" s="1051" t="s">
        <v>1335</v>
      </c>
      <c r="B170" s="1366"/>
      <c r="C170" s="1366"/>
      <c r="D170" s="1366"/>
      <c r="E170" s="1366"/>
      <c r="F170" s="1366"/>
      <c r="G170" s="1366"/>
      <c r="H170" s="1679" t="s">
        <v>1623</v>
      </c>
    </row>
    <row r="171" spans="1:8" ht="15" customHeight="1">
      <c r="A171" s="1052" t="s">
        <v>1336</v>
      </c>
      <c r="B171" s="463">
        <v>98</v>
      </c>
      <c r="C171" s="463">
        <v>49</v>
      </c>
      <c r="D171" s="1367" t="s">
        <v>33</v>
      </c>
      <c r="E171" s="1367" t="s">
        <v>33</v>
      </c>
      <c r="F171" s="463">
        <v>98</v>
      </c>
      <c r="G171" s="463">
        <v>49</v>
      </c>
      <c r="H171" s="680" t="s">
        <v>1624</v>
      </c>
    </row>
    <row r="172" spans="1:8" ht="15" customHeight="1">
      <c r="A172" s="1049" t="s">
        <v>266</v>
      </c>
      <c r="B172" s="463"/>
      <c r="C172" s="463"/>
      <c r="D172" s="463"/>
      <c r="E172" s="463"/>
      <c r="F172" s="463"/>
      <c r="G172" s="463"/>
      <c r="H172" s="1674" t="s">
        <v>1622</v>
      </c>
    </row>
    <row r="173" spans="1:8" ht="15" customHeight="1">
      <c r="A173" s="1050" t="s">
        <v>437</v>
      </c>
      <c r="B173" s="1366">
        <v>55</v>
      </c>
      <c r="C173" s="1366">
        <v>43</v>
      </c>
      <c r="D173" s="1368" t="s">
        <v>33</v>
      </c>
      <c r="E173" s="1368" t="s">
        <v>33</v>
      </c>
      <c r="F173" s="1366">
        <v>55</v>
      </c>
      <c r="G173" s="1366">
        <v>43</v>
      </c>
      <c r="H173" s="418" t="s">
        <v>438</v>
      </c>
    </row>
    <row r="174" spans="1:8" ht="15" customHeight="1">
      <c r="A174" s="1050" t="s">
        <v>424</v>
      </c>
      <c r="B174" s="1366">
        <v>21</v>
      </c>
      <c r="C174" s="1366">
        <v>1</v>
      </c>
      <c r="D174" s="1368" t="s">
        <v>33</v>
      </c>
      <c r="E174" s="1368" t="s">
        <v>33</v>
      </c>
      <c r="F174" s="1366">
        <v>21</v>
      </c>
      <c r="G174" s="1366">
        <v>1</v>
      </c>
      <c r="H174" s="418" t="s">
        <v>441</v>
      </c>
    </row>
    <row r="175" spans="1:8" ht="15" customHeight="1">
      <c r="A175" s="424" t="s">
        <v>442</v>
      </c>
      <c r="B175" s="1366">
        <v>22</v>
      </c>
      <c r="C175" s="1366">
        <v>5</v>
      </c>
      <c r="D175" s="1368" t="s">
        <v>33</v>
      </c>
      <c r="E175" s="1368" t="s">
        <v>33</v>
      </c>
      <c r="F175" s="1366">
        <v>22</v>
      </c>
      <c r="G175" s="1366">
        <v>5</v>
      </c>
      <c r="H175" s="418" t="s">
        <v>443</v>
      </c>
    </row>
    <row r="176" spans="1:8" ht="15" customHeight="1">
      <c r="A176" s="1053" t="s">
        <v>1328</v>
      </c>
      <c r="B176" s="464">
        <v>472</v>
      </c>
      <c r="C176" s="464">
        <v>343</v>
      </c>
      <c r="D176" s="464">
        <v>27</v>
      </c>
      <c r="E176" s="464">
        <v>23</v>
      </c>
      <c r="F176" s="464">
        <v>445</v>
      </c>
      <c r="G176" s="464">
        <v>320</v>
      </c>
      <c r="H176" s="405" t="s">
        <v>1628</v>
      </c>
    </row>
    <row r="177" spans="1:8" ht="15" customHeight="1">
      <c r="A177" s="1049" t="s">
        <v>266</v>
      </c>
      <c r="B177" s="463"/>
      <c r="C177" s="463"/>
      <c r="D177" s="463"/>
      <c r="E177" s="463"/>
      <c r="F177" s="463"/>
      <c r="G177" s="463"/>
      <c r="H177" s="1674" t="s">
        <v>1622</v>
      </c>
    </row>
    <row r="178" spans="1:8" ht="15" customHeight="1">
      <c r="A178" s="1050" t="s">
        <v>431</v>
      </c>
      <c r="B178" s="465">
        <v>228</v>
      </c>
      <c r="C178" s="465">
        <v>157</v>
      </c>
      <c r="D178" s="465">
        <v>25</v>
      </c>
      <c r="E178" s="465">
        <v>23</v>
      </c>
      <c r="F178" s="465">
        <v>203</v>
      </c>
      <c r="G178" s="465">
        <v>134</v>
      </c>
      <c r="H178" s="417" t="s">
        <v>432</v>
      </c>
    </row>
    <row r="179" spans="1:8" ht="15" customHeight="1">
      <c r="A179" s="1050" t="s">
        <v>433</v>
      </c>
      <c r="B179" s="465">
        <v>2</v>
      </c>
      <c r="C179" s="1686" t="s">
        <v>33</v>
      </c>
      <c r="D179" s="1368">
        <v>2</v>
      </c>
      <c r="E179" s="1368" t="s">
        <v>33</v>
      </c>
      <c r="F179" s="1368" t="s">
        <v>33</v>
      </c>
      <c r="G179" s="1368" t="s">
        <v>33</v>
      </c>
      <c r="H179" s="417" t="s">
        <v>434</v>
      </c>
    </row>
    <row r="180" spans="1:8" ht="15" customHeight="1">
      <c r="A180" s="1050" t="s">
        <v>435</v>
      </c>
      <c r="B180" s="1369">
        <v>104</v>
      </c>
      <c r="C180" s="1369">
        <v>84</v>
      </c>
      <c r="D180" s="1368" t="s">
        <v>33</v>
      </c>
      <c r="E180" s="1368" t="s">
        <v>33</v>
      </c>
      <c r="F180" s="1369">
        <v>104</v>
      </c>
      <c r="G180" s="1369">
        <v>84</v>
      </c>
      <c r="H180" s="417" t="s">
        <v>436</v>
      </c>
    </row>
    <row r="181" spans="1:8" ht="15" customHeight="1">
      <c r="A181" s="1050" t="s">
        <v>437</v>
      </c>
      <c r="B181" s="1369">
        <v>27</v>
      </c>
      <c r="C181" s="1369">
        <v>19</v>
      </c>
      <c r="D181" s="1368" t="s">
        <v>33</v>
      </c>
      <c r="E181" s="1368" t="s">
        <v>33</v>
      </c>
      <c r="F181" s="1369">
        <v>27</v>
      </c>
      <c r="G181" s="1369">
        <v>19</v>
      </c>
      <c r="H181" s="418" t="s">
        <v>438</v>
      </c>
    </row>
    <row r="182" spans="1:8" ht="15" customHeight="1">
      <c r="A182" s="424" t="s">
        <v>444</v>
      </c>
      <c r="B182" s="465">
        <v>81</v>
      </c>
      <c r="C182" s="465">
        <v>54</v>
      </c>
      <c r="D182" s="1368" t="s">
        <v>33</v>
      </c>
      <c r="E182" s="1368" t="s">
        <v>33</v>
      </c>
      <c r="F182" s="465">
        <v>81</v>
      </c>
      <c r="G182" s="465">
        <v>54</v>
      </c>
      <c r="H182" s="418" t="s">
        <v>267</v>
      </c>
    </row>
    <row r="183" spans="1:8" ht="15" customHeight="1">
      <c r="A183" s="424" t="s">
        <v>985</v>
      </c>
      <c r="B183" s="465">
        <v>30</v>
      </c>
      <c r="C183" s="465">
        <v>29</v>
      </c>
      <c r="D183" s="1368" t="s">
        <v>33</v>
      </c>
      <c r="E183" s="1368" t="s">
        <v>33</v>
      </c>
      <c r="F183" s="465">
        <v>30</v>
      </c>
      <c r="G183" s="465">
        <v>29</v>
      </c>
      <c r="H183" s="418" t="s">
        <v>445</v>
      </c>
    </row>
    <row r="184" spans="1:8" ht="15" customHeight="1">
      <c r="A184" s="1051" t="s">
        <v>271</v>
      </c>
      <c r="B184" s="464">
        <v>254</v>
      </c>
      <c r="C184" s="464">
        <v>151</v>
      </c>
      <c r="D184" s="464">
        <v>232</v>
      </c>
      <c r="E184" s="464">
        <v>149</v>
      </c>
      <c r="F184" s="464">
        <v>22</v>
      </c>
      <c r="G184" s="464">
        <v>2</v>
      </c>
      <c r="H184" s="1679" t="s">
        <v>1612</v>
      </c>
    </row>
    <row r="185" spans="1:8" ht="15" customHeight="1">
      <c r="A185" s="1049" t="s">
        <v>266</v>
      </c>
      <c r="B185" s="463"/>
      <c r="C185" s="463"/>
      <c r="D185" s="463"/>
      <c r="E185" s="463"/>
      <c r="F185" s="463"/>
      <c r="G185" s="463"/>
      <c r="H185" s="1674" t="s">
        <v>1622</v>
      </c>
    </row>
    <row r="186" spans="1:8" ht="15" customHeight="1">
      <c r="A186" s="1050" t="s">
        <v>431</v>
      </c>
      <c r="B186" s="465">
        <v>56</v>
      </c>
      <c r="C186" s="465">
        <v>56</v>
      </c>
      <c r="D186" s="465">
        <v>56</v>
      </c>
      <c r="E186" s="465">
        <v>56</v>
      </c>
      <c r="F186" s="1368" t="s">
        <v>33</v>
      </c>
      <c r="G186" s="1368" t="s">
        <v>33</v>
      </c>
      <c r="H186" s="417" t="s">
        <v>432</v>
      </c>
    </row>
    <row r="187" spans="1:8" ht="15" customHeight="1">
      <c r="A187" s="1050" t="s">
        <v>433</v>
      </c>
      <c r="B187" s="465">
        <v>32</v>
      </c>
      <c r="C187" s="465">
        <v>20</v>
      </c>
      <c r="D187" s="465">
        <v>32</v>
      </c>
      <c r="E187" s="465">
        <v>20</v>
      </c>
      <c r="F187" s="1368" t="s">
        <v>33</v>
      </c>
      <c r="G187" s="1368" t="s">
        <v>33</v>
      </c>
      <c r="H187" s="417" t="s">
        <v>434</v>
      </c>
    </row>
    <row r="188" spans="1:8" ht="15" customHeight="1">
      <c r="A188" s="1050" t="s">
        <v>435</v>
      </c>
      <c r="B188" s="465">
        <v>30</v>
      </c>
      <c r="C188" s="465">
        <v>22</v>
      </c>
      <c r="D188" s="465">
        <v>30</v>
      </c>
      <c r="E188" s="465">
        <v>22</v>
      </c>
      <c r="F188" s="1368" t="s">
        <v>33</v>
      </c>
      <c r="G188" s="1368" t="s">
        <v>33</v>
      </c>
      <c r="H188" s="417" t="s">
        <v>436</v>
      </c>
    </row>
    <row r="189" spans="1:8" ht="15" customHeight="1">
      <c r="A189" s="1050" t="s">
        <v>437</v>
      </c>
      <c r="B189" s="465">
        <v>60</v>
      </c>
      <c r="C189" s="465">
        <v>36</v>
      </c>
      <c r="D189" s="465">
        <v>60</v>
      </c>
      <c r="E189" s="465">
        <v>36</v>
      </c>
      <c r="F189" s="1368" t="s">
        <v>33</v>
      </c>
      <c r="G189" s="1368" t="s">
        <v>33</v>
      </c>
      <c r="H189" s="418" t="s">
        <v>438</v>
      </c>
    </row>
    <row r="190" spans="1:8" ht="15" customHeight="1">
      <c r="A190" s="1050" t="s">
        <v>424</v>
      </c>
      <c r="B190" s="465">
        <v>35</v>
      </c>
      <c r="C190" s="465">
        <v>2</v>
      </c>
      <c r="D190" s="465">
        <v>27</v>
      </c>
      <c r="E190" s="465">
        <v>2</v>
      </c>
      <c r="F190" s="465">
        <v>8</v>
      </c>
      <c r="G190" s="465">
        <v>0</v>
      </c>
      <c r="H190" s="418" t="s">
        <v>441</v>
      </c>
    </row>
    <row r="191" spans="1:8" ht="15" customHeight="1">
      <c r="A191" s="424" t="s">
        <v>442</v>
      </c>
      <c r="B191" s="465">
        <v>41</v>
      </c>
      <c r="C191" s="465">
        <v>15</v>
      </c>
      <c r="D191" s="465">
        <v>27</v>
      </c>
      <c r="E191" s="465">
        <v>13</v>
      </c>
      <c r="F191" s="465">
        <v>14</v>
      </c>
      <c r="G191" s="465">
        <v>2</v>
      </c>
      <c r="H191" s="418" t="s">
        <v>443</v>
      </c>
    </row>
    <row r="192" spans="1:8" ht="15" customHeight="1">
      <c r="A192" s="1051" t="s">
        <v>272</v>
      </c>
      <c r="B192" s="464">
        <v>616</v>
      </c>
      <c r="C192" s="464">
        <v>529</v>
      </c>
      <c r="D192" s="464">
        <v>431</v>
      </c>
      <c r="E192" s="464">
        <v>391</v>
      </c>
      <c r="F192" s="464">
        <v>185</v>
      </c>
      <c r="G192" s="464">
        <v>138</v>
      </c>
      <c r="H192" s="419" t="s">
        <v>1626</v>
      </c>
    </row>
    <row r="193" spans="1:8" ht="15" customHeight="1">
      <c r="A193" s="1049" t="s">
        <v>266</v>
      </c>
      <c r="B193" s="463"/>
      <c r="C193" s="463"/>
      <c r="D193" s="463"/>
      <c r="E193" s="463"/>
      <c r="F193" s="463"/>
      <c r="G193" s="463"/>
      <c r="H193" s="1674" t="s">
        <v>1622</v>
      </c>
    </row>
    <row r="194" spans="1:8" ht="15" customHeight="1">
      <c r="A194" s="1050" t="s">
        <v>431</v>
      </c>
      <c r="B194" s="465">
        <v>59</v>
      </c>
      <c r="C194" s="465">
        <v>52</v>
      </c>
      <c r="D194" s="1368" t="s">
        <v>33</v>
      </c>
      <c r="E194" s="1368" t="s">
        <v>33</v>
      </c>
      <c r="F194" s="465">
        <v>59</v>
      </c>
      <c r="G194" s="465">
        <v>52</v>
      </c>
      <c r="H194" s="417" t="s">
        <v>432</v>
      </c>
    </row>
    <row r="195" spans="1:8" ht="15" customHeight="1">
      <c r="A195" s="1050" t="s">
        <v>437</v>
      </c>
      <c r="B195" s="465">
        <v>97</v>
      </c>
      <c r="C195" s="465">
        <v>75</v>
      </c>
      <c r="D195" s="1368" t="s">
        <v>33</v>
      </c>
      <c r="E195" s="1368" t="s">
        <v>33</v>
      </c>
      <c r="F195" s="465">
        <v>97</v>
      </c>
      <c r="G195" s="465">
        <v>75</v>
      </c>
      <c r="H195" s="418" t="s">
        <v>438</v>
      </c>
    </row>
    <row r="196" spans="1:8" ht="15" customHeight="1">
      <c r="A196" s="424" t="s">
        <v>444</v>
      </c>
      <c r="B196" s="465">
        <v>431</v>
      </c>
      <c r="C196" s="465">
        <v>391</v>
      </c>
      <c r="D196" s="465">
        <v>431</v>
      </c>
      <c r="E196" s="465">
        <v>391</v>
      </c>
      <c r="F196" s="1368" t="s">
        <v>33</v>
      </c>
      <c r="G196" s="1368" t="s">
        <v>33</v>
      </c>
      <c r="H196" s="418" t="s">
        <v>267</v>
      </c>
    </row>
    <row r="197" spans="1:8" ht="15" customHeight="1">
      <c r="A197" s="424" t="s">
        <v>985</v>
      </c>
      <c r="B197" s="465">
        <v>29</v>
      </c>
      <c r="C197" s="465">
        <v>11</v>
      </c>
      <c r="D197" s="1368" t="s">
        <v>33</v>
      </c>
      <c r="E197" s="1368" t="s">
        <v>33</v>
      </c>
      <c r="F197" s="465">
        <v>29</v>
      </c>
      <c r="G197" s="465">
        <v>11</v>
      </c>
      <c r="H197" s="418" t="s">
        <v>445</v>
      </c>
    </row>
    <row r="198" spans="1:8" ht="15" customHeight="1">
      <c r="A198" s="1054" t="s">
        <v>549</v>
      </c>
      <c r="B198" s="464">
        <v>827</v>
      </c>
      <c r="C198" s="464">
        <v>235</v>
      </c>
      <c r="D198" s="1367">
        <v>471</v>
      </c>
      <c r="E198" s="1367">
        <v>125</v>
      </c>
      <c r="F198" s="464">
        <v>356</v>
      </c>
      <c r="G198" s="464">
        <v>110</v>
      </c>
      <c r="H198" s="420" t="s">
        <v>277</v>
      </c>
    </row>
    <row r="199" spans="1:8" ht="15" customHeight="1">
      <c r="A199" s="1049" t="s">
        <v>266</v>
      </c>
      <c r="B199" s="465"/>
      <c r="C199" s="465"/>
      <c r="D199" s="1368"/>
      <c r="E199" s="1368"/>
      <c r="F199" s="465"/>
      <c r="G199" s="465"/>
      <c r="H199" s="1684" t="s">
        <v>1622</v>
      </c>
    </row>
    <row r="200" spans="1:8" ht="15" customHeight="1">
      <c r="A200" s="1050" t="s">
        <v>435</v>
      </c>
      <c r="B200" s="1369">
        <v>191</v>
      </c>
      <c r="C200" s="1369">
        <v>79</v>
      </c>
      <c r="D200" s="1371">
        <v>116</v>
      </c>
      <c r="E200" s="1371">
        <v>31</v>
      </c>
      <c r="F200" s="1369">
        <v>75</v>
      </c>
      <c r="G200" s="1369">
        <v>48</v>
      </c>
      <c r="H200" s="417" t="s">
        <v>436</v>
      </c>
    </row>
    <row r="201" spans="1:8" ht="15" customHeight="1">
      <c r="A201" s="1050" t="s">
        <v>437</v>
      </c>
      <c r="B201" s="465">
        <v>114</v>
      </c>
      <c r="C201" s="465">
        <v>19</v>
      </c>
      <c r="D201" s="1368">
        <v>20</v>
      </c>
      <c r="E201" s="1368">
        <v>10</v>
      </c>
      <c r="F201" s="465">
        <v>94</v>
      </c>
      <c r="G201" s="465">
        <v>9</v>
      </c>
      <c r="H201" s="421" t="s">
        <v>438</v>
      </c>
    </row>
    <row r="202" spans="1:8" ht="15" customHeight="1">
      <c r="A202" s="424" t="s">
        <v>856</v>
      </c>
      <c r="B202" s="465">
        <v>522</v>
      </c>
      <c r="C202" s="465">
        <v>137</v>
      </c>
      <c r="D202" s="1368">
        <v>335</v>
      </c>
      <c r="E202" s="1368">
        <v>84</v>
      </c>
      <c r="F202" s="465">
        <v>187</v>
      </c>
      <c r="G202" s="465">
        <v>53</v>
      </c>
      <c r="H202" s="421" t="s">
        <v>445</v>
      </c>
    </row>
    <row r="203" spans="1:8" ht="15" customHeight="1">
      <c r="A203" s="424"/>
      <c r="B203" s="422"/>
      <c r="C203" s="422"/>
      <c r="D203" s="423"/>
      <c r="E203" s="423"/>
      <c r="F203" s="422"/>
      <c r="G203" s="422"/>
      <c r="H203" s="421"/>
    </row>
    <row r="204" spans="1:8">
      <c r="A204" s="1055" t="s">
        <v>1338</v>
      </c>
      <c r="B204" s="23"/>
      <c r="C204" s="23"/>
      <c r="D204" s="23"/>
      <c r="E204" s="23"/>
      <c r="F204" s="23"/>
      <c r="G204" s="23"/>
    </row>
    <row r="205" spans="1:8" s="70" customFormat="1">
      <c r="A205" s="1056" t="s">
        <v>2124</v>
      </c>
    </row>
  </sheetData>
  <mergeCells count="12">
    <mergeCell ref="B156:G156"/>
    <mergeCell ref="B60:G60"/>
    <mergeCell ref="A3:A5"/>
    <mergeCell ref="B3:C3"/>
    <mergeCell ref="H3:H5"/>
    <mergeCell ref="D4:E4"/>
    <mergeCell ref="F4:G4"/>
    <mergeCell ref="B6:G6"/>
    <mergeCell ref="B111:G111"/>
    <mergeCell ref="D3:G3"/>
    <mergeCell ref="B4:B5"/>
    <mergeCell ref="C4:C5"/>
  </mergeCells>
  <hyperlinks>
    <hyperlink ref="H2" location="'Spis tablic List of tables'!A4" display="Return to list of tables" xr:uid="{00000000-0004-0000-5400-000000000000}"/>
    <hyperlink ref="H1" location="'Spis tablic List of tables'!A4" display="Powrót do spisu tablic" xr:uid="{00000000-0004-0000-5400-000001000000}"/>
    <hyperlink ref="H1:H2" location="'Spis tablic  List of tables'!A171" display="Powrót do spisu tablic" xr:uid="{00000000-0004-0000-5400-000002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F40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51.7109375" style="1033" customWidth="1"/>
    <col min="2" max="5" width="17.7109375" style="4" customWidth="1"/>
    <col min="6" max="6" width="50.7109375" style="4" customWidth="1"/>
    <col min="7" max="16384" width="9.140625" style="3"/>
  </cols>
  <sheetData>
    <row r="1" spans="1:6" ht="12.75">
      <c r="A1" s="1030" t="s">
        <v>2237</v>
      </c>
      <c r="B1" s="372"/>
      <c r="C1" s="372"/>
      <c r="D1" s="212"/>
      <c r="E1" s="372"/>
      <c r="F1" s="1645" t="s">
        <v>384</v>
      </c>
    </row>
    <row r="2" spans="1:6" ht="12.75">
      <c r="A2" s="1039" t="s">
        <v>1972</v>
      </c>
      <c r="B2" s="372"/>
      <c r="C2" s="372"/>
      <c r="D2" s="372"/>
      <c r="E2" s="372"/>
      <c r="F2" s="1643" t="s">
        <v>385</v>
      </c>
    </row>
    <row r="3" spans="1:6" ht="60" customHeight="1">
      <c r="A3" s="2102" t="s">
        <v>0</v>
      </c>
      <c r="B3" s="2105" t="s">
        <v>977</v>
      </c>
      <c r="C3" s="2106"/>
      <c r="D3" s="2105" t="s">
        <v>978</v>
      </c>
      <c r="E3" s="2107"/>
      <c r="F3" s="2108" t="s">
        <v>1</v>
      </c>
    </row>
    <row r="4" spans="1:6" ht="14.25" customHeight="1">
      <c r="A4" s="2103"/>
      <c r="B4" s="2111" t="s">
        <v>973</v>
      </c>
      <c r="C4" s="2111" t="s">
        <v>974</v>
      </c>
      <c r="D4" s="2111" t="s">
        <v>973</v>
      </c>
      <c r="E4" s="2111" t="s">
        <v>974</v>
      </c>
      <c r="F4" s="2109"/>
    </row>
    <row r="5" spans="1:6">
      <c r="A5" s="2103"/>
      <c r="B5" s="2112"/>
      <c r="C5" s="2112"/>
      <c r="D5" s="2112"/>
      <c r="E5" s="2112"/>
      <c r="F5" s="2109"/>
    </row>
    <row r="6" spans="1:6">
      <c r="A6" s="2104"/>
      <c r="B6" s="2113"/>
      <c r="C6" s="2113"/>
      <c r="D6" s="2113"/>
      <c r="E6" s="2113"/>
      <c r="F6" s="2110"/>
    </row>
    <row r="7" spans="1:6" ht="30" customHeight="1">
      <c r="A7" s="1032"/>
      <c r="B7" s="2101" t="s">
        <v>908</v>
      </c>
      <c r="C7" s="2101"/>
      <c r="D7" s="2101"/>
      <c r="E7" s="2101"/>
      <c r="F7" s="374"/>
    </row>
    <row r="8" spans="1:6" ht="15" customHeight="1">
      <c r="A8" s="904" t="s">
        <v>177</v>
      </c>
      <c r="B8" s="1551">
        <v>2622</v>
      </c>
      <c r="C8" s="1551">
        <v>1843</v>
      </c>
      <c r="D8" s="1551">
        <v>2469</v>
      </c>
      <c r="E8" s="1551">
        <v>1729</v>
      </c>
      <c r="F8" s="405" t="s">
        <v>114</v>
      </c>
    </row>
    <row r="9" spans="1:6" ht="15" customHeight="1">
      <c r="A9" s="1040" t="s">
        <v>347</v>
      </c>
      <c r="B9" s="406">
        <v>1224</v>
      </c>
      <c r="C9" s="406">
        <v>849</v>
      </c>
      <c r="D9" s="406">
        <v>981</v>
      </c>
      <c r="E9" s="406">
        <v>689</v>
      </c>
      <c r="F9" s="408" t="s">
        <v>220</v>
      </c>
    </row>
    <row r="10" spans="1:6" ht="15" customHeight="1">
      <c r="A10" s="1042" t="s">
        <v>1335</v>
      </c>
      <c r="B10" s="406"/>
      <c r="C10" s="406"/>
      <c r="D10" s="406"/>
      <c r="E10" s="406"/>
      <c r="F10" s="1663" t="s">
        <v>1623</v>
      </c>
    </row>
    <row r="11" spans="1:6" ht="15" customHeight="1">
      <c r="A11" s="1688" t="s">
        <v>545</v>
      </c>
      <c r="B11" s="380">
        <v>255</v>
      </c>
      <c r="C11" s="380">
        <v>196</v>
      </c>
      <c r="D11" s="380">
        <v>309</v>
      </c>
      <c r="E11" s="380">
        <v>233</v>
      </c>
      <c r="F11" s="1632" t="s">
        <v>1624</v>
      </c>
    </row>
    <row r="12" spans="1:6" ht="15" customHeight="1">
      <c r="A12" s="1040" t="s">
        <v>348</v>
      </c>
      <c r="B12" s="406">
        <v>144</v>
      </c>
      <c r="C12" s="406">
        <v>137</v>
      </c>
      <c r="D12" s="406">
        <v>73</v>
      </c>
      <c r="E12" s="406">
        <v>72</v>
      </c>
      <c r="F12" s="70" t="s">
        <v>1619</v>
      </c>
    </row>
    <row r="13" spans="1:6" ht="15" customHeight="1">
      <c r="A13" s="1040" t="s">
        <v>546</v>
      </c>
      <c r="B13" s="406">
        <v>133</v>
      </c>
      <c r="C13" s="406">
        <v>110</v>
      </c>
      <c r="D13" s="406">
        <v>205</v>
      </c>
      <c r="E13" s="406">
        <v>169</v>
      </c>
      <c r="F13" s="70" t="s">
        <v>1618</v>
      </c>
    </row>
    <row r="14" spans="1:6" ht="15" customHeight="1">
      <c r="A14" s="1040" t="s">
        <v>547</v>
      </c>
      <c r="B14" s="406">
        <v>108</v>
      </c>
      <c r="C14" s="406">
        <v>90</v>
      </c>
      <c r="D14" s="406">
        <v>110</v>
      </c>
      <c r="E14" s="406">
        <v>94</v>
      </c>
      <c r="F14" s="70" t="s">
        <v>1612</v>
      </c>
    </row>
    <row r="15" spans="1:6" ht="15" customHeight="1">
      <c r="A15" s="1040" t="s">
        <v>548</v>
      </c>
      <c r="B15" s="406">
        <v>408</v>
      </c>
      <c r="C15" s="406">
        <v>377</v>
      </c>
      <c r="D15" s="406">
        <v>431</v>
      </c>
      <c r="E15" s="406">
        <v>392</v>
      </c>
      <c r="F15" s="1663" t="s">
        <v>1626</v>
      </c>
    </row>
    <row r="16" spans="1:6" ht="15" customHeight="1">
      <c r="A16" s="1042" t="s">
        <v>810</v>
      </c>
      <c r="B16" s="406">
        <v>350</v>
      </c>
      <c r="C16" s="406">
        <v>84</v>
      </c>
      <c r="D16" s="406">
        <v>360</v>
      </c>
      <c r="E16" s="406">
        <v>80</v>
      </c>
      <c r="F16" s="71" t="s">
        <v>277</v>
      </c>
    </row>
    <row r="17" spans="1:6" ht="30" customHeight="1">
      <c r="A17" s="1032"/>
      <c r="B17" s="2100" t="s">
        <v>909</v>
      </c>
      <c r="C17" s="2100"/>
      <c r="D17" s="2100"/>
      <c r="E17" s="2100"/>
      <c r="F17" s="1687"/>
    </row>
    <row r="18" spans="1:6" ht="15" customHeight="1">
      <c r="A18" s="904" t="s">
        <v>177</v>
      </c>
      <c r="B18" s="1551">
        <v>2239</v>
      </c>
      <c r="C18" s="1551">
        <v>1577</v>
      </c>
      <c r="D18" s="1551">
        <v>2178</v>
      </c>
      <c r="E18" s="1551">
        <v>1556</v>
      </c>
      <c r="F18" s="405" t="s">
        <v>114</v>
      </c>
    </row>
    <row r="19" spans="1:6" ht="15" customHeight="1">
      <c r="A19" s="1043" t="s">
        <v>347</v>
      </c>
      <c r="B19" s="406">
        <v>1024</v>
      </c>
      <c r="C19" s="406">
        <v>708</v>
      </c>
      <c r="D19" s="406">
        <v>914</v>
      </c>
      <c r="E19" s="406">
        <v>672</v>
      </c>
      <c r="F19" s="408" t="s">
        <v>220</v>
      </c>
    </row>
    <row r="20" spans="1:6" ht="15" customHeight="1">
      <c r="A20" s="1040" t="s">
        <v>256</v>
      </c>
      <c r="B20" s="406"/>
      <c r="C20" s="406"/>
      <c r="D20" s="406"/>
      <c r="E20" s="406"/>
      <c r="F20" s="1663" t="s">
        <v>1623</v>
      </c>
    </row>
    <row r="21" spans="1:6" ht="15" customHeight="1">
      <c r="A21" s="1041" t="s">
        <v>545</v>
      </c>
      <c r="B21" s="380">
        <v>283</v>
      </c>
      <c r="C21" s="380">
        <v>210</v>
      </c>
      <c r="D21" s="380">
        <v>232</v>
      </c>
      <c r="E21" s="380">
        <v>184</v>
      </c>
      <c r="F21" s="1632" t="s">
        <v>1624</v>
      </c>
    </row>
    <row r="22" spans="1:6" ht="15" customHeight="1">
      <c r="A22" s="1040" t="s">
        <v>348</v>
      </c>
      <c r="B22" s="406">
        <v>111</v>
      </c>
      <c r="C22" s="406">
        <v>89</v>
      </c>
      <c r="D22" s="406">
        <v>104</v>
      </c>
      <c r="E22" s="406">
        <v>100</v>
      </c>
      <c r="F22" s="70" t="s">
        <v>1619</v>
      </c>
    </row>
    <row r="23" spans="1:6" ht="15" customHeight="1">
      <c r="A23" s="1040" t="s">
        <v>546</v>
      </c>
      <c r="B23" s="406">
        <v>140</v>
      </c>
      <c r="C23" s="406">
        <v>121</v>
      </c>
      <c r="D23" s="406">
        <v>108</v>
      </c>
      <c r="E23" s="406">
        <v>85</v>
      </c>
      <c r="F23" s="70" t="s">
        <v>1618</v>
      </c>
    </row>
    <row r="24" spans="1:6" ht="15" customHeight="1">
      <c r="A24" s="1040" t="s">
        <v>547</v>
      </c>
      <c r="B24" s="406">
        <v>103</v>
      </c>
      <c r="C24" s="406">
        <v>87</v>
      </c>
      <c r="D24" s="406">
        <v>89</v>
      </c>
      <c r="E24" s="406">
        <v>72</v>
      </c>
      <c r="F24" s="70" t="s">
        <v>1612</v>
      </c>
    </row>
    <row r="25" spans="1:6" ht="15" customHeight="1">
      <c r="A25" s="1040" t="s">
        <v>548</v>
      </c>
      <c r="B25" s="406">
        <v>322</v>
      </c>
      <c r="C25" s="406">
        <v>292</v>
      </c>
      <c r="D25" s="406">
        <v>387</v>
      </c>
      <c r="E25" s="406">
        <v>360</v>
      </c>
      <c r="F25" s="1663" t="s">
        <v>1626</v>
      </c>
    </row>
    <row r="26" spans="1:6" ht="15" customHeight="1">
      <c r="A26" s="1042" t="s">
        <v>810</v>
      </c>
      <c r="B26" s="406">
        <v>256</v>
      </c>
      <c r="C26" s="406">
        <v>70</v>
      </c>
      <c r="D26" s="406">
        <v>344</v>
      </c>
      <c r="E26" s="406">
        <v>83</v>
      </c>
      <c r="F26" s="71" t="s">
        <v>277</v>
      </c>
    </row>
    <row r="27" spans="1:6" ht="30" customHeight="1">
      <c r="A27" s="1032"/>
      <c r="B27" s="2100" t="s">
        <v>910</v>
      </c>
      <c r="C27" s="2100"/>
      <c r="D27" s="2100"/>
      <c r="E27" s="2100"/>
      <c r="F27" s="1687"/>
    </row>
    <row r="28" spans="1:6" ht="15" customHeight="1">
      <c r="A28" s="904" t="s">
        <v>177</v>
      </c>
      <c r="B28" s="1551">
        <v>1463</v>
      </c>
      <c r="C28" s="1551">
        <v>979</v>
      </c>
      <c r="D28" s="1551">
        <v>1498</v>
      </c>
      <c r="E28" s="1551">
        <v>1035</v>
      </c>
      <c r="F28" s="405" t="s">
        <v>114</v>
      </c>
    </row>
    <row r="29" spans="1:6" ht="15" customHeight="1">
      <c r="A29" s="1040" t="s">
        <v>347</v>
      </c>
      <c r="B29" s="406">
        <v>728</v>
      </c>
      <c r="C29" s="406">
        <v>466</v>
      </c>
      <c r="D29" s="406">
        <v>787</v>
      </c>
      <c r="E29" s="406">
        <v>565</v>
      </c>
      <c r="F29" s="408" t="s">
        <v>220</v>
      </c>
    </row>
    <row r="30" spans="1:6" ht="15" customHeight="1">
      <c r="A30" s="1040" t="s">
        <v>546</v>
      </c>
      <c r="B30" s="406">
        <v>41</v>
      </c>
      <c r="C30" s="406">
        <v>41</v>
      </c>
      <c r="D30" s="406">
        <v>122</v>
      </c>
      <c r="E30" s="406">
        <v>98</v>
      </c>
      <c r="F30" s="70" t="s">
        <v>1618</v>
      </c>
    </row>
    <row r="31" spans="1:6" ht="15" customHeight="1">
      <c r="A31" s="1040" t="s">
        <v>547</v>
      </c>
      <c r="B31" s="406">
        <v>49</v>
      </c>
      <c r="C31" s="406">
        <v>48</v>
      </c>
      <c r="D31" s="406">
        <v>87</v>
      </c>
      <c r="E31" s="406">
        <v>71</v>
      </c>
      <c r="F31" s="70" t="s">
        <v>1612</v>
      </c>
    </row>
    <row r="32" spans="1:6" ht="15" customHeight="1">
      <c r="A32" s="1040" t="s">
        <v>272</v>
      </c>
      <c r="B32" s="406">
        <v>406</v>
      </c>
      <c r="C32" s="406">
        <v>360</v>
      </c>
      <c r="D32" s="406">
        <v>255</v>
      </c>
      <c r="E32" s="406">
        <v>234</v>
      </c>
      <c r="F32" s="1663" t="s">
        <v>1626</v>
      </c>
    </row>
    <row r="33" spans="1:6" ht="15" customHeight="1">
      <c r="A33" s="1042" t="s">
        <v>810</v>
      </c>
      <c r="B33" s="406">
        <v>239</v>
      </c>
      <c r="C33" s="406">
        <v>64</v>
      </c>
      <c r="D33" s="406">
        <v>247</v>
      </c>
      <c r="E33" s="406">
        <v>67</v>
      </c>
      <c r="F33" s="71" t="s">
        <v>277</v>
      </c>
    </row>
    <row r="34" spans="1:6" ht="29.45" customHeight="1">
      <c r="A34" s="1032"/>
      <c r="B34" s="2100" t="s">
        <v>911</v>
      </c>
      <c r="C34" s="2100"/>
      <c r="D34" s="2100"/>
      <c r="E34" s="2100"/>
      <c r="F34" s="1687"/>
    </row>
    <row r="35" spans="1:6" ht="18.600000000000001" customHeight="1">
      <c r="A35" s="904" t="s">
        <v>177</v>
      </c>
      <c r="B35" s="1552">
        <v>987</v>
      </c>
      <c r="C35" s="1552">
        <v>591</v>
      </c>
      <c r="D35" s="1552">
        <v>1009</v>
      </c>
      <c r="E35" s="1552">
        <v>623</v>
      </c>
      <c r="F35" s="405" t="s">
        <v>114</v>
      </c>
    </row>
    <row r="36" spans="1:6" ht="15" customHeight="1">
      <c r="A36" s="1040" t="s">
        <v>347</v>
      </c>
      <c r="B36" s="1553">
        <v>630</v>
      </c>
      <c r="C36" s="1553">
        <v>415</v>
      </c>
      <c r="D36" s="1553">
        <v>648</v>
      </c>
      <c r="E36" s="1553">
        <v>436</v>
      </c>
      <c r="F36" s="408" t="s">
        <v>220</v>
      </c>
    </row>
    <row r="37" spans="1:6" ht="15" customHeight="1">
      <c r="A37" s="1042" t="s">
        <v>546</v>
      </c>
      <c r="B37" s="684" t="s">
        <v>912</v>
      </c>
      <c r="C37" s="684" t="s">
        <v>912</v>
      </c>
      <c r="D37" s="406">
        <v>41</v>
      </c>
      <c r="E37" s="406">
        <v>41</v>
      </c>
      <c r="F37" s="71" t="s">
        <v>1618</v>
      </c>
    </row>
    <row r="38" spans="1:6" ht="15" customHeight="1">
      <c r="A38" s="1040" t="s">
        <v>547</v>
      </c>
      <c r="B38" s="406">
        <v>82</v>
      </c>
      <c r="C38" s="406">
        <v>64</v>
      </c>
      <c r="D38" s="406">
        <v>42</v>
      </c>
      <c r="E38" s="406">
        <v>37</v>
      </c>
      <c r="F38" s="70" t="s">
        <v>1612</v>
      </c>
    </row>
    <row r="39" spans="1:6" ht="15" customHeight="1">
      <c r="A39" s="1040" t="s">
        <v>272</v>
      </c>
      <c r="B39" s="406">
        <v>73</v>
      </c>
      <c r="C39" s="406">
        <v>59</v>
      </c>
      <c r="D39" s="406">
        <v>68</v>
      </c>
      <c r="E39" s="406">
        <v>58</v>
      </c>
      <c r="F39" s="1669" t="s">
        <v>272</v>
      </c>
    </row>
    <row r="40" spans="1:6" ht="15" customHeight="1">
      <c r="A40" s="1042" t="s">
        <v>810</v>
      </c>
      <c r="B40" s="406">
        <v>202</v>
      </c>
      <c r="C40" s="406">
        <v>53</v>
      </c>
      <c r="D40" s="406">
        <v>210</v>
      </c>
      <c r="E40" s="406">
        <v>51</v>
      </c>
      <c r="F40" s="71" t="s">
        <v>277</v>
      </c>
    </row>
  </sheetData>
  <mergeCells count="12">
    <mergeCell ref="F3:F6"/>
    <mergeCell ref="B4:B6"/>
    <mergeCell ref="C4:C6"/>
    <mergeCell ref="D4:D6"/>
    <mergeCell ref="E4:E6"/>
    <mergeCell ref="B34:E34"/>
    <mergeCell ref="B7:E7"/>
    <mergeCell ref="B17:E17"/>
    <mergeCell ref="B27:E27"/>
    <mergeCell ref="A3:A6"/>
    <mergeCell ref="B3:C3"/>
    <mergeCell ref="D3:E3"/>
  </mergeCells>
  <hyperlinks>
    <hyperlink ref="F2" location="'Spis tablic List of tables'!A4" display="Return to list of tables" xr:uid="{00000000-0004-0000-5500-000000000000}"/>
    <hyperlink ref="F1" location="'Spis tablic List of tables'!A4" display="Powrót do spisu tablic" xr:uid="{00000000-0004-0000-5500-000001000000}"/>
    <hyperlink ref="F1:F2" location="'Spis tablic  List of tables'!A171" display="Powrót do spisu tablic" xr:uid="{00000000-0004-0000-5500-000002000000}"/>
  </hyperlinks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G43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3.7109375" style="1033" customWidth="1"/>
    <col min="2" max="5" width="15.7109375" style="4" customWidth="1"/>
    <col min="6" max="6" width="37.7109375" style="4" customWidth="1"/>
    <col min="7" max="16384" width="9.140625" style="3"/>
  </cols>
  <sheetData>
    <row r="1" spans="1:7" ht="14.25">
      <c r="A1" s="1030" t="s">
        <v>1486</v>
      </c>
      <c r="B1" s="372"/>
      <c r="C1" s="372"/>
      <c r="D1" s="372"/>
      <c r="E1" s="372"/>
      <c r="G1" s="1645" t="s">
        <v>384</v>
      </c>
    </row>
    <row r="2" spans="1:7" ht="14.25">
      <c r="A2" s="1689" t="s">
        <v>2126</v>
      </c>
      <c r="B2" s="372"/>
      <c r="C2" s="372"/>
      <c r="D2" s="372"/>
      <c r="E2" s="372"/>
      <c r="G2" s="1643" t="s">
        <v>385</v>
      </c>
    </row>
    <row r="3" spans="1:7" ht="60" customHeight="1">
      <c r="A3" s="2102" t="s">
        <v>0</v>
      </c>
      <c r="B3" s="2105" t="s">
        <v>977</v>
      </c>
      <c r="C3" s="2106"/>
      <c r="D3" s="1875" t="s">
        <v>976</v>
      </c>
      <c r="E3" s="1875"/>
      <c r="F3" s="2108" t="s">
        <v>1</v>
      </c>
    </row>
    <row r="4" spans="1:7" ht="14.25" customHeight="1">
      <c r="A4" s="2103"/>
      <c r="B4" s="2111" t="s">
        <v>973</v>
      </c>
      <c r="C4" s="2111" t="s">
        <v>974</v>
      </c>
      <c r="D4" s="2111" t="s">
        <v>973</v>
      </c>
      <c r="E4" s="2111" t="s">
        <v>974</v>
      </c>
      <c r="F4" s="2109"/>
    </row>
    <row r="5" spans="1:7">
      <c r="A5" s="2103"/>
      <c r="B5" s="2112"/>
      <c r="C5" s="2112"/>
      <c r="D5" s="2112"/>
      <c r="E5" s="2112"/>
      <c r="F5" s="2109"/>
    </row>
    <row r="6" spans="1:7">
      <c r="A6" s="2104"/>
      <c r="B6" s="2113"/>
      <c r="C6" s="2113"/>
      <c r="D6" s="2113"/>
      <c r="E6" s="2113"/>
      <c r="F6" s="2110"/>
    </row>
    <row r="7" spans="1:7">
      <c r="A7" s="1032"/>
      <c r="B7" s="1384"/>
      <c r="C7" s="1384"/>
      <c r="D7" s="1384"/>
      <c r="E7" s="1384"/>
      <c r="F7" s="374"/>
    </row>
    <row r="8" spans="1:7" ht="15" customHeight="1">
      <c r="A8" s="904" t="s">
        <v>177</v>
      </c>
      <c r="B8" s="1551">
        <v>2622</v>
      </c>
      <c r="C8" s="1551">
        <v>1843</v>
      </c>
      <c r="D8" s="1551">
        <v>2469</v>
      </c>
      <c r="E8" s="1551">
        <v>1729</v>
      </c>
      <c r="F8" s="405" t="s">
        <v>114</v>
      </c>
    </row>
    <row r="9" spans="1:7" ht="15" customHeight="1">
      <c r="A9" s="394" t="s">
        <v>248</v>
      </c>
      <c r="B9" s="406"/>
      <c r="C9" s="406"/>
      <c r="D9" s="406"/>
      <c r="E9" s="406"/>
      <c r="F9" s="1690" t="s">
        <v>1629</v>
      </c>
    </row>
    <row r="10" spans="1:7" ht="15" customHeight="1">
      <c r="A10" s="897" t="s">
        <v>475</v>
      </c>
      <c r="B10" s="380">
        <v>989</v>
      </c>
      <c r="C10" s="380">
        <v>883</v>
      </c>
      <c r="D10" s="380">
        <v>987</v>
      </c>
      <c r="E10" s="380">
        <v>879</v>
      </c>
      <c r="F10" s="396" t="s">
        <v>201</v>
      </c>
    </row>
    <row r="11" spans="1:7" ht="15" customHeight="1">
      <c r="A11" s="897" t="s">
        <v>1372</v>
      </c>
      <c r="B11" s="380"/>
      <c r="C11" s="380"/>
      <c r="D11" s="380"/>
      <c r="E11" s="380"/>
      <c r="F11" s="70" t="s">
        <v>1630</v>
      </c>
    </row>
    <row r="12" spans="1:7" ht="15" customHeight="1">
      <c r="A12" s="1379" t="s">
        <v>1373</v>
      </c>
      <c r="B12" s="380">
        <v>22</v>
      </c>
      <c r="C12" s="380">
        <v>18</v>
      </c>
      <c r="D12" s="380">
        <v>45</v>
      </c>
      <c r="E12" s="380">
        <v>38</v>
      </c>
      <c r="F12" s="70" t="s">
        <v>894</v>
      </c>
    </row>
    <row r="13" spans="1:7" ht="15" customHeight="1">
      <c r="A13" s="1381" t="s">
        <v>1374</v>
      </c>
      <c r="B13" s="380">
        <v>1</v>
      </c>
      <c r="C13" s="380">
        <v>1</v>
      </c>
      <c r="D13" s="380">
        <v>16</v>
      </c>
      <c r="E13" s="380">
        <v>14</v>
      </c>
      <c r="F13" s="396" t="s">
        <v>1631</v>
      </c>
    </row>
    <row r="14" spans="1:7" ht="15" customHeight="1">
      <c r="A14" s="897" t="s">
        <v>1346</v>
      </c>
      <c r="B14" s="1355">
        <v>48</v>
      </c>
      <c r="C14" s="1355">
        <v>1</v>
      </c>
      <c r="D14" s="1682" t="s">
        <v>33</v>
      </c>
      <c r="E14" s="1682" t="s">
        <v>33</v>
      </c>
      <c r="F14" s="1372" t="s">
        <v>1347</v>
      </c>
      <c r="G14" s="88"/>
    </row>
    <row r="15" spans="1:7" ht="15" customHeight="1">
      <c r="A15" s="897" t="s">
        <v>477</v>
      </c>
      <c r="B15" s="1682" t="s">
        <v>33</v>
      </c>
      <c r="C15" s="1682" t="s">
        <v>33</v>
      </c>
      <c r="D15" s="383">
        <v>11</v>
      </c>
      <c r="E15" s="383">
        <v>11</v>
      </c>
      <c r="F15" s="396" t="s">
        <v>478</v>
      </c>
      <c r="G15" s="88"/>
    </row>
    <row r="16" spans="1:7" ht="15" customHeight="1">
      <c r="A16" s="897" t="s">
        <v>479</v>
      </c>
      <c r="B16" s="380">
        <v>78</v>
      </c>
      <c r="C16" s="380">
        <v>46</v>
      </c>
      <c r="D16" s="380">
        <v>86</v>
      </c>
      <c r="E16" s="380">
        <v>54</v>
      </c>
      <c r="F16" s="396" t="s">
        <v>480</v>
      </c>
      <c r="G16" s="88"/>
    </row>
    <row r="17" spans="1:7" ht="15" customHeight="1">
      <c r="A17" s="897" t="s">
        <v>481</v>
      </c>
      <c r="B17" s="380">
        <v>49</v>
      </c>
      <c r="C17" s="380">
        <v>45</v>
      </c>
      <c r="D17" s="380">
        <v>25</v>
      </c>
      <c r="E17" s="380">
        <v>23</v>
      </c>
      <c r="F17" s="396" t="s">
        <v>202</v>
      </c>
      <c r="G17" s="88"/>
    </row>
    <row r="18" spans="1:7" ht="15" customHeight="1">
      <c r="A18" s="897" t="s">
        <v>482</v>
      </c>
      <c r="B18" s="380">
        <v>599</v>
      </c>
      <c r="C18" s="380">
        <v>391</v>
      </c>
      <c r="D18" s="380">
        <v>588</v>
      </c>
      <c r="E18" s="380">
        <v>388</v>
      </c>
      <c r="F18" s="396" t="s">
        <v>189</v>
      </c>
      <c r="G18" s="88"/>
    </row>
    <row r="19" spans="1:7" ht="15" customHeight="1">
      <c r="A19" s="897" t="s">
        <v>250</v>
      </c>
      <c r="B19" s="380">
        <v>67</v>
      </c>
      <c r="C19" s="380">
        <v>58</v>
      </c>
      <c r="D19" s="380">
        <v>58</v>
      </c>
      <c r="E19" s="380">
        <v>42</v>
      </c>
      <c r="F19" s="396" t="s">
        <v>254</v>
      </c>
      <c r="G19" s="88"/>
    </row>
    <row r="20" spans="1:7" ht="12.75" customHeight="1">
      <c r="A20" s="897" t="s">
        <v>2228</v>
      </c>
      <c r="B20" s="1355"/>
      <c r="C20" s="1355"/>
      <c r="D20" s="1355"/>
      <c r="E20" s="1355"/>
      <c r="F20" s="396" t="s">
        <v>1632</v>
      </c>
      <c r="G20" s="88"/>
    </row>
    <row r="21" spans="1:7" ht="12.75" customHeight="1">
      <c r="A21" s="1379" t="s">
        <v>2227</v>
      </c>
      <c r="B21" s="1355"/>
      <c r="C21" s="1355"/>
      <c r="D21" s="1355"/>
      <c r="E21" s="1355"/>
      <c r="F21" s="398" t="s">
        <v>2231</v>
      </c>
      <c r="G21" s="88"/>
    </row>
    <row r="22" spans="1:7" ht="16.5" customHeight="1">
      <c r="A22" s="1380" t="s">
        <v>2229</v>
      </c>
      <c r="B22" s="1355"/>
      <c r="C22" s="1355"/>
      <c r="D22" s="1355"/>
      <c r="E22" s="1355"/>
      <c r="F22" s="1801" t="s">
        <v>2232</v>
      </c>
      <c r="G22" s="88"/>
    </row>
    <row r="23" spans="1:7" ht="15" customHeight="1">
      <c r="A23" s="1380" t="s">
        <v>2230</v>
      </c>
      <c r="B23" s="1355">
        <v>34</v>
      </c>
      <c r="C23" s="1355">
        <v>18</v>
      </c>
      <c r="D23" s="1682" t="s">
        <v>33</v>
      </c>
      <c r="E23" s="1682" t="s">
        <v>33</v>
      </c>
      <c r="F23" s="1801" t="s">
        <v>809</v>
      </c>
      <c r="G23" s="88"/>
    </row>
    <row r="24" spans="1:7" ht="15" customHeight="1">
      <c r="A24" s="1381" t="s">
        <v>886</v>
      </c>
      <c r="B24" s="1355">
        <v>33</v>
      </c>
      <c r="C24" s="1355">
        <v>10</v>
      </c>
      <c r="D24" s="1355">
        <v>31</v>
      </c>
      <c r="E24" s="1355">
        <v>10</v>
      </c>
      <c r="F24" s="396" t="s">
        <v>483</v>
      </c>
      <c r="G24" s="88"/>
    </row>
    <row r="25" spans="1:7" ht="15" customHeight="1">
      <c r="A25" s="897" t="s">
        <v>249</v>
      </c>
      <c r="B25" s="380">
        <v>38</v>
      </c>
      <c r="C25" s="380">
        <v>32</v>
      </c>
      <c r="D25" s="383">
        <v>16</v>
      </c>
      <c r="E25" s="383">
        <v>13</v>
      </c>
      <c r="F25" s="396" t="s">
        <v>892</v>
      </c>
      <c r="G25" s="88"/>
    </row>
    <row r="26" spans="1:7" ht="15" customHeight="1">
      <c r="A26" s="897" t="s">
        <v>484</v>
      </c>
      <c r="B26" s="380">
        <v>11</v>
      </c>
      <c r="C26" s="380">
        <v>7</v>
      </c>
      <c r="D26" s="617">
        <v>15</v>
      </c>
      <c r="E26" s="617">
        <v>8</v>
      </c>
      <c r="F26" s="396" t="s">
        <v>441</v>
      </c>
      <c r="G26" s="88"/>
    </row>
    <row r="27" spans="1:7" ht="15" customHeight="1">
      <c r="A27" s="897" t="s">
        <v>495</v>
      </c>
      <c r="B27" s="380"/>
      <c r="C27" s="380"/>
      <c r="D27" s="617"/>
      <c r="E27" s="617"/>
      <c r="F27" s="396" t="s">
        <v>2125</v>
      </c>
      <c r="G27" s="88"/>
    </row>
    <row r="28" spans="1:7" ht="20.25" customHeight="1">
      <c r="A28" s="1379" t="s">
        <v>893</v>
      </c>
      <c r="B28" s="380">
        <v>36</v>
      </c>
      <c r="C28" s="380">
        <v>7</v>
      </c>
      <c r="D28" s="383">
        <v>20</v>
      </c>
      <c r="E28" s="383">
        <v>2</v>
      </c>
      <c r="F28" s="398" t="s">
        <v>895</v>
      </c>
      <c r="G28" s="88"/>
    </row>
    <row r="29" spans="1:7" ht="15" customHeight="1">
      <c r="A29" s="897" t="s">
        <v>485</v>
      </c>
      <c r="B29" s="380">
        <v>17</v>
      </c>
      <c r="C29" s="380">
        <v>3</v>
      </c>
      <c r="D29" s="617">
        <v>23</v>
      </c>
      <c r="E29" s="617">
        <v>3</v>
      </c>
      <c r="F29" s="396" t="s">
        <v>486</v>
      </c>
      <c r="G29" s="88"/>
    </row>
    <row r="30" spans="1:7" ht="15" customHeight="1">
      <c r="A30" s="897" t="s">
        <v>251</v>
      </c>
      <c r="B30" s="380">
        <v>42</v>
      </c>
      <c r="C30" s="380">
        <v>35</v>
      </c>
      <c r="D30" s="617">
        <v>35</v>
      </c>
      <c r="E30" s="617">
        <v>26</v>
      </c>
      <c r="F30" s="396" t="s">
        <v>255</v>
      </c>
      <c r="G30" s="88"/>
    </row>
    <row r="31" spans="1:7" ht="15" customHeight="1">
      <c r="A31" s="897" t="s">
        <v>1375</v>
      </c>
      <c r="B31" s="380"/>
      <c r="C31" s="380"/>
      <c r="D31" s="617"/>
      <c r="E31" s="617"/>
      <c r="F31" s="396" t="s">
        <v>1634</v>
      </c>
      <c r="G31" s="88"/>
    </row>
    <row r="32" spans="1:7" ht="15" customHeight="1">
      <c r="A32" s="1379" t="s">
        <v>498</v>
      </c>
      <c r="B32" s="1682" t="s">
        <v>33</v>
      </c>
      <c r="C32" s="1682" t="s">
        <v>33</v>
      </c>
      <c r="D32" s="617">
        <v>9</v>
      </c>
      <c r="E32" s="617">
        <v>2</v>
      </c>
      <c r="F32" s="396" t="s">
        <v>809</v>
      </c>
      <c r="G32" s="88"/>
    </row>
    <row r="33" spans="1:7" ht="15" customHeight="1">
      <c r="A33" s="897" t="s">
        <v>494</v>
      </c>
      <c r="B33" s="380">
        <v>155</v>
      </c>
      <c r="C33" s="380">
        <v>78</v>
      </c>
      <c r="D33" s="617">
        <v>138</v>
      </c>
      <c r="E33" s="617">
        <v>68</v>
      </c>
      <c r="F33" s="396" t="s">
        <v>268</v>
      </c>
      <c r="G33" s="88"/>
    </row>
    <row r="34" spans="1:7" ht="15" customHeight="1">
      <c r="A34" s="897" t="s">
        <v>425</v>
      </c>
      <c r="B34" s="380">
        <v>19</v>
      </c>
      <c r="C34" s="380">
        <v>6</v>
      </c>
      <c r="D34" s="617">
        <v>18</v>
      </c>
      <c r="E34" s="617">
        <v>6</v>
      </c>
      <c r="F34" s="396" t="s">
        <v>1609</v>
      </c>
      <c r="G34" s="88"/>
    </row>
    <row r="35" spans="1:7" ht="15" customHeight="1">
      <c r="A35" s="897" t="s">
        <v>497</v>
      </c>
      <c r="B35" s="380"/>
      <c r="C35" s="380"/>
      <c r="D35" s="617"/>
      <c r="E35" s="617"/>
      <c r="F35" s="396" t="s">
        <v>1635</v>
      </c>
      <c r="G35" s="88"/>
    </row>
    <row r="36" spans="1:7" ht="15" customHeight="1">
      <c r="A36" s="1379" t="s">
        <v>498</v>
      </c>
      <c r="B36" s="1682" t="s">
        <v>33</v>
      </c>
      <c r="C36" s="1682" t="s">
        <v>33</v>
      </c>
      <c r="D36" s="617">
        <v>14</v>
      </c>
      <c r="E36" s="617">
        <v>14</v>
      </c>
      <c r="F36" s="396" t="s">
        <v>809</v>
      </c>
      <c r="G36" s="88"/>
    </row>
    <row r="37" spans="1:7" ht="15" customHeight="1">
      <c r="A37" s="897" t="s">
        <v>487</v>
      </c>
      <c r="B37" s="380">
        <v>70</v>
      </c>
      <c r="C37" s="380">
        <v>64</v>
      </c>
      <c r="D37" s="617">
        <v>58</v>
      </c>
      <c r="E37" s="617">
        <v>45</v>
      </c>
      <c r="F37" s="396" t="s">
        <v>257</v>
      </c>
      <c r="G37" s="88"/>
    </row>
    <row r="38" spans="1:7" ht="15" customHeight="1">
      <c r="A38" s="897" t="s">
        <v>488</v>
      </c>
      <c r="B38" s="383">
        <v>47</v>
      </c>
      <c r="C38" s="383">
        <v>44</v>
      </c>
      <c r="D38" s="617">
        <v>13</v>
      </c>
      <c r="E38" s="617">
        <v>12</v>
      </c>
      <c r="F38" s="396" t="s">
        <v>489</v>
      </c>
      <c r="G38" s="88"/>
    </row>
    <row r="39" spans="1:7" ht="15" customHeight="1">
      <c r="A39" s="897" t="s">
        <v>491</v>
      </c>
      <c r="B39" s="380">
        <v>146</v>
      </c>
      <c r="C39" s="380">
        <v>88</v>
      </c>
      <c r="D39" s="617">
        <v>94</v>
      </c>
      <c r="E39" s="617">
        <v>57</v>
      </c>
      <c r="F39" s="396" t="s">
        <v>492</v>
      </c>
      <c r="G39" s="88"/>
    </row>
    <row r="40" spans="1:7" ht="15" customHeight="1">
      <c r="A40" s="897" t="s">
        <v>493</v>
      </c>
      <c r="B40" s="380">
        <v>188</v>
      </c>
      <c r="C40" s="380">
        <v>36</v>
      </c>
      <c r="D40" s="617">
        <v>200</v>
      </c>
      <c r="E40" s="617">
        <v>24</v>
      </c>
      <c r="F40" s="396" t="s">
        <v>253</v>
      </c>
      <c r="G40" s="88"/>
    </row>
    <row r="42" spans="1:7">
      <c r="A42" s="1037" t="s">
        <v>937</v>
      </c>
      <c r="B42" s="76"/>
      <c r="C42" s="76"/>
      <c r="D42" s="76"/>
      <c r="E42" s="76"/>
    </row>
    <row r="43" spans="1:7">
      <c r="A43" s="1038" t="s">
        <v>808</v>
      </c>
      <c r="B43" s="76"/>
      <c r="C43" s="76"/>
      <c r="D43" s="76"/>
      <c r="E43" s="76"/>
    </row>
  </sheetData>
  <mergeCells count="8">
    <mergeCell ref="F3:F6"/>
    <mergeCell ref="A3:A6"/>
    <mergeCell ref="B3:C3"/>
    <mergeCell ref="D3:E3"/>
    <mergeCell ref="B4:B6"/>
    <mergeCell ref="C4:C6"/>
    <mergeCell ref="D4:D6"/>
    <mergeCell ref="E4:E6"/>
  </mergeCells>
  <hyperlinks>
    <hyperlink ref="G2" location="'Spis tablic List of tables'!A4" display="Return to list of tables" xr:uid="{00000000-0004-0000-5600-000000000000}"/>
    <hyperlink ref="G1" location="'Spis tablic List of tables'!A4" display="Powrót do spisu tablic" xr:uid="{00000000-0004-0000-5600-000001000000}"/>
    <hyperlink ref="G1:G2" location="'Spis tablic  List of tables'!A171" display="Powrót do spisu tablic" xr:uid="{00000000-0004-0000-5600-000002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J36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5.28515625" style="1036" customWidth="1"/>
    <col min="2" max="5" width="15.7109375" style="389" customWidth="1"/>
    <col min="6" max="6" width="44.85546875" style="389" customWidth="1"/>
    <col min="7" max="7" width="9.140625" style="57" customWidth="1"/>
    <col min="8" max="16384" width="9.140625" style="57"/>
  </cols>
  <sheetData>
    <row r="1" spans="1:10" ht="14.25">
      <c r="A1" s="1034" t="s">
        <v>1487</v>
      </c>
      <c r="B1" s="388"/>
      <c r="C1" s="388"/>
      <c r="D1" s="388"/>
      <c r="E1" s="388"/>
      <c r="G1" s="1645" t="s">
        <v>384</v>
      </c>
    </row>
    <row r="2" spans="1:10" ht="14.25">
      <c r="A2" s="1691" t="s">
        <v>2127</v>
      </c>
      <c r="B2" s="55"/>
      <c r="C2" s="55"/>
      <c r="E2" s="55"/>
      <c r="G2" s="1643" t="s">
        <v>385</v>
      </c>
    </row>
    <row r="3" spans="1:10" ht="37.5" customHeight="1">
      <c r="A3" s="2095" t="s">
        <v>473</v>
      </c>
      <c r="B3" s="1875" t="s">
        <v>975</v>
      </c>
      <c r="C3" s="1875"/>
      <c r="D3" s="1875" t="s">
        <v>976</v>
      </c>
      <c r="E3" s="1875"/>
      <c r="F3" s="2115" t="s">
        <v>474</v>
      </c>
    </row>
    <row r="4" spans="1:10" ht="58.5" customHeight="1">
      <c r="A4" s="2114"/>
      <c r="B4" s="390" t="s">
        <v>973</v>
      </c>
      <c r="C4" s="390" t="s">
        <v>974</v>
      </c>
      <c r="D4" s="390" t="s">
        <v>973</v>
      </c>
      <c r="E4" s="390" t="s">
        <v>974</v>
      </c>
      <c r="F4" s="2116"/>
    </row>
    <row r="5" spans="1:10" ht="15" customHeight="1">
      <c r="A5" s="1035"/>
      <c r="B5" s="390"/>
      <c r="C5" s="390"/>
      <c r="D5" s="390"/>
      <c r="E5" s="390"/>
      <c r="F5" s="391"/>
    </row>
    <row r="6" spans="1:10" ht="15" customHeight="1">
      <c r="A6" s="896" t="s">
        <v>161</v>
      </c>
      <c r="B6" s="392">
        <v>2239</v>
      </c>
      <c r="C6" s="392">
        <v>1577</v>
      </c>
      <c r="D6" s="392">
        <v>2178</v>
      </c>
      <c r="E6" s="392">
        <v>1556</v>
      </c>
      <c r="F6" s="393" t="s">
        <v>936</v>
      </c>
      <c r="G6" s="290"/>
    </row>
    <row r="7" spans="1:10" ht="15" customHeight="1">
      <c r="A7" s="394" t="s">
        <v>248</v>
      </c>
      <c r="B7" s="392"/>
      <c r="C7" s="392"/>
      <c r="D7" s="392"/>
      <c r="E7" s="392"/>
      <c r="F7" s="1690" t="s">
        <v>1629</v>
      </c>
      <c r="G7" s="290"/>
    </row>
    <row r="8" spans="1:10" ht="15" customHeight="1">
      <c r="A8" s="897" t="s">
        <v>475</v>
      </c>
      <c r="B8" s="380">
        <v>806</v>
      </c>
      <c r="C8" s="380">
        <v>702</v>
      </c>
      <c r="D8" s="380">
        <v>797</v>
      </c>
      <c r="E8" s="380">
        <v>712</v>
      </c>
      <c r="F8" s="396" t="s">
        <v>201</v>
      </c>
      <c r="G8" s="290"/>
      <c r="J8" s="404"/>
    </row>
    <row r="9" spans="1:10" ht="15" customHeight="1">
      <c r="A9" s="897" t="s">
        <v>1372</v>
      </c>
      <c r="B9" s="380"/>
      <c r="C9" s="380"/>
      <c r="D9" s="380"/>
      <c r="E9" s="380"/>
      <c r="F9" s="70" t="s">
        <v>1630</v>
      </c>
      <c r="G9" s="290"/>
      <c r="J9" s="1572"/>
    </row>
    <row r="10" spans="1:10" ht="15" customHeight="1">
      <c r="A10" s="1379" t="s">
        <v>1373</v>
      </c>
      <c r="B10" s="380">
        <v>9</v>
      </c>
      <c r="C10" s="380">
        <v>8</v>
      </c>
      <c r="D10" s="380">
        <v>16</v>
      </c>
      <c r="E10" s="380">
        <v>15</v>
      </c>
      <c r="F10" s="70" t="s">
        <v>894</v>
      </c>
      <c r="G10" s="290"/>
      <c r="J10" s="404"/>
    </row>
    <row r="11" spans="1:10" ht="15" customHeight="1">
      <c r="A11" s="897" t="s">
        <v>1346</v>
      </c>
      <c r="B11" s="1355">
        <v>43</v>
      </c>
      <c r="C11" s="1355">
        <v>1</v>
      </c>
      <c r="D11" s="1682" t="s">
        <v>33</v>
      </c>
      <c r="E11" s="1682" t="s">
        <v>33</v>
      </c>
      <c r="F11" s="1372" t="s">
        <v>1347</v>
      </c>
      <c r="G11" s="290"/>
    </row>
    <row r="12" spans="1:10" ht="15" customHeight="1">
      <c r="A12" s="897" t="s">
        <v>477</v>
      </c>
      <c r="B12" s="380">
        <v>42</v>
      </c>
      <c r="C12" s="380">
        <v>42</v>
      </c>
      <c r="D12" s="383">
        <v>1</v>
      </c>
      <c r="E12" s="383">
        <v>1</v>
      </c>
      <c r="F12" s="396" t="s">
        <v>478</v>
      </c>
      <c r="G12" s="290"/>
    </row>
    <row r="13" spans="1:10" ht="15" customHeight="1">
      <c r="A13" s="897" t="s">
        <v>479</v>
      </c>
      <c r="B13" s="380">
        <v>44</v>
      </c>
      <c r="C13" s="380">
        <v>29</v>
      </c>
      <c r="D13" s="380">
        <v>58</v>
      </c>
      <c r="E13" s="380">
        <v>37</v>
      </c>
      <c r="F13" s="396" t="s">
        <v>480</v>
      </c>
      <c r="G13" s="290"/>
    </row>
    <row r="14" spans="1:10" ht="15" customHeight="1">
      <c r="A14" s="897" t="s">
        <v>481</v>
      </c>
      <c r="B14" s="380">
        <v>52</v>
      </c>
      <c r="C14" s="380">
        <v>47</v>
      </c>
      <c r="D14" s="380">
        <v>50</v>
      </c>
      <c r="E14" s="380">
        <v>46</v>
      </c>
      <c r="F14" s="396" t="s">
        <v>202</v>
      </c>
      <c r="G14" s="290"/>
    </row>
    <row r="15" spans="1:10" ht="15" customHeight="1">
      <c r="A15" s="897" t="s">
        <v>482</v>
      </c>
      <c r="B15" s="380">
        <v>467</v>
      </c>
      <c r="C15" s="380">
        <v>310</v>
      </c>
      <c r="D15" s="380">
        <v>560</v>
      </c>
      <c r="E15" s="380">
        <v>381</v>
      </c>
      <c r="F15" s="396" t="s">
        <v>189</v>
      </c>
      <c r="G15" s="290"/>
    </row>
    <row r="16" spans="1:10" ht="15" customHeight="1">
      <c r="A16" s="897" t="s">
        <v>250</v>
      </c>
      <c r="B16" s="380">
        <v>51</v>
      </c>
      <c r="C16" s="380">
        <v>44</v>
      </c>
      <c r="D16" s="380">
        <v>65</v>
      </c>
      <c r="E16" s="380">
        <v>57</v>
      </c>
      <c r="F16" s="396" t="s">
        <v>254</v>
      </c>
      <c r="G16" s="290"/>
    </row>
    <row r="17" spans="1:7" ht="15.75" customHeight="1">
      <c r="A17" s="897" t="s">
        <v>2228</v>
      </c>
      <c r="B17" s="1355"/>
      <c r="C17" s="1355"/>
      <c r="D17" s="1355"/>
      <c r="E17" s="1355"/>
      <c r="F17" s="396" t="s">
        <v>1632</v>
      </c>
      <c r="G17" s="290"/>
    </row>
    <row r="18" spans="1:7" ht="15.75" customHeight="1">
      <c r="A18" s="1379" t="s">
        <v>2227</v>
      </c>
      <c r="B18" s="1355"/>
      <c r="C18" s="1355"/>
      <c r="D18" s="1355"/>
      <c r="E18" s="1355"/>
      <c r="F18" s="398" t="s">
        <v>2231</v>
      </c>
      <c r="G18" s="401"/>
    </row>
    <row r="19" spans="1:7" ht="15.75" customHeight="1">
      <c r="A19" s="1380" t="s">
        <v>2229</v>
      </c>
      <c r="B19" s="1355"/>
      <c r="C19" s="1355"/>
      <c r="D19" s="1355"/>
      <c r="E19" s="1355"/>
      <c r="F19" s="1801" t="s">
        <v>2232</v>
      </c>
      <c r="G19" s="401"/>
    </row>
    <row r="20" spans="1:7" ht="15.75" customHeight="1">
      <c r="A20" s="1380" t="s">
        <v>2230</v>
      </c>
      <c r="B20" s="1355">
        <v>34</v>
      </c>
      <c r="C20" s="1355">
        <v>18</v>
      </c>
      <c r="D20" s="1682" t="s">
        <v>33</v>
      </c>
      <c r="E20" s="1682" t="s">
        <v>33</v>
      </c>
      <c r="F20" s="1801" t="s">
        <v>809</v>
      </c>
      <c r="G20" s="401"/>
    </row>
    <row r="21" spans="1:7" ht="15" customHeight="1">
      <c r="A21" s="1381" t="s">
        <v>886</v>
      </c>
      <c r="B21" s="1355">
        <v>33</v>
      </c>
      <c r="C21" s="1355">
        <v>10</v>
      </c>
      <c r="D21" s="1355">
        <v>31</v>
      </c>
      <c r="E21" s="1355">
        <v>10</v>
      </c>
      <c r="F21" s="396" t="s">
        <v>483</v>
      </c>
      <c r="G21" s="401"/>
    </row>
    <row r="22" spans="1:7" ht="15" customHeight="1">
      <c r="A22" s="897" t="s">
        <v>249</v>
      </c>
      <c r="B22" s="380">
        <v>22</v>
      </c>
      <c r="C22" s="380">
        <v>19</v>
      </c>
      <c r="D22" s="383">
        <v>16</v>
      </c>
      <c r="E22" s="383">
        <v>13</v>
      </c>
      <c r="F22" s="396" t="s">
        <v>892</v>
      </c>
      <c r="G22" s="401"/>
    </row>
    <row r="23" spans="1:7" ht="15" customHeight="1">
      <c r="A23" s="897" t="s">
        <v>484</v>
      </c>
      <c r="B23" s="380">
        <v>14</v>
      </c>
      <c r="C23" s="380">
        <v>8</v>
      </c>
      <c r="D23" s="617">
        <v>11</v>
      </c>
      <c r="E23" s="617">
        <v>7</v>
      </c>
      <c r="F23" s="396" t="s">
        <v>441</v>
      </c>
      <c r="G23" s="401"/>
    </row>
    <row r="24" spans="1:7" ht="15" customHeight="1">
      <c r="A24" s="897" t="s">
        <v>495</v>
      </c>
      <c r="B24" s="380"/>
      <c r="C24" s="380"/>
      <c r="D24" s="617"/>
      <c r="E24" s="617"/>
      <c r="F24" s="396" t="s">
        <v>2125</v>
      </c>
      <c r="G24" s="401"/>
    </row>
    <row r="25" spans="1:7" ht="30" customHeight="1">
      <c r="A25" s="1379" t="s">
        <v>893</v>
      </c>
      <c r="B25" s="380">
        <v>34</v>
      </c>
      <c r="C25" s="380">
        <v>8</v>
      </c>
      <c r="D25" s="383">
        <v>31</v>
      </c>
      <c r="E25" s="383">
        <v>4</v>
      </c>
      <c r="F25" s="398" t="s">
        <v>895</v>
      </c>
      <c r="G25" s="401"/>
    </row>
    <row r="26" spans="1:7" ht="15" customHeight="1">
      <c r="A26" s="897" t="s">
        <v>485</v>
      </c>
      <c r="B26" s="380">
        <v>9</v>
      </c>
      <c r="C26" s="380">
        <v>4</v>
      </c>
      <c r="D26" s="617">
        <v>18</v>
      </c>
      <c r="E26" s="617">
        <v>3</v>
      </c>
      <c r="F26" s="396" t="s">
        <v>486</v>
      </c>
    </row>
    <row r="27" spans="1:7" ht="15" customHeight="1">
      <c r="A27" s="897" t="s">
        <v>251</v>
      </c>
      <c r="B27" s="380">
        <v>27</v>
      </c>
      <c r="C27" s="380">
        <v>21</v>
      </c>
      <c r="D27" s="617">
        <v>40</v>
      </c>
      <c r="E27" s="617">
        <v>34</v>
      </c>
      <c r="F27" s="396" t="s">
        <v>255</v>
      </c>
    </row>
    <row r="28" spans="1:7" ht="15" customHeight="1">
      <c r="A28" s="897" t="s">
        <v>494</v>
      </c>
      <c r="B28" s="380">
        <v>100</v>
      </c>
      <c r="C28" s="380">
        <v>50</v>
      </c>
      <c r="D28" s="617">
        <v>105</v>
      </c>
      <c r="E28" s="617">
        <v>54</v>
      </c>
      <c r="F28" s="396" t="s">
        <v>268</v>
      </c>
    </row>
    <row r="29" spans="1:7" ht="15" customHeight="1">
      <c r="A29" s="897" t="s">
        <v>425</v>
      </c>
      <c r="B29" s="380">
        <v>10</v>
      </c>
      <c r="C29" s="380">
        <v>3</v>
      </c>
      <c r="D29" s="617">
        <v>10</v>
      </c>
      <c r="E29" s="617">
        <v>3</v>
      </c>
      <c r="F29" s="396" t="s">
        <v>1609</v>
      </c>
    </row>
    <row r="30" spans="1:7" ht="15" customHeight="1">
      <c r="A30" s="897" t="s">
        <v>487</v>
      </c>
      <c r="B30" s="380">
        <v>126</v>
      </c>
      <c r="C30" s="380">
        <v>115</v>
      </c>
      <c r="D30" s="617">
        <v>45</v>
      </c>
      <c r="E30" s="617">
        <v>39</v>
      </c>
      <c r="F30" s="396" t="s">
        <v>257</v>
      </c>
      <c r="G30" s="76"/>
    </row>
    <row r="31" spans="1:7" ht="15" customHeight="1">
      <c r="A31" s="897" t="s">
        <v>488</v>
      </c>
      <c r="B31" s="383">
        <v>21</v>
      </c>
      <c r="C31" s="383">
        <v>20</v>
      </c>
      <c r="D31" s="617">
        <v>42</v>
      </c>
      <c r="E31" s="617">
        <v>40</v>
      </c>
      <c r="F31" s="396" t="s">
        <v>489</v>
      </c>
      <c r="G31" s="76"/>
    </row>
    <row r="32" spans="1:7" ht="15" customHeight="1">
      <c r="A32" s="897" t="s">
        <v>491</v>
      </c>
      <c r="B32" s="380">
        <v>158</v>
      </c>
      <c r="C32" s="380">
        <v>91</v>
      </c>
      <c r="D32" s="617">
        <v>98</v>
      </c>
      <c r="E32" s="617">
        <v>64</v>
      </c>
      <c r="F32" s="396" t="s">
        <v>492</v>
      </c>
    </row>
    <row r="33" spans="1:6" ht="15" customHeight="1">
      <c r="A33" s="897" t="s">
        <v>493</v>
      </c>
      <c r="B33" s="380">
        <v>137</v>
      </c>
      <c r="C33" s="380">
        <v>27</v>
      </c>
      <c r="D33" s="617">
        <v>184</v>
      </c>
      <c r="E33" s="617">
        <v>36</v>
      </c>
      <c r="F33" s="396" t="s">
        <v>253</v>
      </c>
    </row>
    <row r="35" spans="1:6" s="3" customFormat="1">
      <c r="A35" s="1037" t="s">
        <v>937</v>
      </c>
      <c r="B35" s="76"/>
      <c r="C35" s="76"/>
      <c r="D35" s="76"/>
      <c r="E35" s="76"/>
      <c r="F35" s="4"/>
    </row>
    <row r="36" spans="1:6" s="3" customFormat="1">
      <c r="A36" s="1038" t="s">
        <v>808</v>
      </c>
      <c r="B36" s="76"/>
      <c r="C36" s="76"/>
      <c r="D36" s="76"/>
      <c r="E36" s="76"/>
      <c r="F36" s="4"/>
    </row>
  </sheetData>
  <mergeCells count="4">
    <mergeCell ref="A3:A4"/>
    <mergeCell ref="B3:C3"/>
    <mergeCell ref="D3:E3"/>
    <mergeCell ref="F3:F4"/>
  </mergeCells>
  <hyperlinks>
    <hyperlink ref="F4" location="'Spis tablic List of tables'!A4" display="Return to list of tables" xr:uid="{00000000-0004-0000-5700-000000000000}"/>
    <hyperlink ref="F3:F4" location="'Spis treści'!B301" display="Powrót do spisu tablic" xr:uid="{00000000-0004-0000-5700-000001000000}"/>
    <hyperlink ref="F3" location="'Spis tablic List of tables'!A4" display="Powrót do spisu tablic" xr:uid="{00000000-0004-0000-5700-000002000000}"/>
    <hyperlink ref="G2" location="'Spis tablic List of tables'!A4" display="Return to list of tables" xr:uid="{00000000-0004-0000-5700-000003000000}"/>
    <hyperlink ref="G1" location="'Spis tablic List of tables'!A4" display="Powrót do spisu tablic" xr:uid="{00000000-0004-0000-5700-000004000000}"/>
    <hyperlink ref="G1:G2" location="'Spis tablic  List of tables'!A171" display="Powrót do spisu tablic" xr:uid="{00000000-0004-0000-5700-000005000000}"/>
  </hyperlinks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G35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42" style="1036" customWidth="1"/>
    <col min="2" max="5" width="15.7109375" style="389" customWidth="1"/>
    <col min="6" max="6" width="45.7109375" style="389" customWidth="1"/>
    <col min="7" max="7" width="9.140625" style="57" customWidth="1"/>
    <col min="8" max="16384" width="9.140625" style="57"/>
  </cols>
  <sheetData>
    <row r="1" spans="1:7" ht="14.25">
      <c r="A1" s="1034" t="s">
        <v>1488</v>
      </c>
      <c r="B1" s="388"/>
      <c r="C1" s="388"/>
      <c r="D1" s="388"/>
      <c r="E1" s="388"/>
      <c r="G1" s="1645" t="s">
        <v>384</v>
      </c>
    </row>
    <row r="2" spans="1:7" ht="14.25">
      <c r="A2" s="1692" t="s">
        <v>2128</v>
      </c>
      <c r="B2" s="55"/>
      <c r="C2" s="55"/>
      <c r="E2" s="55"/>
      <c r="G2" s="1643" t="s">
        <v>385</v>
      </c>
    </row>
    <row r="3" spans="1:7" ht="37.5" customHeight="1">
      <c r="A3" s="2095" t="s">
        <v>473</v>
      </c>
      <c r="B3" s="1937" t="s">
        <v>975</v>
      </c>
      <c r="C3" s="1939"/>
      <c r="D3" s="1937" t="s">
        <v>976</v>
      </c>
      <c r="E3" s="1939"/>
      <c r="F3" s="2118" t="s">
        <v>474</v>
      </c>
    </row>
    <row r="4" spans="1:7" ht="58.5" customHeight="1">
      <c r="A4" s="2095"/>
      <c r="B4" s="390" t="s">
        <v>973</v>
      </c>
      <c r="C4" s="390" t="s">
        <v>974</v>
      </c>
      <c r="D4" s="390" t="s">
        <v>973</v>
      </c>
      <c r="E4" s="390" t="s">
        <v>974</v>
      </c>
      <c r="F4" s="2119"/>
    </row>
    <row r="5" spans="1:7" ht="15" customHeight="1">
      <c r="A5" s="1035"/>
      <c r="B5" s="390"/>
      <c r="C5" s="390"/>
      <c r="D5" s="390"/>
      <c r="E5" s="390"/>
      <c r="F5" s="391"/>
    </row>
    <row r="6" spans="1:7" ht="15" customHeight="1">
      <c r="A6" s="896" t="s">
        <v>161</v>
      </c>
      <c r="B6" s="376">
        <v>1463</v>
      </c>
      <c r="C6" s="376">
        <v>979</v>
      </c>
      <c r="D6" s="376">
        <v>1498</v>
      </c>
      <c r="E6" s="376">
        <v>1035</v>
      </c>
      <c r="F6" s="393" t="s">
        <v>936</v>
      </c>
      <c r="G6" s="290"/>
    </row>
    <row r="7" spans="1:7" ht="15" customHeight="1">
      <c r="A7" s="394" t="s">
        <v>248</v>
      </c>
      <c r="B7" s="376"/>
      <c r="C7" s="376"/>
      <c r="D7" s="376"/>
      <c r="E7" s="376"/>
      <c r="F7" s="1690" t="s">
        <v>1629</v>
      </c>
      <c r="G7" s="290"/>
    </row>
    <row r="8" spans="1:7" ht="15" customHeight="1">
      <c r="A8" s="897" t="s">
        <v>475</v>
      </c>
      <c r="B8" s="380">
        <v>239</v>
      </c>
      <c r="C8" s="380">
        <v>214</v>
      </c>
      <c r="D8" s="380">
        <v>442</v>
      </c>
      <c r="E8" s="380">
        <v>391</v>
      </c>
      <c r="F8" s="396" t="s">
        <v>201</v>
      </c>
      <c r="G8" s="290"/>
    </row>
    <row r="9" spans="1:7" ht="15" customHeight="1">
      <c r="A9" s="897" t="s">
        <v>1346</v>
      </c>
      <c r="B9" s="1355">
        <v>68</v>
      </c>
      <c r="C9" s="1355">
        <v>26</v>
      </c>
      <c r="D9" s="1382">
        <v>17</v>
      </c>
      <c r="E9" s="1382">
        <v>17</v>
      </c>
      <c r="F9" s="1372" t="s">
        <v>1347</v>
      </c>
      <c r="G9" s="290"/>
    </row>
    <row r="10" spans="1:7" ht="15" customHeight="1">
      <c r="A10" s="897" t="s">
        <v>477</v>
      </c>
      <c r="B10" s="1682" t="s">
        <v>33</v>
      </c>
      <c r="C10" s="1682" t="s">
        <v>33</v>
      </c>
      <c r="D10" s="383">
        <v>15</v>
      </c>
      <c r="E10" s="383">
        <v>15</v>
      </c>
      <c r="F10" s="396" t="s">
        <v>478</v>
      </c>
      <c r="G10" s="290"/>
    </row>
    <row r="11" spans="1:7" ht="15" customHeight="1">
      <c r="A11" s="897" t="s">
        <v>479</v>
      </c>
      <c r="B11" s="380">
        <v>19</v>
      </c>
      <c r="C11" s="380">
        <v>13</v>
      </c>
      <c r="D11" s="380">
        <v>18</v>
      </c>
      <c r="E11" s="380">
        <v>11</v>
      </c>
      <c r="F11" s="396" t="s">
        <v>480</v>
      </c>
      <c r="G11" s="290"/>
    </row>
    <row r="12" spans="1:7" ht="15" customHeight="1">
      <c r="A12" s="897" t="s">
        <v>481</v>
      </c>
      <c r="B12" s="380">
        <v>47</v>
      </c>
      <c r="C12" s="380">
        <v>46</v>
      </c>
      <c r="D12" s="380">
        <v>27</v>
      </c>
      <c r="E12" s="380">
        <v>26</v>
      </c>
      <c r="F12" s="396" t="s">
        <v>202</v>
      </c>
      <c r="G12" s="290"/>
    </row>
    <row r="13" spans="1:7" ht="15" customHeight="1">
      <c r="A13" s="897" t="s">
        <v>482</v>
      </c>
      <c r="B13" s="380">
        <v>285</v>
      </c>
      <c r="C13" s="380">
        <v>187</v>
      </c>
      <c r="D13" s="380">
        <v>353</v>
      </c>
      <c r="E13" s="380">
        <v>234</v>
      </c>
      <c r="F13" s="396" t="s">
        <v>189</v>
      </c>
      <c r="G13" s="290"/>
    </row>
    <row r="14" spans="1:7" ht="15" customHeight="1">
      <c r="A14" s="897" t="s">
        <v>250</v>
      </c>
      <c r="B14" s="380">
        <v>104</v>
      </c>
      <c r="C14" s="380">
        <v>84</v>
      </c>
      <c r="D14" s="380">
        <v>50</v>
      </c>
      <c r="E14" s="380">
        <v>43</v>
      </c>
      <c r="F14" s="396" t="s">
        <v>254</v>
      </c>
      <c r="G14" s="290"/>
    </row>
    <row r="15" spans="1:7" ht="30" customHeight="1">
      <c r="A15" s="897" t="s">
        <v>2233</v>
      </c>
      <c r="B15" s="1355"/>
      <c r="C15" s="1355"/>
      <c r="D15" s="1355"/>
      <c r="E15" s="1355"/>
      <c r="F15" s="396" t="s">
        <v>1632</v>
      </c>
      <c r="G15" s="290"/>
    </row>
    <row r="16" spans="1:7" ht="15" customHeight="1">
      <c r="A16" s="1379" t="s">
        <v>2235</v>
      </c>
      <c r="B16" s="1355"/>
      <c r="C16" s="1355"/>
      <c r="D16" s="1355"/>
      <c r="E16" s="1355"/>
      <c r="F16" s="398" t="s">
        <v>1633</v>
      </c>
      <c r="G16" s="290"/>
    </row>
    <row r="17" spans="1:7" ht="15" customHeight="1">
      <c r="A17" s="1380" t="s">
        <v>2234</v>
      </c>
      <c r="B17" s="1682" t="s">
        <v>33</v>
      </c>
      <c r="C17" s="1682" t="s">
        <v>33</v>
      </c>
      <c r="D17" s="1355">
        <v>31</v>
      </c>
      <c r="E17" s="1355">
        <v>16</v>
      </c>
      <c r="F17" s="1801" t="s">
        <v>2236</v>
      </c>
      <c r="G17" s="290"/>
    </row>
    <row r="18" spans="1:7" ht="15" customHeight="1">
      <c r="A18" s="1381" t="s">
        <v>886</v>
      </c>
      <c r="B18" s="1355">
        <v>29</v>
      </c>
      <c r="C18" s="1355">
        <v>8</v>
      </c>
      <c r="D18" s="1355">
        <v>26</v>
      </c>
      <c r="E18" s="1355">
        <v>7</v>
      </c>
      <c r="F18" s="396" t="s">
        <v>483</v>
      </c>
      <c r="G18" s="290"/>
    </row>
    <row r="19" spans="1:7" ht="15" customHeight="1">
      <c r="A19" s="897" t="s">
        <v>249</v>
      </c>
      <c r="B19" s="380">
        <v>15</v>
      </c>
      <c r="C19" s="380">
        <v>10</v>
      </c>
      <c r="D19" s="383">
        <v>22</v>
      </c>
      <c r="E19" s="383">
        <v>19</v>
      </c>
      <c r="F19" s="396" t="s">
        <v>892</v>
      </c>
      <c r="G19" s="290"/>
    </row>
    <row r="20" spans="1:7" ht="15" customHeight="1">
      <c r="A20" s="897" t="s">
        <v>484</v>
      </c>
      <c r="B20" s="1682" t="s">
        <v>33</v>
      </c>
      <c r="C20" s="1682" t="s">
        <v>33</v>
      </c>
      <c r="D20" s="617">
        <v>14</v>
      </c>
      <c r="E20" s="617">
        <v>8</v>
      </c>
      <c r="F20" s="396" t="s">
        <v>441</v>
      </c>
      <c r="G20" s="401"/>
    </row>
    <row r="21" spans="1:7" ht="15" customHeight="1">
      <c r="A21" s="897" t="s">
        <v>495</v>
      </c>
      <c r="B21" s="380"/>
      <c r="C21" s="380"/>
      <c r="D21" s="617"/>
      <c r="E21" s="617"/>
      <c r="F21" s="396" t="s">
        <v>2125</v>
      </c>
      <c r="G21" s="401"/>
    </row>
    <row r="22" spans="1:7" ht="15" customHeight="1">
      <c r="A22" s="1379" t="s">
        <v>893</v>
      </c>
      <c r="B22" s="380">
        <v>46</v>
      </c>
      <c r="C22" s="380">
        <v>13</v>
      </c>
      <c r="D22" s="383">
        <v>35</v>
      </c>
      <c r="E22" s="383">
        <v>10</v>
      </c>
      <c r="F22" s="398" t="s">
        <v>895</v>
      </c>
      <c r="G22" s="401"/>
    </row>
    <row r="23" spans="1:7" ht="15" customHeight="1">
      <c r="A23" s="897" t="s">
        <v>485</v>
      </c>
      <c r="B23" s="380">
        <v>7</v>
      </c>
      <c r="C23" s="380">
        <v>3</v>
      </c>
      <c r="D23" s="617">
        <v>9</v>
      </c>
      <c r="E23" s="617">
        <v>4</v>
      </c>
      <c r="F23" s="396" t="s">
        <v>486</v>
      </c>
      <c r="G23" s="401"/>
    </row>
    <row r="24" spans="1:7" ht="15" customHeight="1">
      <c r="A24" s="897" t="s">
        <v>251</v>
      </c>
      <c r="B24" s="380">
        <v>28</v>
      </c>
      <c r="C24" s="380">
        <v>27</v>
      </c>
      <c r="D24" s="617">
        <v>60</v>
      </c>
      <c r="E24" s="617">
        <v>47</v>
      </c>
      <c r="F24" s="396" t="s">
        <v>255</v>
      </c>
      <c r="G24" s="401"/>
    </row>
    <row r="25" spans="1:7" ht="15" customHeight="1">
      <c r="A25" s="897" t="s">
        <v>494</v>
      </c>
      <c r="B25" s="380">
        <v>104</v>
      </c>
      <c r="C25" s="380">
        <v>56</v>
      </c>
      <c r="D25" s="617">
        <v>82</v>
      </c>
      <c r="E25" s="617">
        <v>36</v>
      </c>
      <c r="F25" s="396" t="s">
        <v>268</v>
      </c>
      <c r="G25" s="401"/>
    </row>
    <row r="26" spans="1:7" ht="15" customHeight="1">
      <c r="A26" s="897" t="s">
        <v>425</v>
      </c>
      <c r="B26" s="380">
        <v>18</v>
      </c>
      <c r="C26" s="380">
        <v>9</v>
      </c>
      <c r="D26" s="1682" t="s">
        <v>33</v>
      </c>
      <c r="E26" s="1682" t="s">
        <v>33</v>
      </c>
      <c r="F26" s="396" t="s">
        <v>1609</v>
      </c>
      <c r="G26" s="401"/>
    </row>
    <row r="27" spans="1:7" ht="15" customHeight="1">
      <c r="A27" s="897" t="s">
        <v>497</v>
      </c>
      <c r="B27" s="383"/>
      <c r="C27" s="383"/>
      <c r="D27" s="617"/>
      <c r="E27" s="617"/>
      <c r="F27" s="396" t="s">
        <v>1636</v>
      </c>
      <c r="G27" s="401"/>
    </row>
    <row r="28" spans="1:7" ht="15" customHeight="1">
      <c r="A28" s="897" t="s">
        <v>498</v>
      </c>
      <c r="B28" s="383">
        <v>16</v>
      </c>
      <c r="C28" s="383">
        <v>15</v>
      </c>
      <c r="D28" s="1682" t="s">
        <v>33</v>
      </c>
      <c r="E28" s="1682" t="s">
        <v>33</v>
      </c>
      <c r="F28" s="399" t="s">
        <v>809</v>
      </c>
      <c r="G28" s="401"/>
    </row>
    <row r="29" spans="1:7" ht="15" customHeight="1">
      <c r="A29" s="897" t="s">
        <v>487</v>
      </c>
      <c r="B29" s="380">
        <v>195</v>
      </c>
      <c r="C29" s="380">
        <v>174</v>
      </c>
      <c r="D29" s="617">
        <v>94</v>
      </c>
      <c r="E29" s="617">
        <v>86</v>
      </c>
      <c r="F29" s="396" t="s">
        <v>257</v>
      </c>
    </row>
    <row r="30" spans="1:7" ht="15" customHeight="1">
      <c r="A30" s="897" t="s">
        <v>488</v>
      </c>
      <c r="B30" s="383">
        <v>21</v>
      </c>
      <c r="C30" s="383">
        <v>21</v>
      </c>
      <c r="D30" s="617">
        <v>11</v>
      </c>
      <c r="E30" s="617">
        <v>11</v>
      </c>
      <c r="F30" s="396" t="s">
        <v>489</v>
      </c>
    </row>
    <row r="31" spans="1:7" ht="15" customHeight="1">
      <c r="A31" s="897" t="s">
        <v>491</v>
      </c>
      <c r="B31" s="380">
        <v>71</v>
      </c>
      <c r="C31" s="380">
        <v>40</v>
      </c>
      <c r="D31" s="617">
        <v>60</v>
      </c>
      <c r="E31" s="617">
        <v>28</v>
      </c>
      <c r="F31" s="396" t="s">
        <v>492</v>
      </c>
    </row>
    <row r="32" spans="1:7" ht="15" customHeight="1">
      <c r="A32" s="897" t="s">
        <v>493</v>
      </c>
      <c r="B32" s="380">
        <v>151</v>
      </c>
      <c r="C32" s="380">
        <v>33</v>
      </c>
      <c r="D32" s="617">
        <v>132</v>
      </c>
      <c r="E32" s="617">
        <v>26</v>
      </c>
      <c r="F32" s="396" t="s">
        <v>253</v>
      </c>
    </row>
    <row r="33" spans="1:7" ht="15" customHeight="1">
      <c r="A33" s="402"/>
      <c r="B33" s="403"/>
      <c r="C33" s="403"/>
      <c r="D33" s="403"/>
      <c r="E33" s="403"/>
      <c r="F33" s="401"/>
      <c r="G33" s="290"/>
    </row>
    <row r="34" spans="1:7" ht="15" customHeight="1">
      <c r="A34" s="2120" t="s">
        <v>937</v>
      </c>
      <c r="B34" s="2120"/>
      <c r="C34" s="2120"/>
      <c r="D34" s="2120"/>
      <c r="E34" s="2120"/>
      <c r="F34" s="2120"/>
      <c r="G34" s="2120"/>
    </row>
    <row r="35" spans="1:7" ht="15" customHeight="1">
      <c r="A35" s="2117" t="s">
        <v>808</v>
      </c>
      <c r="B35" s="2117"/>
      <c r="C35" s="2117"/>
      <c r="D35" s="2117"/>
      <c r="E35" s="2117"/>
      <c r="F35" s="2117"/>
      <c r="G35" s="2117"/>
    </row>
  </sheetData>
  <mergeCells count="6">
    <mergeCell ref="A35:G35"/>
    <mergeCell ref="A3:A4"/>
    <mergeCell ref="B3:C3"/>
    <mergeCell ref="D3:E3"/>
    <mergeCell ref="F3:F4"/>
    <mergeCell ref="A34:G34"/>
  </mergeCells>
  <hyperlinks>
    <hyperlink ref="F4" location="'Spis tablic List of tables'!A4" display="Return to list of tables" xr:uid="{00000000-0004-0000-5800-000000000000}"/>
    <hyperlink ref="F3:F4" location="'Spis treści'!B301" display="Powrót do spisu tablic" xr:uid="{00000000-0004-0000-5800-000001000000}"/>
    <hyperlink ref="F3" location="'Spis tablic List of tables'!A4" display="Powrót do spisu tablic" xr:uid="{00000000-0004-0000-5800-000002000000}"/>
    <hyperlink ref="G2" location="'Spis tablic List of tables'!A4" display="Return to list of tables" xr:uid="{00000000-0004-0000-5800-000003000000}"/>
    <hyperlink ref="G1" location="'Spis tablic List of tables'!A4" display="Powrót do spisu tablic" xr:uid="{00000000-0004-0000-5800-000004000000}"/>
    <hyperlink ref="G1:G2" location="'Spis tablic  List of tables'!A171" display="Powrót do spisu tablic" xr:uid="{00000000-0004-0000-5800-000005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80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23" style="124" customWidth="1"/>
    <col min="2" max="5" width="15.7109375" style="3" customWidth="1"/>
    <col min="6" max="16384" width="9.140625" style="3"/>
  </cols>
  <sheetData>
    <row r="1" spans="1:9" ht="15" customHeight="1">
      <c r="A1" s="1161" t="s">
        <v>914</v>
      </c>
      <c r="B1" s="781"/>
      <c r="C1" s="781"/>
      <c r="D1" s="781"/>
      <c r="E1" s="1642" t="s">
        <v>384</v>
      </c>
    </row>
    <row r="2" spans="1:9" ht="14.25">
      <c r="A2" s="1162" t="s">
        <v>949</v>
      </c>
      <c r="B2" s="782"/>
      <c r="C2" s="782"/>
      <c r="D2" s="782"/>
      <c r="E2" s="1643" t="s">
        <v>385</v>
      </c>
    </row>
    <row r="3" spans="1:9" ht="27.75" customHeight="1">
      <c r="A3" s="1873" t="s">
        <v>1071</v>
      </c>
      <c r="B3" s="1875" t="s">
        <v>1119</v>
      </c>
      <c r="C3" s="1875"/>
      <c r="D3" s="1875" t="s">
        <v>1120</v>
      </c>
      <c r="E3" s="1876"/>
    </row>
    <row r="4" spans="1:9" ht="22.5">
      <c r="A4" s="1874"/>
      <c r="B4" s="783" t="s">
        <v>973</v>
      </c>
      <c r="C4" s="783" t="s">
        <v>974</v>
      </c>
      <c r="D4" s="783" t="s">
        <v>973</v>
      </c>
      <c r="E4" s="784" t="s">
        <v>974</v>
      </c>
      <c r="F4" s="88"/>
    </row>
    <row r="5" spans="1:9" ht="30" customHeight="1">
      <c r="A5" s="1163"/>
      <c r="B5" s="1877" t="s">
        <v>908</v>
      </c>
      <c r="C5" s="1877"/>
      <c r="D5" s="1877"/>
      <c r="E5" s="1877"/>
    </row>
    <row r="6" spans="1:9" ht="15" customHeight="1">
      <c r="A6" s="964" t="s">
        <v>49</v>
      </c>
      <c r="B6" s="785">
        <v>28139</v>
      </c>
      <c r="C6" s="786">
        <v>15798</v>
      </c>
      <c r="D6" s="787">
        <v>27700</v>
      </c>
      <c r="E6" s="785">
        <v>15520</v>
      </c>
      <c r="F6" s="88"/>
    </row>
    <row r="7" spans="1:9" ht="15" customHeight="1">
      <c r="A7" s="788" t="s">
        <v>50</v>
      </c>
      <c r="B7" s="785"/>
      <c r="C7" s="786"/>
      <c r="D7" s="787"/>
      <c r="E7" s="785"/>
      <c r="F7" s="88"/>
    </row>
    <row r="8" spans="1:9" ht="15" customHeight="1">
      <c r="A8" s="965" t="s">
        <v>460</v>
      </c>
      <c r="B8" s="789">
        <v>35</v>
      </c>
      <c r="C8" s="790">
        <v>23</v>
      </c>
      <c r="D8" s="791">
        <v>35</v>
      </c>
      <c r="E8" s="789">
        <v>23</v>
      </c>
    </row>
    <row r="9" spans="1:9" ht="15" customHeight="1">
      <c r="A9" s="1164" t="s">
        <v>461</v>
      </c>
      <c r="B9" s="789"/>
      <c r="C9" s="790"/>
      <c r="D9" s="791"/>
      <c r="E9" s="789"/>
    </row>
    <row r="10" spans="1:9" ht="15" customHeight="1">
      <c r="A10" s="1165" t="s">
        <v>462</v>
      </c>
      <c r="B10" s="789">
        <v>2787</v>
      </c>
      <c r="C10" s="790">
        <v>1792</v>
      </c>
      <c r="D10" s="791">
        <v>2766</v>
      </c>
      <c r="E10" s="789">
        <v>1777</v>
      </c>
      <c r="I10" s="500"/>
    </row>
    <row r="11" spans="1:9" ht="15" customHeight="1">
      <c r="A11" s="1165" t="s">
        <v>463</v>
      </c>
      <c r="B11" s="789">
        <v>4038</v>
      </c>
      <c r="C11" s="790">
        <v>2358</v>
      </c>
      <c r="D11" s="791">
        <v>3974</v>
      </c>
      <c r="E11" s="789">
        <v>2314</v>
      </c>
    </row>
    <row r="12" spans="1:9" ht="15" customHeight="1">
      <c r="A12" s="1165" t="s">
        <v>464</v>
      </c>
      <c r="B12" s="789">
        <v>4236</v>
      </c>
      <c r="C12" s="790">
        <v>2473</v>
      </c>
      <c r="D12" s="791">
        <v>4184</v>
      </c>
      <c r="E12" s="789">
        <v>2443</v>
      </c>
    </row>
    <row r="13" spans="1:9" ht="15" customHeight="1">
      <c r="A13" s="1165" t="s">
        <v>465</v>
      </c>
      <c r="B13" s="789">
        <v>4197</v>
      </c>
      <c r="C13" s="790">
        <v>2491</v>
      </c>
      <c r="D13" s="791">
        <v>4094</v>
      </c>
      <c r="E13" s="789">
        <v>2418</v>
      </c>
    </row>
    <row r="14" spans="1:9" ht="15" customHeight="1">
      <c r="A14" s="1165" t="s">
        <v>466</v>
      </c>
      <c r="B14" s="789">
        <v>3877</v>
      </c>
      <c r="C14" s="790">
        <v>2325</v>
      </c>
      <c r="D14" s="791">
        <v>3775</v>
      </c>
      <c r="E14" s="789">
        <v>2263</v>
      </c>
    </row>
    <row r="15" spans="1:9" ht="15" customHeight="1">
      <c r="A15" s="1165" t="s">
        <v>467</v>
      </c>
      <c r="B15" s="789">
        <v>2264</v>
      </c>
      <c r="C15" s="790">
        <v>1159</v>
      </c>
      <c r="D15" s="791">
        <v>2208</v>
      </c>
      <c r="E15" s="789">
        <v>1132</v>
      </c>
    </row>
    <row r="16" spans="1:9" ht="15" customHeight="1">
      <c r="A16" s="1165" t="s">
        <v>468</v>
      </c>
      <c r="B16" s="789">
        <v>1143</v>
      </c>
      <c r="C16" s="790">
        <v>568</v>
      </c>
      <c r="D16" s="791">
        <v>1126</v>
      </c>
      <c r="E16" s="789">
        <v>556</v>
      </c>
    </row>
    <row r="17" spans="1:6" ht="15" customHeight="1">
      <c r="A17" s="1165" t="s">
        <v>469</v>
      </c>
      <c r="B17" s="789">
        <v>636</v>
      </c>
      <c r="C17" s="790">
        <v>309</v>
      </c>
      <c r="D17" s="791">
        <v>630</v>
      </c>
      <c r="E17" s="789">
        <v>307</v>
      </c>
    </row>
    <row r="18" spans="1:6" ht="15" customHeight="1">
      <c r="A18" s="1165" t="s">
        <v>470</v>
      </c>
      <c r="B18" s="789">
        <v>418</v>
      </c>
      <c r="C18" s="790">
        <v>208</v>
      </c>
      <c r="D18" s="791">
        <v>416</v>
      </c>
      <c r="E18" s="789">
        <v>206</v>
      </c>
    </row>
    <row r="19" spans="1:6" ht="15" customHeight="1">
      <c r="A19" s="1165" t="s">
        <v>471</v>
      </c>
      <c r="B19" s="789">
        <v>334</v>
      </c>
      <c r="C19" s="790">
        <v>146</v>
      </c>
      <c r="D19" s="791">
        <v>331</v>
      </c>
      <c r="E19" s="789">
        <v>144</v>
      </c>
    </row>
    <row r="20" spans="1:6" ht="15" customHeight="1">
      <c r="A20" s="1165" t="s">
        <v>472</v>
      </c>
      <c r="B20" s="789">
        <v>296</v>
      </c>
      <c r="C20" s="790">
        <v>145</v>
      </c>
      <c r="D20" s="791">
        <v>295</v>
      </c>
      <c r="E20" s="789">
        <v>144</v>
      </c>
    </row>
    <row r="21" spans="1:6" ht="15" customHeight="1">
      <c r="A21" s="1165" t="s">
        <v>458</v>
      </c>
      <c r="B21" s="789">
        <v>3878</v>
      </c>
      <c r="C21" s="790">
        <v>1801</v>
      </c>
      <c r="D21" s="791">
        <v>3866</v>
      </c>
      <c r="E21" s="789">
        <v>1793</v>
      </c>
    </row>
    <row r="22" spans="1:6" ht="15" customHeight="1">
      <c r="A22" s="1164" t="s">
        <v>459</v>
      </c>
      <c r="B22" s="792"/>
      <c r="C22" s="793"/>
      <c r="D22" s="794"/>
      <c r="E22" s="792"/>
    </row>
    <row r="23" spans="1:6" ht="30" customHeight="1">
      <c r="A23" s="1166"/>
      <c r="B23" s="1872" t="s">
        <v>909</v>
      </c>
      <c r="C23" s="1872"/>
      <c r="D23" s="1872"/>
      <c r="E23" s="1872"/>
    </row>
    <row r="24" spans="1:6" ht="15" customHeight="1">
      <c r="A24" s="964" t="s">
        <v>49</v>
      </c>
      <c r="B24" s="785">
        <v>26244</v>
      </c>
      <c r="C24" s="786">
        <v>14891</v>
      </c>
      <c r="D24" s="787">
        <v>25920</v>
      </c>
      <c r="E24" s="785">
        <v>14671</v>
      </c>
      <c r="F24" s="88"/>
    </row>
    <row r="25" spans="1:6" ht="15" customHeight="1">
      <c r="A25" s="788" t="s">
        <v>50</v>
      </c>
      <c r="B25" s="785"/>
      <c r="C25" s="786"/>
      <c r="D25" s="787"/>
      <c r="E25" s="785"/>
      <c r="F25" s="88"/>
    </row>
    <row r="26" spans="1:6" ht="15" customHeight="1">
      <c r="A26" s="965" t="s">
        <v>460</v>
      </c>
      <c r="B26" s="789">
        <v>45</v>
      </c>
      <c r="C26" s="790">
        <v>24</v>
      </c>
      <c r="D26" s="791">
        <v>44</v>
      </c>
      <c r="E26" s="789">
        <v>24</v>
      </c>
      <c r="F26" s="88"/>
    </row>
    <row r="27" spans="1:6" ht="15" customHeight="1">
      <c r="A27" s="1164" t="s">
        <v>461</v>
      </c>
      <c r="B27" s="789"/>
      <c r="C27" s="790"/>
      <c r="D27" s="791"/>
      <c r="E27" s="789"/>
      <c r="F27" s="88"/>
    </row>
    <row r="28" spans="1:6" ht="15" customHeight="1">
      <c r="A28" s="1165" t="s">
        <v>462</v>
      </c>
      <c r="B28" s="789">
        <v>2485</v>
      </c>
      <c r="C28" s="790">
        <v>1606</v>
      </c>
      <c r="D28" s="791">
        <v>2462</v>
      </c>
      <c r="E28" s="789">
        <v>1587</v>
      </c>
      <c r="F28" s="88"/>
    </row>
    <row r="29" spans="1:6" ht="15" customHeight="1">
      <c r="A29" s="1165" t="s">
        <v>463</v>
      </c>
      <c r="B29" s="789">
        <v>3975</v>
      </c>
      <c r="C29" s="790">
        <v>2347</v>
      </c>
      <c r="D29" s="791">
        <v>3930</v>
      </c>
      <c r="E29" s="789">
        <v>2314</v>
      </c>
      <c r="F29" s="88"/>
    </row>
    <row r="30" spans="1:6" ht="15" customHeight="1">
      <c r="A30" s="1165" t="s">
        <v>464</v>
      </c>
      <c r="B30" s="789">
        <v>3941</v>
      </c>
      <c r="C30" s="790">
        <v>2334</v>
      </c>
      <c r="D30" s="791">
        <v>3901</v>
      </c>
      <c r="E30" s="789">
        <v>2305</v>
      </c>
      <c r="F30" s="88"/>
    </row>
    <row r="31" spans="1:6" ht="15" customHeight="1">
      <c r="A31" s="1165" t="s">
        <v>465</v>
      </c>
      <c r="B31" s="789">
        <v>3789</v>
      </c>
      <c r="C31" s="790">
        <v>2198</v>
      </c>
      <c r="D31" s="791">
        <v>3713</v>
      </c>
      <c r="E31" s="789">
        <v>2147</v>
      </c>
      <c r="F31" s="88"/>
    </row>
    <row r="32" spans="1:6" ht="15" customHeight="1">
      <c r="A32" s="1165" t="s">
        <v>466</v>
      </c>
      <c r="B32" s="789">
        <v>3431</v>
      </c>
      <c r="C32" s="790">
        <v>2028</v>
      </c>
      <c r="D32" s="791">
        <v>3356</v>
      </c>
      <c r="E32" s="789">
        <v>1971</v>
      </c>
      <c r="F32" s="88"/>
    </row>
    <row r="33" spans="1:6" ht="15" customHeight="1">
      <c r="A33" s="1165" t="s">
        <v>467</v>
      </c>
      <c r="B33" s="789">
        <v>1964</v>
      </c>
      <c r="C33" s="790">
        <v>1107</v>
      </c>
      <c r="D33" s="791">
        <v>1933</v>
      </c>
      <c r="E33" s="789">
        <v>1090</v>
      </c>
      <c r="F33" s="88"/>
    </row>
    <row r="34" spans="1:6" ht="15" customHeight="1">
      <c r="A34" s="1165" t="s">
        <v>468</v>
      </c>
      <c r="B34" s="789">
        <v>1082</v>
      </c>
      <c r="C34" s="790">
        <v>510</v>
      </c>
      <c r="D34" s="791">
        <v>1065</v>
      </c>
      <c r="E34" s="789">
        <v>503</v>
      </c>
      <c r="F34" s="88"/>
    </row>
    <row r="35" spans="1:6" ht="15" customHeight="1">
      <c r="A35" s="1165" t="s">
        <v>469</v>
      </c>
      <c r="B35" s="789">
        <v>611</v>
      </c>
      <c r="C35" s="790">
        <v>303</v>
      </c>
      <c r="D35" s="791">
        <v>609</v>
      </c>
      <c r="E35" s="789">
        <v>303</v>
      </c>
      <c r="F35" s="88"/>
    </row>
    <row r="36" spans="1:6" ht="15" customHeight="1">
      <c r="A36" s="1165" t="s">
        <v>470</v>
      </c>
      <c r="B36" s="789">
        <v>419</v>
      </c>
      <c r="C36" s="790">
        <v>204</v>
      </c>
      <c r="D36" s="791">
        <v>418</v>
      </c>
      <c r="E36" s="789">
        <v>204</v>
      </c>
      <c r="F36" s="88"/>
    </row>
    <row r="37" spans="1:6" ht="15" customHeight="1">
      <c r="A37" s="1165" t="s">
        <v>471</v>
      </c>
      <c r="B37" s="789">
        <v>297</v>
      </c>
      <c r="C37" s="790">
        <v>144</v>
      </c>
      <c r="D37" s="791">
        <v>297</v>
      </c>
      <c r="E37" s="789">
        <v>144</v>
      </c>
      <c r="F37" s="88"/>
    </row>
    <row r="38" spans="1:6" ht="15" customHeight="1">
      <c r="A38" s="1165" t="s">
        <v>472</v>
      </c>
      <c r="B38" s="789">
        <v>284</v>
      </c>
      <c r="C38" s="790">
        <v>124</v>
      </c>
      <c r="D38" s="791">
        <v>281</v>
      </c>
      <c r="E38" s="789">
        <v>123</v>
      </c>
      <c r="F38" s="88"/>
    </row>
    <row r="39" spans="1:6" ht="15" customHeight="1">
      <c r="A39" s="1165" t="s">
        <v>458</v>
      </c>
      <c r="B39" s="789">
        <v>3921</v>
      </c>
      <c r="C39" s="790">
        <v>1962</v>
      </c>
      <c r="D39" s="791">
        <v>3911</v>
      </c>
      <c r="E39" s="789">
        <v>1956</v>
      </c>
      <c r="F39" s="88"/>
    </row>
    <row r="40" spans="1:6" ht="15" customHeight="1">
      <c r="A40" s="1164" t="s">
        <v>459</v>
      </c>
      <c r="B40" s="792"/>
      <c r="C40" s="793"/>
      <c r="D40" s="794"/>
      <c r="E40" s="792"/>
      <c r="F40" s="88"/>
    </row>
    <row r="41" spans="1:6" ht="30" customHeight="1">
      <c r="A41" s="1166"/>
      <c r="B41" s="1872" t="s">
        <v>910</v>
      </c>
      <c r="C41" s="1872"/>
      <c r="D41" s="1872"/>
      <c r="E41" s="1872"/>
      <c r="F41" s="88"/>
    </row>
    <row r="42" spans="1:6" ht="15" customHeight="1">
      <c r="A42" s="964" t="s">
        <v>49</v>
      </c>
      <c r="B42" s="785">
        <v>24767</v>
      </c>
      <c r="C42" s="786">
        <v>14093</v>
      </c>
      <c r="D42" s="787">
        <v>24475</v>
      </c>
      <c r="E42" s="785">
        <v>13909</v>
      </c>
      <c r="F42" s="88"/>
    </row>
    <row r="43" spans="1:6" ht="15" customHeight="1">
      <c r="A43" s="788" t="s">
        <v>50</v>
      </c>
      <c r="B43" s="785"/>
      <c r="C43" s="786"/>
      <c r="D43" s="787"/>
      <c r="E43" s="785"/>
      <c r="F43" s="88"/>
    </row>
    <row r="44" spans="1:6" ht="15" customHeight="1">
      <c r="A44" s="965" t="s">
        <v>460</v>
      </c>
      <c r="B44" s="789">
        <v>74</v>
      </c>
      <c r="C44" s="790">
        <v>43</v>
      </c>
      <c r="D44" s="791">
        <v>74</v>
      </c>
      <c r="E44" s="789">
        <v>43</v>
      </c>
      <c r="F44" s="88"/>
    </row>
    <row r="45" spans="1:6" ht="15" customHeight="1">
      <c r="A45" s="1164" t="s">
        <v>461</v>
      </c>
      <c r="B45" s="789"/>
      <c r="C45" s="790"/>
      <c r="D45" s="791"/>
      <c r="E45" s="789"/>
    </row>
    <row r="46" spans="1:6" ht="15" customHeight="1">
      <c r="A46" s="1165" t="s">
        <v>462</v>
      </c>
      <c r="B46" s="789">
        <v>2205</v>
      </c>
      <c r="C46" s="790">
        <v>1453</v>
      </c>
      <c r="D46" s="791">
        <v>2190</v>
      </c>
      <c r="E46" s="789">
        <v>1443</v>
      </c>
    </row>
    <row r="47" spans="1:6" ht="15" customHeight="1">
      <c r="A47" s="1165" t="s">
        <v>463</v>
      </c>
      <c r="B47" s="789">
        <v>3662</v>
      </c>
      <c r="C47" s="790">
        <v>2145</v>
      </c>
      <c r="D47" s="791">
        <v>3628</v>
      </c>
      <c r="E47" s="789">
        <v>2128</v>
      </c>
    </row>
    <row r="48" spans="1:6" ht="15" customHeight="1">
      <c r="A48" s="1165" t="s">
        <v>464</v>
      </c>
      <c r="B48" s="789">
        <v>3928</v>
      </c>
      <c r="C48" s="790">
        <v>2368</v>
      </c>
      <c r="D48" s="791">
        <v>3882</v>
      </c>
      <c r="E48" s="789">
        <v>2339</v>
      </c>
    </row>
    <row r="49" spans="1:5" ht="15" customHeight="1">
      <c r="A49" s="1165" t="s">
        <v>465</v>
      </c>
      <c r="B49" s="789">
        <v>3487</v>
      </c>
      <c r="C49" s="790">
        <v>2073</v>
      </c>
      <c r="D49" s="791">
        <v>3430</v>
      </c>
      <c r="E49" s="789">
        <v>2028</v>
      </c>
    </row>
    <row r="50" spans="1:5" ht="15" customHeight="1">
      <c r="A50" s="1165" t="s">
        <v>466</v>
      </c>
      <c r="B50" s="789">
        <v>3142</v>
      </c>
      <c r="C50" s="790">
        <v>1843</v>
      </c>
      <c r="D50" s="791">
        <v>3085</v>
      </c>
      <c r="E50" s="789">
        <v>1800</v>
      </c>
    </row>
    <row r="51" spans="1:5" ht="15" customHeight="1">
      <c r="A51" s="1165" t="s">
        <v>467</v>
      </c>
      <c r="B51" s="789">
        <v>1895</v>
      </c>
      <c r="C51" s="790">
        <v>1035</v>
      </c>
      <c r="D51" s="791">
        <v>1855</v>
      </c>
      <c r="E51" s="789">
        <v>1014</v>
      </c>
    </row>
    <row r="52" spans="1:5" ht="15" customHeight="1">
      <c r="A52" s="1165" t="s">
        <v>468</v>
      </c>
      <c r="B52" s="789">
        <v>979</v>
      </c>
      <c r="C52" s="790">
        <v>526</v>
      </c>
      <c r="D52" s="791">
        <v>971</v>
      </c>
      <c r="E52" s="789">
        <v>523</v>
      </c>
    </row>
    <row r="53" spans="1:5" ht="15" customHeight="1">
      <c r="A53" s="1165" t="s">
        <v>469</v>
      </c>
      <c r="B53" s="789">
        <v>582</v>
      </c>
      <c r="C53" s="790">
        <v>267</v>
      </c>
      <c r="D53" s="791">
        <v>571</v>
      </c>
      <c r="E53" s="789">
        <v>263</v>
      </c>
    </row>
    <row r="54" spans="1:5" ht="15" customHeight="1">
      <c r="A54" s="1165" t="s">
        <v>470</v>
      </c>
      <c r="B54" s="789">
        <v>433</v>
      </c>
      <c r="C54" s="790">
        <v>207</v>
      </c>
      <c r="D54" s="791">
        <v>428</v>
      </c>
      <c r="E54" s="789">
        <v>206</v>
      </c>
    </row>
    <row r="55" spans="1:5" ht="15" customHeight="1">
      <c r="A55" s="1165" t="s">
        <v>471</v>
      </c>
      <c r="B55" s="789">
        <v>319</v>
      </c>
      <c r="C55" s="790">
        <v>149</v>
      </c>
      <c r="D55" s="791">
        <v>317</v>
      </c>
      <c r="E55" s="789">
        <v>148</v>
      </c>
    </row>
    <row r="56" spans="1:5" ht="15" customHeight="1">
      <c r="A56" s="1165" t="s">
        <v>472</v>
      </c>
      <c r="B56" s="789">
        <v>280</v>
      </c>
      <c r="C56" s="790">
        <v>132</v>
      </c>
      <c r="D56" s="791">
        <v>278</v>
      </c>
      <c r="E56" s="789">
        <v>131</v>
      </c>
    </row>
    <row r="57" spans="1:5" ht="15" customHeight="1">
      <c r="A57" s="1165" t="s">
        <v>458</v>
      </c>
      <c r="B57" s="789">
        <v>3781</v>
      </c>
      <c r="C57" s="790">
        <v>1852</v>
      </c>
      <c r="D57" s="791">
        <v>3766</v>
      </c>
      <c r="E57" s="789">
        <v>1843</v>
      </c>
    </row>
    <row r="58" spans="1:5" ht="15" customHeight="1">
      <c r="A58" s="1164" t="s">
        <v>459</v>
      </c>
      <c r="B58" s="792"/>
      <c r="C58" s="793"/>
      <c r="D58" s="794"/>
      <c r="E58" s="792"/>
    </row>
    <row r="59" spans="1:5" ht="25.15" customHeight="1">
      <c r="A59" s="1166"/>
      <c r="B59" s="1872" t="s">
        <v>911</v>
      </c>
      <c r="C59" s="1872"/>
      <c r="D59" s="1872"/>
      <c r="E59" s="1872"/>
    </row>
    <row r="60" spans="1:5" ht="15" customHeight="1">
      <c r="A60" s="964" t="s">
        <v>49</v>
      </c>
      <c r="B60" s="785">
        <v>23705</v>
      </c>
      <c r="C60" s="786">
        <v>13632</v>
      </c>
      <c r="D60" s="787">
        <v>23402</v>
      </c>
      <c r="E60" s="785">
        <v>13433</v>
      </c>
    </row>
    <row r="61" spans="1:5" ht="15" customHeight="1">
      <c r="A61" s="788" t="s">
        <v>50</v>
      </c>
      <c r="B61" s="785"/>
      <c r="C61" s="786"/>
      <c r="D61" s="787"/>
      <c r="E61" s="785"/>
    </row>
    <row r="62" spans="1:5" ht="15" customHeight="1">
      <c r="A62" s="965" t="s">
        <v>460</v>
      </c>
      <c r="B62" s="789">
        <v>76</v>
      </c>
      <c r="C62" s="790">
        <v>50</v>
      </c>
      <c r="D62" s="791">
        <v>76</v>
      </c>
      <c r="E62" s="789">
        <v>50</v>
      </c>
    </row>
    <row r="63" spans="1:5" ht="15" customHeight="1">
      <c r="A63" s="1164" t="s">
        <v>461</v>
      </c>
      <c r="B63" s="789"/>
      <c r="C63" s="790"/>
      <c r="D63" s="791"/>
      <c r="E63" s="789"/>
    </row>
    <row r="64" spans="1:5" ht="15" customHeight="1">
      <c r="A64" s="1165" t="s">
        <v>462</v>
      </c>
      <c r="B64" s="789">
        <v>2160</v>
      </c>
      <c r="C64" s="790">
        <v>1449</v>
      </c>
      <c r="D64" s="791">
        <v>2134</v>
      </c>
      <c r="E64" s="789">
        <v>1430</v>
      </c>
    </row>
    <row r="65" spans="1:5" ht="15" customHeight="1">
      <c r="A65" s="1165" t="s">
        <v>463</v>
      </c>
      <c r="B65" s="789">
        <v>3344</v>
      </c>
      <c r="C65" s="790">
        <v>1993</v>
      </c>
      <c r="D65" s="791">
        <v>3314</v>
      </c>
      <c r="E65" s="789">
        <v>1969</v>
      </c>
    </row>
    <row r="66" spans="1:5" ht="15" customHeight="1">
      <c r="A66" s="1165" t="s">
        <v>464</v>
      </c>
      <c r="B66" s="789">
        <v>3589</v>
      </c>
      <c r="C66" s="790">
        <v>2162</v>
      </c>
      <c r="D66" s="791">
        <v>3543</v>
      </c>
      <c r="E66" s="789">
        <v>2132</v>
      </c>
    </row>
    <row r="67" spans="1:5" ht="15" customHeight="1">
      <c r="A67" s="1165" t="s">
        <v>465</v>
      </c>
      <c r="B67" s="789">
        <v>3460</v>
      </c>
      <c r="C67" s="790">
        <v>2067</v>
      </c>
      <c r="D67" s="791">
        <v>3388</v>
      </c>
      <c r="E67" s="789">
        <v>2015</v>
      </c>
    </row>
    <row r="68" spans="1:5" ht="15" customHeight="1">
      <c r="A68" s="1165" t="s">
        <v>466</v>
      </c>
      <c r="B68" s="789">
        <v>2995</v>
      </c>
      <c r="C68" s="790">
        <v>1823</v>
      </c>
      <c r="D68" s="791">
        <v>2937</v>
      </c>
      <c r="E68" s="789">
        <v>1785</v>
      </c>
    </row>
    <row r="69" spans="1:5" ht="15" customHeight="1">
      <c r="A69" s="1165" t="s">
        <v>467</v>
      </c>
      <c r="B69" s="789">
        <v>1898</v>
      </c>
      <c r="C69" s="790">
        <v>1052</v>
      </c>
      <c r="D69" s="791">
        <v>1860</v>
      </c>
      <c r="E69" s="789">
        <v>1029</v>
      </c>
    </row>
    <row r="70" spans="1:5" ht="15" customHeight="1">
      <c r="A70" s="1165" t="s">
        <v>468</v>
      </c>
      <c r="B70" s="789">
        <v>979</v>
      </c>
      <c r="C70" s="790">
        <v>477</v>
      </c>
      <c r="D70" s="791">
        <v>970</v>
      </c>
      <c r="E70" s="789">
        <v>474</v>
      </c>
    </row>
    <row r="71" spans="1:5" ht="15" customHeight="1">
      <c r="A71" s="1165" t="s">
        <v>469</v>
      </c>
      <c r="B71" s="789">
        <v>596</v>
      </c>
      <c r="C71" s="790">
        <v>331</v>
      </c>
      <c r="D71" s="791">
        <v>589</v>
      </c>
      <c r="E71" s="789">
        <v>329</v>
      </c>
    </row>
    <row r="72" spans="1:5" ht="15" customHeight="1">
      <c r="A72" s="1165" t="s">
        <v>470</v>
      </c>
      <c r="B72" s="789">
        <v>425</v>
      </c>
      <c r="C72" s="790">
        <v>205</v>
      </c>
      <c r="D72" s="791">
        <v>423</v>
      </c>
      <c r="E72" s="789">
        <v>204</v>
      </c>
    </row>
    <row r="73" spans="1:5" ht="15" customHeight="1">
      <c r="A73" s="1165" t="s">
        <v>471</v>
      </c>
      <c r="B73" s="789">
        <v>345</v>
      </c>
      <c r="C73" s="790">
        <v>163</v>
      </c>
      <c r="D73" s="791">
        <v>343</v>
      </c>
      <c r="E73" s="789">
        <v>162</v>
      </c>
    </row>
    <row r="74" spans="1:5" ht="15" customHeight="1">
      <c r="A74" s="1165" t="s">
        <v>472</v>
      </c>
      <c r="B74" s="789">
        <v>234</v>
      </c>
      <c r="C74" s="790">
        <v>118</v>
      </c>
      <c r="D74" s="791">
        <v>233</v>
      </c>
      <c r="E74" s="789">
        <v>118</v>
      </c>
    </row>
    <row r="75" spans="1:5" ht="15" customHeight="1">
      <c r="A75" s="1165" t="s">
        <v>458</v>
      </c>
      <c r="B75" s="789">
        <v>3604</v>
      </c>
      <c r="C75" s="790">
        <v>1742</v>
      </c>
      <c r="D75" s="791">
        <v>3592</v>
      </c>
      <c r="E75" s="789">
        <v>1736</v>
      </c>
    </row>
    <row r="76" spans="1:5" ht="15" customHeight="1">
      <c r="A76" s="1164" t="s">
        <v>459</v>
      </c>
      <c r="B76" s="792"/>
      <c r="C76" s="793"/>
      <c r="D76" s="794"/>
      <c r="E76" s="792"/>
    </row>
    <row r="78" spans="1:5">
      <c r="A78" s="1167" t="s">
        <v>2223</v>
      </c>
    </row>
    <row r="79" spans="1:5">
      <c r="A79" s="1160" t="s">
        <v>2224</v>
      </c>
      <c r="B79" s="13"/>
      <c r="C79" s="13"/>
      <c r="D79" s="13"/>
      <c r="E79" s="36"/>
    </row>
    <row r="80" spans="1:5">
      <c r="A80" s="1014"/>
    </row>
  </sheetData>
  <mergeCells count="7">
    <mergeCell ref="B59:E59"/>
    <mergeCell ref="B23:E23"/>
    <mergeCell ref="B41:E41"/>
    <mergeCell ref="A3:A4"/>
    <mergeCell ref="B3:C3"/>
    <mergeCell ref="D3:E3"/>
    <mergeCell ref="B5:E5"/>
  </mergeCells>
  <hyperlinks>
    <hyperlink ref="E2" location="'Spis tablic List of tables'!A4" display="Return to list of tables" xr:uid="{00000000-0004-0000-0800-000000000000}"/>
    <hyperlink ref="E1" location="'Spis tablic List of tables'!A4" display="Powrót do spisu tablic" xr:uid="{00000000-0004-0000-0800-000001000000}"/>
    <hyperlink ref="E1:E2" location="'Spis tablic  List of tables'!A4" display="Powrót do spisu tablic" xr:uid="{00000000-0004-0000-0800-000002000000}"/>
  </hyperlink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G30"/>
  <sheetViews>
    <sheetView zoomScaleNormal="100" workbookViewId="0"/>
  </sheetViews>
  <sheetFormatPr defaultColWidth="9.140625" defaultRowHeight="11.25"/>
  <cols>
    <col min="1" max="1" width="42" style="1036" customWidth="1"/>
    <col min="2" max="5" width="15.7109375" style="389" customWidth="1"/>
    <col min="6" max="6" width="45.7109375" style="389" customWidth="1"/>
    <col min="7" max="7" width="9.140625" style="57" customWidth="1"/>
    <col min="8" max="16384" width="9.140625" style="57"/>
  </cols>
  <sheetData>
    <row r="1" spans="1:7" ht="14.25">
      <c r="A1" s="1034" t="s">
        <v>1489</v>
      </c>
      <c r="B1" s="388"/>
      <c r="C1" s="388"/>
      <c r="D1" s="388"/>
      <c r="E1" s="388"/>
      <c r="G1" s="1645" t="s">
        <v>384</v>
      </c>
    </row>
    <row r="2" spans="1:7" ht="14.25">
      <c r="A2" s="1692" t="s">
        <v>2129</v>
      </c>
      <c r="B2" s="55"/>
      <c r="C2" s="55"/>
      <c r="E2" s="55"/>
      <c r="G2" s="1643" t="s">
        <v>385</v>
      </c>
    </row>
    <row r="3" spans="1:7" ht="37.5" customHeight="1">
      <c r="A3" s="2095" t="s">
        <v>473</v>
      </c>
      <c r="B3" s="1937" t="s">
        <v>975</v>
      </c>
      <c r="C3" s="1939"/>
      <c r="D3" s="1937" t="s">
        <v>976</v>
      </c>
      <c r="E3" s="1939"/>
      <c r="F3" s="2118" t="s">
        <v>474</v>
      </c>
    </row>
    <row r="4" spans="1:7" ht="58.5" customHeight="1">
      <c r="A4" s="2095"/>
      <c r="B4" s="390" t="s">
        <v>973</v>
      </c>
      <c r="C4" s="390" t="s">
        <v>974</v>
      </c>
      <c r="D4" s="390" t="s">
        <v>973</v>
      </c>
      <c r="E4" s="390" t="s">
        <v>974</v>
      </c>
      <c r="F4" s="2119"/>
    </row>
    <row r="5" spans="1:7" ht="15" customHeight="1">
      <c r="A5" s="1035"/>
      <c r="B5" s="390"/>
      <c r="C5" s="390"/>
      <c r="D5" s="390"/>
      <c r="E5" s="390"/>
      <c r="F5" s="391"/>
    </row>
    <row r="6" spans="1:7" ht="15" customHeight="1">
      <c r="A6" s="896" t="s">
        <v>161</v>
      </c>
      <c r="B6" s="376">
        <v>987</v>
      </c>
      <c r="C6" s="376">
        <v>591</v>
      </c>
      <c r="D6" s="376">
        <v>1009</v>
      </c>
      <c r="E6" s="376">
        <v>623</v>
      </c>
      <c r="F6" s="393" t="s">
        <v>936</v>
      </c>
      <c r="G6" s="290"/>
    </row>
    <row r="7" spans="1:7" ht="15" customHeight="1">
      <c r="A7" s="394" t="s">
        <v>248</v>
      </c>
      <c r="B7" s="376"/>
      <c r="C7" s="376"/>
      <c r="D7" s="376"/>
      <c r="E7" s="376"/>
      <c r="F7" s="1690" t="s">
        <v>1629</v>
      </c>
      <c r="G7" s="290"/>
    </row>
    <row r="8" spans="1:7" ht="15" customHeight="1">
      <c r="A8" s="897" t="s">
        <v>475</v>
      </c>
      <c r="B8" s="380">
        <v>127</v>
      </c>
      <c r="C8" s="380">
        <v>110</v>
      </c>
      <c r="D8" s="380">
        <v>112</v>
      </c>
      <c r="E8" s="380">
        <v>96</v>
      </c>
      <c r="F8" s="396" t="s">
        <v>201</v>
      </c>
      <c r="G8" s="290"/>
    </row>
    <row r="9" spans="1:7" ht="15" customHeight="1">
      <c r="A9" s="897" t="s">
        <v>495</v>
      </c>
      <c r="B9" s="380"/>
      <c r="C9" s="380"/>
      <c r="D9" s="380"/>
      <c r="E9" s="380"/>
      <c r="F9" s="396" t="s">
        <v>2125</v>
      </c>
      <c r="G9" s="290"/>
    </row>
    <row r="10" spans="1:7" ht="15" customHeight="1">
      <c r="A10" s="897" t="s">
        <v>496</v>
      </c>
      <c r="B10" s="380">
        <v>25</v>
      </c>
      <c r="C10" s="380">
        <v>25</v>
      </c>
      <c r="D10" s="383">
        <v>32</v>
      </c>
      <c r="E10" s="383">
        <v>31</v>
      </c>
      <c r="F10" s="398" t="s">
        <v>894</v>
      </c>
      <c r="G10" s="290"/>
    </row>
    <row r="11" spans="1:7" ht="15" customHeight="1">
      <c r="A11" s="897" t="s">
        <v>1346</v>
      </c>
      <c r="B11" s="1682" t="s">
        <v>33</v>
      </c>
      <c r="C11" s="1682" t="s">
        <v>33</v>
      </c>
      <c r="D11" s="1382">
        <v>40</v>
      </c>
      <c r="E11" s="1382">
        <v>1</v>
      </c>
      <c r="F11" s="1372" t="s">
        <v>1347</v>
      </c>
      <c r="G11" s="290"/>
    </row>
    <row r="12" spans="1:7" ht="15" customHeight="1">
      <c r="A12" s="897" t="s">
        <v>479</v>
      </c>
      <c r="B12" s="380">
        <v>40</v>
      </c>
      <c r="C12" s="380">
        <v>25</v>
      </c>
      <c r="D12" s="380">
        <v>19</v>
      </c>
      <c r="E12" s="380">
        <v>13</v>
      </c>
      <c r="F12" s="396" t="s">
        <v>480</v>
      </c>
      <c r="G12" s="290"/>
    </row>
    <row r="13" spans="1:7" ht="15" customHeight="1">
      <c r="A13" s="897" t="s">
        <v>481</v>
      </c>
      <c r="B13" s="380">
        <v>29</v>
      </c>
      <c r="C13" s="380">
        <v>27</v>
      </c>
      <c r="D13" s="380">
        <v>19</v>
      </c>
      <c r="E13" s="380">
        <v>19</v>
      </c>
      <c r="F13" s="396" t="s">
        <v>202</v>
      </c>
      <c r="G13" s="290"/>
    </row>
    <row r="14" spans="1:7" ht="15" customHeight="1">
      <c r="A14" s="897" t="s">
        <v>482</v>
      </c>
      <c r="B14" s="380">
        <v>256</v>
      </c>
      <c r="C14" s="380">
        <v>151</v>
      </c>
      <c r="D14" s="380">
        <v>317</v>
      </c>
      <c r="E14" s="380">
        <v>216</v>
      </c>
      <c r="F14" s="396" t="s">
        <v>189</v>
      </c>
      <c r="G14" s="290"/>
    </row>
    <row r="15" spans="1:7" ht="15" customHeight="1">
      <c r="A15" s="897" t="s">
        <v>250</v>
      </c>
      <c r="B15" s="380">
        <v>48</v>
      </c>
      <c r="C15" s="380">
        <v>38</v>
      </c>
      <c r="D15" s="380">
        <v>49</v>
      </c>
      <c r="E15" s="380">
        <v>39</v>
      </c>
      <c r="F15" s="396" t="s">
        <v>254</v>
      </c>
      <c r="G15" s="290"/>
    </row>
    <row r="16" spans="1:7" ht="15" customHeight="1">
      <c r="A16" s="897" t="s">
        <v>249</v>
      </c>
      <c r="B16" s="380" t="s">
        <v>912</v>
      </c>
      <c r="C16" s="380" t="s">
        <v>912</v>
      </c>
      <c r="D16" s="383">
        <v>15</v>
      </c>
      <c r="E16" s="383">
        <v>10</v>
      </c>
      <c r="F16" s="396" t="s">
        <v>892</v>
      </c>
      <c r="G16" s="290"/>
    </row>
    <row r="17" spans="1:7" ht="15" customHeight="1">
      <c r="A17" s="897" t="s">
        <v>484</v>
      </c>
      <c r="B17" s="380">
        <v>22</v>
      </c>
      <c r="C17" s="380">
        <v>8</v>
      </c>
      <c r="D17" s="1682" t="s">
        <v>33</v>
      </c>
      <c r="E17" s="1682" t="s">
        <v>33</v>
      </c>
      <c r="F17" s="396" t="s">
        <v>441</v>
      </c>
      <c r="G17" s="401"/>
    </row>
    <row r="18" spans="1:7" ht="15" customHeight="1">
      <c r="A18" s="897" t="s">
        <v>495</v>
      </c>
      <c r="B18" s="380"/>
      <c r="C18" s="380"/>
      <c r="D18" s="617"/>
      <c r="E18" s="617"/>
      <c r="F18" s="396" t="s">
        <v>2125</v>
      </c>
      <c r="G18" s="401"/>
    </row>
    <row r="19" spans="1:7" ht="15" customHeight="1">
      <c r="A19" s="1379" t="s">
        <v>893</v>
      </c>
      <c r="B19" s="380">
        <v>67</v>
      </c>
      <c r="C19" s="380">
        <v>32</v>
      </c>
      <c r="D19" s="383">
        <v>46</v>
      </c>
      <c r="E19" s="383">
        <v>13</v>
      </c>
      <c r="F19" s="398" t="s">
        <v>895</v>
      </c>
      <c r="G19" s="401"/>
    </row>
    <row r="20" spans="1:7" ht="15" customHeight="1">
      <c r="A20" s="897" t="s">
        <v>485</v>
      </c>
      <c r="B20" s="380">
        <v>16</v>
      </c>
      <c r="C20" s="380">
        <v>2</v>
      </c>
      <c r="D20" s="617">
        <v>7</v>
      </c>
      <c r="E20" s="617">
        <v>3</v>
      </c>
      <c r="F20" s="396" t="s">
        <v>486</v>
      </c>
      <c r="G20" s="401"/>
    </row>
    <row r="21" spans="1:7" ht="15" customHeight="1">
      <c r="A21" s="897" t="s">
        <v>251</v>
      </c>
      <c r="B21" s="380">
        <v>24</v>
      </c>
      <c r="C21" s="380">
        <v>21</v>
      </c>
      <c r="D21" s="617">
        <v>28</v>
      </c>
      <c r="E21" s="617">
        <v>27</v>
      </c>
      <c r="F21" s="396" t="s">
        <v>255</v>
      </c>
      <c r="G21" s="401"/>
    </row>
    <row r="22" spans="1:7" ht="15" customHeight="1">
      <c r="A22" s="897" t="s">
        <v>494</v>
      </c>
      <c r="B22" s="380">
        <v>148</v>
      </c>
      <c r="C22" s="380">
        <v>81</v>
      </c>
      <c r="D22" s="617">
        <v>117</v>
      </c>
      <c r="E22" s="617">
        <v>69</v>
      </c>
      <c r="F22" s="396" t="s">
        <v>268</v>
      </c>
      <c r="G22" s="401"/>
    </row>
    <row r="23" spans="1:7" ht="15" customHeight="1">
      <c r="A23" s="897" t="s">
        <v>425</v>
      </c>
      <c r="B23" s="380">
        <v>21</v>
      </c>
      <c r="C23" s="380">
        <v>7</v>
      </c>
      <c r="D23" s="617">
        <v>17</v>
      </c>
      <c r="E23" s="617">
        <v>8</v>
      </c>
      <c r="F23" s="396" t="s">
        <v>1609</v>
      </c>
      <c r="G23" s="401"/>
    </row>
    <row r="24" spans="1:7" ht="15" customHeight="1">
      <c r="A24" s="897" t="s">
        <v>487</v>
      </c>
      <c r="B24" s="1682" t="s">
        <v>33</v>
      </c>
      <c r="C24" s="1682" t="s">
        <v>33</v>
      </c>
      <c r="D24" s="617">
        <v>41</v>
      </c>
      <c r="E24" s="617">
        <v>41</v>
      </c>
      <c r="F24" s="396" t="s">
        <v>257</v>
      </c>
    </row>
    <row r="25" spans="1:7" ht="15" customHeight="1">
      <c r="A25" s="897" t="s">
        <v>488</v>
      </c>
      <c r="B25" s="383">
        <v>2</v>
      </c>
      <c r="C25" s="383">
        <v>2</v>
      </c>
      <c r="D25" s="1682" t="s">
        <v>33</v>
      </c>
      <c r="E25" s="1682" t="s">
        <v>33</v>
      </c>
      <c r="F25" s="396" t="s">
        <v>489</v>
      </c>
    </row>
    <row r="26" spans="1:7" ht="15" customHeight="1">
      <c r="A26" s="897" t="s">
        <v>491</v>
      </c>
      <c r="B26" s="380">
        <v>76</v>
      </c>
      <c r="C26" s="380">
        <v>41</v>
      </c>
      <c r="D26" s="617">
        <v>26</v>
      </c>
      <c r="E26" s="617">
        <v>17</v>
      </c>
      <c r="F26" s="396" t="s">
        <v>492</v>
      </c>
    </row>
    <row r="27" spans="1:7" ht="15" customHeight="1">
      <c r="A27" s="897" t="s">
        <v>493</v>
      </c>
      <c r="B27" s="380">
        <v>86</v>
      </c>
      <c r="C27" s="380">
        <v>21</v>
      </c>
      <c r="D27" s="617">
        <v>124</v>
      </c>
      <c r="E27" s="617">
        <v>20</v>
      </c>
      <c r="F27" s="396" t="s">
        <v>253</v>
      </c>
    </row>
    <row r="28" spans="1:7" ht="15" customHeight="1">
      <c r="A28" s="402"/>
      <c r="B28" s="403"/>
      <c r="C28" s="403"/>
      <c r="D28" s="403"/>
      <c r="E28" s="403"/>
      <c r="F28" s="401"/>
      <c r="G28" s="290"/>
    </row>
    <row r="29" spans="1:7" ht="15" customHeight="1">
      <c r="A29" s="2120" t="s">
        <v>937</v>
      </c>
      <c r="B29" s="2120"/>
      <c r="C29" s="2120"/>
      <c r="D29" s="2120"/>
      <c r="E29" s="2120"/>
      <c r="F29" s="2120"/>
      <c r="G29" s="2120"/>
    </row>
    <row r="30" spans="1:7" ht="15" customHeight="1">
      <c r="A30" s="2117" t="s">
        <v>808</v>
      </c>
      <c r="B30" s="2117"/>
      <c r="C30" s="2117"/>
      <c r="D30" s="2117"/>
      <c r="E30" s="2117"/>
      <c r="F30" s="2117"/>
      <c r="G30" s="2117"/>
    </row>
  </sheetData>
  <mergeCells count="6">
    <mergeCell ref="A30:G30"/>
    <mergeCell ref="A3:A4"/>
    <mergeCell ref="B3:C3"/>
    <mergeCell ref="D3:E3"/>
    <mergeCell ref="F3:F4"/>
    <mergeCell ref="A29:G29"/>
  </mergeCells>
  <hyperlinks>
    <hyperlink ref="F4" location="'Spis tablic List of tables'!A4" display="Return to list of tables" xr:uid="{00000000-0004-0000-5900-000000000000}"/>
    <hyperlink ref="F3:F4" location="'Spis treści'!B301" display="Powrót do spisu tablic" xr:uid="{00000000-0004-0000-5900-000001000000}"/>
    <hyperlink ref="F3" location="'Spis tablic List of tables'!A4" display="Powrót do spisu tablic" xr:uid="{00000000-0004-0000-5900-000002000000}"/>
    <hyperlink ref="G2" location="'Spis tablic List of tables'!A4" display="Return to list of tables" xr:uid="{00000000-0004-0000-5900-000003000000}"/>
    <hyperlink ref="G1" location="'Spis tablic List of tables'!A4" display="Powrót do spisu tablic" xr:uid="{00000000-0004-0000-5900-000004000000}"/>
    <hyperlink ref="G1:G2" location="'Spis tablic  List of tables'!A171" display="Powrót do spisu tablic" xr:uid="{00000000-0004-0000-5900-000005000000}"/>
  </hyperlink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K203"/>
  <sheetViews>
    <sheetView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40.7109375" style="1033" customWidth="1"/>
    <col min="2" max="9" width="15.7109375" style="4" customWidth="1"/>
    <col min="10" max="10" width="40.7109375" style="3" customWidth="1"/>
    <col min="11" max="16384" width="9.140625" style="3"/>
  </cols>
  <sheetData>
    <row r="1" spans="1:10" ht="15" customHeight="1">
      <c r="A1" s="1030" t="s">
        <v>1559</v>
      </c>
      <c r="B1" s="372"/>
      <c r="C1" s="372"/>
      <c r="D1" s="372"/>
      <c r="E1" s="372"/>
      <c r="F1" s="372"/>
      <c r="G1" s="372"/>
      <c r="H1" s="212"/>
      <c r="I1" s="372"/>
    </row>
    <row r="2" spans="1:10" ht="15" customHeight="1">
      <c r="A2" s="1031" t="s">
        <v>728</v>
      </c>
      <c r="B2" s="372"/>
      <c r="C2" s="372"/>
      <c r="D2" s="372"/>
      <c r="E2" s="372"/>
      <c r="F2" s="372"/>
      <c r="G2" s="372"/>
      <c r="H2" s="372"/>
      <c r="I2" s="372"/>
      <c r="J2" s="1645" t="s">
        <v>384</v>
      </c>
    </row>
    <row r="3" spans="1:10" ht="15" customHeight="1">
      <c r="A3" s="1031" t="s">
        <v>1560</v>
      </c>
      <c r="B3" s="372"/>
      <c r="C3" s="372"/>
      <c r="D3" s="372"/>
      <c r="E3" s="372"/>
      <c r="F3" s="372"/>
      <c r="G3" s="372"/>
      <c r="H3" s="373"/>
      <c r="I3" s="372"/>
      <c r="J3" s="1643" t="s">
        <v>385</v>
      </c>
    </row>
    <row r="4" spans="1:10" ht="24" customHeight="1">
      <c r="A4" s="2124" t="s">
        <v>0</v>
      </c>
      <c r="B4" s="2121" t="s">
        <v>970</v>
      </c>
      <c r="C4" s="2121"/>
      <c r="D4" s="2121"/>
      <c r="E4" s="2121"/>
      <c r="F4" s="2121" t="s">
        <v>2130</v>
      </c>
      <c r="G4" s="2121"/>
      <c r="H4" s="2121"/>
      <c r="I4" s="2121"/>
      <c r="J4" s="2108" t="s">
        <v>1</v>
      </c>
    </row>
    <row r="5" spans="1:10" ht="24" customHeight="1">
      <c r="A5" s="2124"/>
      <c r="B5" s="2121"/>
      <c r="C5" s="2121"/>
      <c r="D5" s="2121"/>
      <c r="E5" s="2121"/>
      <c r="F5" s="2121"/>
      <c r="G5" s="2121"/>
      <c r="H5" s="2121"/>
      <c r="I5" s="2121"/>
      <c r="J5" s="2109"/>
    </row>
    <row r="6" spans="1:10" ht="30" customHeight="1">
      <c r="A6" s="2124"/>
      <c r="B6" s="2035" t="s">
        <v>971</v>
      </c>
      <c r="C6" s="2122"/>
      <c r="D6" s="2035" t="s">
        <v>972</v>
      </c>
      <c r="E6" s="2035"/>
      <c r="F6" s="2035" t="s">
        <v>971</v>
      </c>
      <c r="G6" s="2122"/>
      <c r="H6" s="2035" t="s">
        <v>972</v>
      </c>
      <c r="I6" s="2035"/>
      <c r="J6" s="2109"/>
    </row>
    <row r="7" spans="1:10" ht="12" customHeight="1">
      <c r="A7" s="2124"/>
      <c r="B7" s="2035" t="s">
        <v>973</v>
      </c>
      <c r="C7" s="2035" t="s">
        <v>974</v>
      </c>
      <c r="D7" s="2035" t="s">
        <v>973</v>
      </c>
      <c r="E7" s="2035" t="s">
        <v>974</v>
      </c>
      <c r="F7" s="2035" t="s">
        <v>973</v>
      </c>
      <c r="G7" s="2035" t="s">
        <v>974</v>
      </c>
      <c r="H7" s="2035" t="s">
        <v>973</v>
      </c>
      <c r="I7" s="2035" t="s">
        <v>974</v>
      </c>
      <c r="J7" s="2109"/>
    </row>
    <row r="8" spans="1:10" ht="12" customHeight="1">
      <c r="A8" s="2124"/>
      <c r="B8" s="2122"/>
      <c r="C8" s="2035"/>
      <c r="D8" s="2122"/>
      <c r="E8" s="2035"/>
      <c r="F8" s="2122"/>
      <c r="G8" s="2035"/>
      <c r="H8" s="2122"/>
      <c r="I8" s="2035"/>
      <c r="J8" s="2109"/>
    </row>
    <row r="9" spans="1:10" ht="12" customHeight="1">
      <c r="A9" s="2124"/>
      <c r="B9" s="2122"/>
      <c r="C9" s="2035"/>
      <c r="D9" s="2122"/>
      <c r="E9" s="2035"/>
      <c r="F9" s="2122"/>
      <c r="G9" s="2035"/>
      <c r="H9" s="2122"/>
      <c r="I9" s="2035"/>
      <c r="J9" s="2109"/>
    </row>
    <row r="10" spans="1:10" ht="12" customHeight="1">
      <c r="A10" s="2124"/>
      <c r="B10" s="2122"/>
      <c r="C10" s="2035"/>
      <c r="D10" s="2122"/>
      <c r="E10" s="2035"/>
      <c r="F10" s="2122"/>
      <c r="G10" s="2035"/>
      <c r="H10" s="2122"/>
      <c r="I10" s="2035"/>
      <c r="J10" s="2109"/>
    </row>
    <row r="11" spans="1:10" ht="12" customHeight="1">
      <c r="A11" s="2124"/>
      <c r="B11" s="2122"/>
      <c r="C11" s="2035"/>
      <c r="D11" s="2122"/>
      <c r="E11" s="2035"/>
      <c r="F11" s="2122"/>
      <c r="G11" s="2035"/>
      <c r="H11" s="2122"/>
      <c r="I11" s="2035"/>
      <c r="J11" s="2110"/>
    </row>
    <row r="12" spans="1:10" ht="30" customHeight="1">
      <c r="A12" s="1032"/>
      <c r="B12" s="2123" t="s">
        <v>908</v>
      </c>
      <c r="C12" s="2123"/>
      <c r="D12" s="2123"/>
      <c r="E12" s="2123"/>
      <c r="F12" s="2123"/>
      <c r="G12" s="2123"/>
      <c r="H12" s="2123"/>
      <c r="I12" s="2123"/>
      <c r="J12" s="375"/>
    </row>
    <row r="13" spans="1:10" s="379" customFormat="1" ht="15" customHeight="1">
      <c r="A13" s="898" t="s">
        <v>178</v>
      </c>
      <c r="B13" s="376">
        <v>579</v>
      </c>
      <c r="C13" s="376">
        <v>363</v>
      </c>
      <c r="D13" s="376">
        <v>578</v>
      </c>
      <c r="E13" s="376">
        <v>363</v>
      </c>
      <c r="F13" s="376">
        <v>60</v>
      </c>
      <c r="G13" s="376">
        <v>39</v>
      </c>
      <c r="H13" s="376">
        <v>60</v>
      </c>
      <c r="I13" s="376">
        <v>39</v>
      </c>
      <c r="J13" s="378" t="s">
        <v>114</v>
      </c>
    </row>
    <row r="14" spans="1:10" ht="15" customHeight="1">
      <c r="A14" s="899" t="s">
        <v>262</v>
      </c>
      <c r="B14" s="380"/>
      <c r="C14" s="380"/>
      <c r="D14" s="380"/>
      <c r="E14" s="380"/>
      <c r="F14" s="380"/>
      <c r="G14" s="380"/>
      <c r="H14" s="380"/>
      <c r="I14" s="381"/>
      <c r="J14" s="382"/>
    </row>
    <row r="15" spans="1:10" ht="15" customHeight="1">
      <c r="A15" s="900" t="s">
        <v>263</v>
      </c>
      <c r="B15" s="380">
        <v>552</v>
      </c>
      <c r="C15" s="380">
        <v>339</v>
      </c>
      <c r="D15" s="380">
        <v>551</v>
      </c>
      <c r="E15" s="380">
        <v>339</v>
      </c>
      <c r="F15" s="380">
        <v>58</v>
      </c>
      <c r="G15" s="381">
        <v>38</v>
      </c>
      <c r="H15" s="380">
        <v>58</v>
      </c>
      <c r="I15" s="381">
        <v>38</v>
      </c>
      <c r="J15" s="382" t="s">
        <v>220</v>
      </c>
    </row>
    <row r="16" spans="1:10" ht="15" customHeight="1">
      <c r="A16" s="901" t="s">
        <v>223</v>
      </c>
      <c r="B16" s="380">
        <v>94</v>
      </c>
      <c r="C16" s="380">
        <v>46</v>
      </c>
      <c r="D16" s="380">
        <v>94</v>
      </c>
      <c r="E16" s="380">
        <v>46</v>
      </c>
      <c r="F16" s="383">
        <v>11</v>
      </c>
      <c r="G16" s="384">
        <v>7</v>
      </c>
      <c r="H16" s="383">
        <v>11</v>
      </c>
      <c r="I16" s="384">
        <v>7</v>
      </c>
      <c r="J16" s="382" t="s">
        <v>364</v>
      </c>
    </row>
    <row r="17" spans="1:10" ht="15" customHeight="1">
      <c r="A17" s="901" t="s">
        <v>224</v>
      </c>
      <c r="B17" s="380">
        <v>15</v>
      </c>
      <c r="C17" s="380">
        <v>2</v>
      </c>
      <c r="D17" s="380">
        <v>15</v>
      </c>
      <c r="E17" s="380">
        <v>2</v>
      </c>
      <c r="F17" s="383">
        <v>4</v>
      </c>
      <c r="G17" s="384">
        <v>2</v>
      </c>
      <c r="H17" s="383">
        <v>4</v>
      </c>
      <c r="I17" s="384">
        <v>2</v>
      </c>
      <c r="J17" s="382" t="s">
        <v>1637</v>
      </c>
    </row>
    <row r="18" spans="1:10" ht="15" customHeight="1">
      <c r="A18" s="901" t="s">
        <v>225</v>
      </c>
      <c r="B18" s="380">
        <v>40</v>
      </c>
      <c r="C18" s="380">
        <v>14</v>
      </c>
      <c r="D18" s="380">
        <v>40</v>
      </c>
      <c r="E18" s="380">
        <v>14</v>
      </c>
      <c r="F18" s="383">
        <v>2</v>
      </c>
      <c r="G18" s="384">
        <v>1</v>
      </c>
      <c r="H18" s="383">
        <v>2</v>
      </c>
      <c r="I18" s="384">
        <v>1</v>
      </c>
      <c r="J18" s="382" t="s">
        <v>366</v>
      </c>
    </row>
    <row r="19" spans="1:10" ht="15" customHeight="1">
      <c r="A19" s="901" t="s">
        <v>226</v>
      </c>
      <c r="B19" s="380">
        <v>10</v>
      </c>
      <c r="C19" s="380">
        <v>9</v>
      </c>
      <c r="D19" s="380">
        <v>10</v>
      </c>
      <c r="E19" s="380">
        <v>9</v>
      </c>
      <c r="F19" s="383">
        <v>3</v>
      </c>
      <c r="G19" s="384">
        <v>3</v>
      </c>
      <c r="H19" s="383">
        <v>3</v>
      </c>
      <c r="I19" s="384">
        <v>3</v>
      </c>
      <c r="J19" s="382" t="s">
        <v>367</v>
      </c>
    </row>
    <row r="20" spans="1:10" ht="15" customHeight="1">
      <c r="A20" s="901" t="s">
        <v>227</v>
      </c>
      <c r="B20" s="380">
        <v>29</v>
      </c>
      <c r="C20" s="380">
        <v>21</v>
      </c>
      <c r="D20" s="380">
        <v>29</v>
      </c>
      <c r="E20" s="380">
        <v>21</v>
      </c>
      <c r="F20" s="383">
        <v>2</v>
      </c>
      <c r="G20" s="384">
        <v>1</v>
      </c>
      <c r="H20" s="383">
        <v>2</v>
      </c>
      <c r="I20" s="384">
        <v>1</v>
      </c>
      <c r="J20" s="382" t="s">
        <v>368</v>
      </c>
    </row>
    <row r="21" spans="1:10" ht="15" customHeight="1">
      <c r="A21" s="901" t="s">
        <v>506</v>
      </c>
      <c r="B21" s="380">
        <v>15</v>
      </c>
      <c r="C21" s="380">
        <v>12</v>
      </c>
      <c r="D21" s="380">
        <v>15</v>
      </c>
      <c r="E21" s="380">
        <v>12</v>
      </c>
      <c r="F21" s="383" t="s">
        <v>33</v>
      </c>
      <c r="G21" s="383" t="s">
        <v>33</v>
      </c>
      <c r="H21" s="383" t="s">
        <v>33</v>
      </c>
      <c r="I21" s="383" t="s">
        <v>33</v>
      </c>
      <c r="J21" s="382" t="s">
        <v>896</v>
      </c>
    </row>
    <row r="22" spans="1:10" ht="15" customHeight="1">
      <c r="A22" s="901" t="s">
        <v>507</v>
      </c>
      <c r="B22" s="380">
        <v>15</v>
      </c>
      <c r="C22" s="380">
        <v>12</v>
      </c>
      <c r="D22" s="380">
        <v>15</v>
      </c>
      <c r="E22" s="380">
        <v>12</v>
      </c>
      <c r="F22" s="383" t="s">
        <v>33</v>
      </c>
      <c r="G22" s="383" t="s">
        <v>33</v>
      </c>
      <c r="H22" s="383" t="s">
        <v>33</v>
      </c>
      <c r="I22" s="383" t="s">
        <v>33</v>
      </c>
      <c r="J22" s="382" t="s">
        <v>897</v>
      </c>
    </row>
    <row r="23" spans="1:10" ht="15" customHeight="1">
      <c r="A23" s="901" t="s">
        <v>228</v>
      </c>
      <c r="B23" s="380">
        <v>20</v>
      </c>
      <c r="C23" s="380">
        <v>7</v>
      </c>
      <c r="D23" s="380">
        <v>20</v>
      </c>
      <c r="E23" s="380">
        <v>7</v>
      </c>
      <c r="F23" s="383">
        <v>5</v>
      </c>
      <c r="G23" s="384">
        <v>1</v>
      </c>
      <c r="H23" s="383">
        <v>5</v>
      </c>
      <c r="I23" s="384">
        <v>1</v>
      </c>
      <c r="J23" s="382" t="s">
        <v>369</v>
      </c>
    </row>
    <row r="24" spans="1:10" ht="15" customHeight="1">
      <c r="A24" s="901" t="s">
        <v>351</v>
      </c>
      <c r="B24" s="380">
        <v>20</v>
      </c>
      <c r="C24" s="380">
        <v>7</v>
      </c>
      <c r="D24" s="380">
        <v>20</v>
      </c>
      <c r="E24" s="380">
        <v>7</v>
      </c>
      <c r="F24" s="383">
        <v>5</v>
      </c>
      <c r="G24" s="384">
        <v>1</v>
      </c>
      <c r="H24" s="383">
        <v>5</v>
      </c>
      <c r="I24" s="384">
        <v>1</v>
      </c>
      <c r="J24" s="382" t="s">
        <v>370</v>
      </c>
    </row>
    <row r="25" spans="1:10" ht="15" customHeight="1">
      <c r="A25" s="901" t="s">
        <v>229</v>
      </c>
      <c r="B25" s="380">
        <v>62</v>
      </c>
      <c r="C25" s="380">
        <v>39</v>
      </c>
      <c r="D25" s="380">
        <v>61</v>
      </c>
      <c r="E25" s="380">
        <v>39</v>
      </c>
      <c r="F25" s="383">
        <v>2</v>
      </c>
      <c r="G25" s="384">
        <v>2</v>
      </c>
      <c r="H25" s="383">
        <v>2</v>
      </c>
      <c r="I25" s="384">
        <v>2</v>
      </c>
      <c r="J25" s="382" t="s">
        <v>371</v>
      </c>
    </row>
    <row r="26" spans="1:10" ht="15" customHeight="1">
      <c r="A26" s="901" t="s">
        <v>230</v>
      </c>
      <c r="B26" s="380">
        <v>25</v>
      </c>
      <c r="C26" s="380">
        <v>10</v>
      </c>
      <c r="D26" s="380">
        <v>24</v>
      </c>
      <c r="E26" s="380">
        <v>10</v>
      </c>
      <c r="F26" s="383" t="s">
        <v>33</v>
      </c>
      <c r="G26" s="383" t="s">
        <v>33</v>
      </c>
      <c r="H26" s="383" t="s">
        <v>33</v>
      </c>
      <c r="I26" s="383" t="s">
        <v>33</v>
      </c>
      <c r="J26" s="382" t="s">
        <v>372</v>
      </c>
    </row>
    <row r="27" spans="1:10" ht="15" customHeight="1">
      <c r="A27" s="901" t="s">
        <v>231</v>
      </c>
      <c r="B27" s="380">
        <v>37</v>
      </c>
      <c r="C27" s="380">
        <v>29</v>
      </c>
      <c r="D27" s="380">
        <v>37</v>
      </c>
      <c r="E27" s="380">
        <v>29</v>
      </c>
      <c r="F27" s="383">
        <v>2</v>
      </c>
      <c r="G27" s="384">
        <v>2</v>
      </c>
      <c r="H27" s="383">
        <v>2</v>
      </c>
      <c r="I27" s="384">
        <v>2</v>
      </c>
      <c r="J27" s="382" t="s">
        <v>373</v>
      </c>
    </row>
    <row r="28" spans="1:10" ht="15" customHeight="1">
      <c r="A28" s="901" t="s">
        <v>503</v>
      </c>
      <c r="B28" s="387">
        <v>17</v>
      </c>
      <c r="C28" s="387">
        <v>10</v>
      </c>
      <c r="D28" s="387">
        <v>17</v>
      </c>
      <c r="E28" s="387">
        <v>10</v>
      </c>
      <c r="F28" s="383" t="s">
        <v>33</v>
      </c>
      <c r="G28" s="383" t="s">
        <v>33</v>
      </c>
      <c r="H28" s="383" t="s">
        <v>33</v>
      </c>
      <c r="I28" s="383" t="s">
        <v>33</v>
      </c>
      <c r="J28" s="382" t="s">
        <v>2131</v>
      </c>
    </row>
    <row r="29" spans="1:10" ht="15" customHeight="1">
      <c r="A29" s="901" t="s">
        <v>504</v>
      </c>
      <c r="B29" s="387">
        <v>17</v>
      </c>
      <c r="C29" s="387">
        <v>10</v>
      </c>
      <c r="D29" s="387">
        <v>17</v>
      </c>
      <c r="E29" s="387">
        <v>10</v>
      </c>
      <c r="F29" s="383" t="s">
        <v>33</v>
      </c>
      <c r="G29" s="383" t="s">
        <v>33</v>
      </c>
      <c r="H29" s="383" t="s">
        <v>33</v>
      </c>
      <c r="I29" s="383" t="s">
        <v>33</v>
      </c>
      <c r="J29" s="382" t="s">
        <v>2132</v>
      </c>
    </row>
    <row r="30" spans="1:10" ht="15" customHeight="1">
      <c r="A30" s="901" t="s">
        <v>499</v>
      </c>
      <c r="B30" s="380">
        <v>64</v>
      </c>
      <c r="C30" s="380">
        <v>37</v>
      </c>
      <c r="D30" s="380">
        <v>64</v>
      </c>
      <c r="E30" s="380">
        <v>37</v>
      </c>
      <c r="F30" s="383" t="s">
        <v>33</v>
      </c>
      <c r="G30" s="383" t="s">
        <v>33</v>
      </c>
      <c r="H30" s="383" t="s">
        <v>33</v>
      </c>
      <c r="I30" s="383" t="s">
        <v>33</v>
      </c>
      <c r="J30" s="382" t="s">
        <v>501</v>
      </c>
    </row>
    <row r="31" spans="1:10" ht="15" customHeight="1">
      <c r="A31" s="901" t="s">
        <v>500</v>
      </c>
      <c r="B31" s="380">
        <v>64</v>
      </c>
      <c r="C31" s="380">
        <v>37</v>
      </c>
      <c r="D31" s="380">
        <v>64</v>
      </c>
      <c r="E31" s="380">
        <v>37</v>
      </c>
      <c r="F31" s="383" t="s">
        <v>33</v>
      </c>
      <c r="G31" s="383" t="s">
        <v>33</v>
      </c>
      <c r="H31" s="383" t="s">
        <v>33</v>
      </c>
      <c r="I31" s="383" t="s">
        <v>33</v>
      </c>
      <c r="J31" s="382" t="s">
        <v>502</v>
      </c>
    </row>
    <row r="32" spans="1:10" ht="15" customHeight="1">
      <c r="A32" s="901" t="s">
        <v>232</v>
      </c>
      <c r="B32" s="380">
        <v>54</v>
      </c>
      <c r="C32" s="380">
        <v>38</v>
      </c>
      <c r="D32" s="380">
        <v>54</v>
      </c>
      <c r="E32" s="380">
        <v>38</v>
      </c>
      <c r="F32" s="383">
        <v>14</v>
      </c>
      <c r="G32" s="384">
        <v>11</v>
      </c>
      <c r="H32" s="383">
        <v>14</v>
      </c>
      <c r="I32" s="384">
        <v>11</v>
      </c>
      <c r="J32" s="382" t="s">
        <v>374</v>
      </c>
    </row>
    <row r="33" spans="1:10" ht="15" customHeight="1">
      <c r="A33" s="901" t="s">
        <v>233</v>
      </c>
      <c r="B33" s="380">
        <v>54</v>
      </c>
      <c r="C33" s="380">
        <v>38</v>
      </c>
      <c r="D33" s="380">
        <v>54</v>
      </c>
      <c r="E33" s="380">
        <v>38</v>
      </c>
      <c r="F33" s="383">
        <v>14</v>
      </c>
      <c r="G33" s="384">
        <v>11</v>
      </c>
      <c r="H33" s="383">
        <v>14</v>
      </c>
      <c r="I33" s="384">
        <v>11</v>
      </c>
      <c r="J33" s="382" t="s">
        <v>375</v>
      </c>
    </row>
    <row r="34" spans="1:10" ht="15" customHeight="1">
      <c r="A34" s="901" t="s">
        <v>234</v>
      </c>
      <c r="B34" s="380">
        <v>27</v>
      </c>
      <c r="C34" s="380">
        <v>16</v>
      </c>
      <c r="D34" s="380">
        <v>27</v>
      </c>
      <c r="E34" s="380">
        <v>16</v>
      </c>
      <c r="F34" s="383">
        <v>6</v>
      </c>
      <c r="G34" s="383">
        <v>2</v>
      </c>
      <c r="H34" s="383">
        <v>6</v>
      </c>
      <c r="I34" s="383">
        <v>2</v>
      </c>
      <c r="J34" s="382" t="s">
        <v>2133</v>
      </c>
    </row>
    <row r="35" spans="1:10" ht="15" customHeight="1">
      <c r="A35" s="901" t="s">
        <v>235</v>
      </c>
      <c r="B35" s="380">
        <v>21</v>
      </c>
      <c r="C35" s="380">
        <v>12</v>
      </c>
      <c r="D35" s="380">
        <v>21</v>
      </c>
      <c r="E35" s="380">
        <v>12</v>
      </c>
      <c r="F35" s="383">
        <v>6</v>
      </c>
      <c r="G35" s="383">
        <v>2</v>
      </c>
      <c r="H35" s="383">
        <v>6</v>
      </c>
      <c r="I35" s="383">
        <v>2</v>
      </c>
      <c r="J35" s="382" t="s">
        <v>376</v>
      </c>
    </row>
    <row r="36" spans="1:10" ht="15" customHeight="1">
      <c r="A36" s="901" t="s">
        <v>505</v>
      </c>
      <c r="B36" s="380">
        <v>6</v>
      </c>
      <c r="C36" s="380">
        <v>4</v>
      </c>
      <c r="D36" s="380">
        <v>6</v>
      </c>
      <c r="E36" s="380">
        <v>4</v>
      </c>
      <c r="F36" s="383" t="s">
        <v>33</v>
      </c>
      <c r="G36" s="383" t="s">
        <v>33</v>
      </c>
      <c r="H36" s="383" t="s">
        <v>33</v>
      </c>
      <c r="I36" s="383" t="s">
        <v>33</v>
      </c>
      <c r="J36" s="386" t="s">
        <v>898</v>
      </c>
    </row>
    <row r="37" spans="1:10" ht="15" customHeight="1">
      <c r="A37" s="901" t="s">
        <v>236</v>
      </c>
      <c r="B37" s="380">
        <v>150</v>
      </c>
      <c r="C37" s="380">
        <v>94</v>
      </c>
      <c r="D37" s="380">
        <v>150</v>
      </c>
      <c r="E37" s="380">
        <v>94</v>
      </c>
      <c r="F37" s="383">
        <v>16</v>
      </c>
      <c r="G37" s="384">
        <v>12</v>
      </c>
      <c r="H37" s="383">
        <v>16</v>
      </c>
      <c r="I37" s="384">
        <v>12</v>
      </c>
      <c r="J37" s="382" t="s">
        <v>377</v>
      </c>
    </row>
    <row r="38" spans="1:10" ht="15" customHeight="1">
      <c r="A38" s="901" t="s">
        <v>237</v>
      </c>
      <c r="B38" s="380">
        <v>31</v>
      </c>
      <c r="C38" s="380">
        <v>17</v>
      </c>
      <c r="D38" s="380">
        <v>31</v>
      </c>
      <c r="E38" s="380">
        <v>17</v>
      </c>
      <c r="F38" s="383">
        <v>2</v>
      </c>
      <c r="G38" s="384">
        <v>1</v>
      </c>
      <c r="H38" s="383">
        <v>2</v>
      </c>
      <c r="I38" s="384">
        <v>1</v>
      </c>
      <c r="J38" s="382" t="s">
        <v>378</v>
      </c>
    </row>
    <row r="39" spans="1:10" ht="15" customHeight="1">
      <c r="A39" s="901" t="s">
        <v>238</v>
      </c>
      <c r="B39" s="380">
        <v>25</v>
      </c>
      <c r="C39" s="380">
        <v>13</v>
      </c>
      <c r="D39" s="380">
        <v>25</v>
      </c>
      <c r="E39" s="380">
        <v>13</v>
      </c>
      <c r="F39" s="383" t="s">
        <v>33</v>
      </c>
      <c r="G39" s="383" t="s">
        <v>33</v>
      </c>
      <c r="H39" s="383" t="s">
        <v>33</v>
      </c>
      <c r="I39" s="383" t="s">
        <v>33</v>
      </c>
      <c r="J39" s="382" t="s">
        <v>379</v>
      </c>
    </row>
    <row r="40" spans="1:10" ht="15" customHeight="1">
      <c r="A40" s="901" t="s">
        <v>239</v>
      </c>
      <c r="B40" s="380">
        <v>25</v>
      </c>
      <c r="C40" s="380">
        <v>18</v>
      </c>
      <c r="D40" s="380">
        <v>25</v>
      </c>
      <c r="E40" s="380">
        <v>18</v>
      </c>
      <c r="F40" s="383">
        <v>4</v>
      </c>
      <c r="G40" s="384">
        <v>2</v>
      </c>
      <c r="H40" s="383">
        <v>4</v>
      </c>
      <c r="I40" s="384">
        <v>2</v>
      </c>
      <c r="J40" s="382" t="s">
        <v>2134</v>
      </c>
    </row>
    <row r="41" spans="1:10" ht="15" customHeight="1">
      <c r="A41" s="901" t="s">
        <v>240</v>
      </c>
      <c r="B41" s="380">
        <v>14</v>
      </c>
      <c r="C41" s="380">
        <v>6</v>
      </c>
      <c r="D41" s="380">
        <v>14</v>
      </c>
      <c r="E41" s="380">
        <v>6</v>
      </c>
      <c r="F41" s="383" t="s">
        <v>33</v>
      </c>
      <c r="G41" s="383" t="s">
        <v>33</v>
      </c>
      <c r="H41" s="383" t="s">
        <v>33</v>
      </c>
      <c r="I41" s="383" t="s">
        <v>33</v>
      </c>
      <c r="J41" s="382" t="s">
        <v>2135</v>
      </c>
    </row>
    <row r="42" spans="1:10" ht="15" customHeight="1">
      <c r="A42" s="901" t="s">
        <v>241</v>
      </c>
      <c r="B42" s="380">
        <v>36</v>
      </c>
      <c r="C42" s="380">
        <v>27</v>
      </c>
      <c r="D42" s="380">
        <v>36</v>
      </c>
      <c r="E42" s="380">
        <v>27</v>
      </c>
      <c r="F42" s="383">
        <v>4</v>
      </c>
      <c r="G42" s="384">
        <v>3</v>
      </c>
      <c r="H42" s="383">
        <v>4</v>
      </c>
      <c r="I42" s="384">
        <v>3</v>
      </c>
      <c r="J42" s="382" t="s">
        <v>380</v>
      </c>
    </row>
    <row r="43" spans="1:10" ht="15" customHeight="1">
      <c r="A43" s="901" t="s">
        <v>242</v>
      </c>
      <c r="B43" s="380">
        <v>19</v>
      </c>
      <c r="C43" s="380">
        <v>13</v>
      </c>
      <c r="D43" s="380">
        <v>19</v>
      </c>
      <c r="E43" s="380">
        <v>13</v>
      </c>
      <c r="F43" s="383">
        <v>6</v>
      </c>
      <c r="G43" s="384">
        <v>6</v>
      </c>
      <c r="H43" s="383">
        <v>6</v>
      </c>
      <c r="I43" s="384">
        <v>6</v>
      </c>
      <c r="J43" s="382" t="s">
        <v>1638</v>
      </c>
    </row>
    <row r="44" spans="1:10" ht="15" customHeight="1">
      <c r="A44" s="901" t="s">
        <v>243</v>
      </c>
      <c r="B44" s="380">
        <v>49</v>
      </c>
      <c r="C44" s="380">
        <v>40</v>
      </c>
      <c r="D44" s="380">
        <v>49</v>
      </c>
      <c r="E44" s="380">
        <v>40</v>
      </c>
      <c r="F44" s="383">
        <v>4</v>
      </c>
      <c r="G44" s="384">
        <v>3</v>
      </c>
      <c r="H44" s="383">
        <v>4</v>
      </c>
      <c r="I44" s="384">
        <v>3</v>
      </c>
      <c r="J44" s="382" t="s">
        <v>381</v>
      </c>
    </row>
    <row r="45" spans="1:10" ht="15" customHeight="1">
      <c r="A45" s="901" t="s">
        <v>352</v>
      </c>
      <c r="B45" s="380">
        <v>49</v>
      </c>
      <c r="C45" s="380">
        <v>40</v>
      </c>
      <c r="D45" s="380">
        <v>49</v>
      </c>
      <c r="E45" s="380">
        <v>40</v>
      </c>
      <c r="F45" s="383">
        <v>4</v>
      </c>
      <c r="G45" s="384">
        <v>3</v>
      </c>
      <c r="H45" s="383">
        <v>4</v>
      </c>
      <c r="I45" s="384">
        <v>3</v>
      </c>
      <c r="J45" s="382" t="s">
        <v>382</v>
      </c>
    </row>
    <row r="46" spans="1:10" ht="15" customHeight="1">
      <c r="A46" s="901" t="s">
        <v>264</v>
      </c>
      <c r="B46" s="380"/>
      <c r="C46" s="380"/>
      <c r="D46" s="380"/>
      <c r="E46" s="380"/>
      <c r="F46" s="380"/>
      <c r="G46" s="381"/>
      <c r="H46" s="380"/>
      <c r="I46" s="381"/>
      <c r="J46" s="382" t="s">
        <v>349</v>
      </c>
    </row>
    <row r="47" spans="1:10" ht="15" customHeight="1">
      <c r="A47" s="902" t="s">
        <v>265</v>
      </c>
      <c r="B47" s="380">
        <v>27</v>
      </c>
      <c r="C47" s="380">
        <v>24</v>
      </c>
      <c r="D47" s="380">
        <v>27</v>
      </c>
      <c r="E47" s="380">
        <v>24</v>
      </c>
      <c r="F47" s="383">
        <v>2</v>
      </c>
      <c r="G47" s="383">
        <v>1</v>
      </c>
      <c r="H47" s="383">
        <v>2</v>
      </c>
      <c r="I47" s="383">
        <v>1</v>
      </c>
      <c r="J47" s="385" t="s">
        <v>383</v>
      </c>
    </row>
    <row r="48" spans="1:10" ht="15" customHeight="1">
      <c r="A48" s="901" t="s">
        <v>236</v>
      </c>
      <c r="B48" s="380">
        <v>19</v>
      </c>
      <c r="C48" s="380">
        <v>16</v>
      </c>
      <c r="D48" s="380">
        <v>19</v>
      </c>
      <c r="E48" s="380">
        <v>16</v>
      </c>
      <c r="F48" s="383">
        <v>2</v>
      </c>
      <c r="G48" s="383">
        <v>1</v>
      </c>
      <c r="H48" s="383">
        <v>2</v>
      </c>
      <c r="I48" s="383">
        <v>1</v>
      </c>
      <c r="J48" s="382" t="s">
        <v>377</v>
      </c>
    </row>
    <row r="49" spans="1:10" ht="15" customHeight="1">
      <c r="A49" s="901" t="s">
        <v>241</v>
      </c>
      <c r="B49" s="380">
        <v>7</v>
      </c>
      <c r="C49" s="380">
        <v>6</v>
      </c>
      <c r="D49" s="380">
        <v>7</v>
      </c>
      <c r="E49" s="380">
        <v>6</v>
      </c>
      <c r="F49" s="383">
        <v>1</v>
      </c>
      <c r="G49" s="383">
        <v>1</v>
      </c>
      <c r="H49" s="383">
        <v>1</v>
      </c>
      <c r="I49" s="383">
        <v>1</v>
      </c>
      <c r="J49" s="382" t="s">
        <v>380</v>
      </c>
    </row>
    <row r="50" spans="1:10" ht="15" customHeight="1">
      <c r="A50" s="901" t="s">
        <v>242</v>
      </c>
      <c r="B50" s="380">
        <v>12</v>
      </c>
      <c r="C50" s="380">
        <v>10</v>
      </c>
      <c r="D50" s="380">
        <v>12</v>
      </c>
      <c r="E50" s="380">
        <v>10</v>
      </c>
      <c r="F50" s="383">
        <v>1</v>
      </c>
      <c r="G50" s="383" t="s">
        <v>33</v>
      </c>
      <c r="H50" s="383">
        <v>1</v>
      </c>
      <c r="I50" s="383" t="s">
        <v>33</v>
      </c>
      <c r="J50" s="382" t="s">
        <v>1638</v>
      </c>
    </row>
    <row r="51" spans="1:10" ht="15" customHeight="1">
      <c r="A51" s="901" t="s">
        <v>243</v>
      </c>
      <c r="B51" s="380">
        <v>8</v>
      </c>
      <c r="C51" s="380">
        <v>8</v>
      </c>
      <c r="D51" s="380">
        <v>8</v>
      </c>
      <c r="E51" s="380">
        <v>8</v>
      </c>
      <c r="F51" s="383" t="s">
        <v>33</v>
      </c>
      <c r="G51" s="383" t="s">
        <v>33</v>
      </c>
      <c r="H51" s="383" t="s">
        <v>33</v>
      </c>
      <c r="I51" s="383" t="s">
        <v>33</v>
      </c>
      <c r="J51" s="382" t="s">
        <v>381</v>
      </c>
    </row>
    <row r="52" spans="1:10" ht="30" customHeight="1">
      <c r="A52" s="1032"/>
      <c r="B52" s="2077" t="s">
        <v>909</v>
      </c>
      <c r="C52" s="2077"/>
      <c r="D52" s="2077"/>
      <c r="E52" s="2077"/>
      <c r="F52" s="2077"/>
      <c r="G52" s="2077"/>
      <c r="H52" s="2077"/>
      <c r="I52" s="2077"/>
      <c r="J52" s="1687"/>
    </row>
    <row r="53" spans="1:10" ht="15" customHeight="1">
      <c r="A53" s="898" t="s">
        <v>178</v>
      </c>
      <c r="B53" s="376">
        <v>523</v>
      </c>
      <c r="C53" s="376">
        <v>322</v>
      </c>
      <c r="D53" s="376">
        <v>523</v>
      </c>
      <c r="E53" s="376">
        <v>322</v>
      </c>
      <c r="F53" s="376">
        <v>48</v>
      </c>
      <c r="G53" s="376">
        <v>37</v>
      </c>
      <c r="H53" s="376">
        <v>48</v>
      </c>
      <c r="I53" s="376">
        <v>37</v>
      </c>
      <c r="J53" s="378" t="s">
        <v>114</v>
      </c>
    </row>
    <row r="54" spans="1:10" ht="15" customHeight="1">
      <c r="A54" s="899" t="s">
        <v>262</v>
      </c>
      <c r="B54" s="380"/>
      <c r="C54" s="380"/>
      <c r="D54" s="380"/>
      <c r="E54" s="380"/>
      <c r="F54" s="380"/>
      <c r="G54" s="380"/>
      <c r="H54" s="380"/>
      <c r="I54" s="381"/>
      <c r="J54" s="382"/>
    </row>
    <row r="55" spans="1:10" ht="15" customHeight="1">
      <c r="A55" s="900" t="s">
        <v>263</v>
      </c>
      <c r="B55" s="380">
        <v>501</v>
      </c>
      <c r="C55" s="380">
        <v>302</v>
      </c>
      <c r="D55" s="380">
        <v>501</v>
      </c>
      <c r="E55" s="380">
        <v>302</v>
      </c>
      <c r="F55" s="380">
        <v>43</v>
      </c>
      <c r="G55" s="380">
        <v>33</v>
      </c>
      <c r="H55" s="380">
        <v>43</v>
      </c>
      <c r="I55" s="381">
        <v>33</v>
      </c>
      <c r="J55" s="382" t="s">
        <v>220</v>
      </c>
    </row>
    <row r="56" spans="1:10" ht="15" customHeight="1">
      <c r="A56" s="901" t="s">
        <v>223</v>
      </c>
      <c r="B56" s="380">
        <v>75</v>
      </c>
      <c r="C56" s="380">
        <v>39</v>
      </c>
      <c r="D56" s="380">
        <v>75</v>
      </c>
      <c r="E56" s="380">
        <v>39</v>
      </c>
      <c r="F56" s="380">
        <v>10</v>
      </c>
      <c r="G56" s="380">
        <v>5</v>
      </c>
      <c r="H56" s="383">
        <v>10</v>
      </c>
      <c r="I56" s="384">
        <v>5</v>
      </c>
      <c r="J56" s="382" t="s">
        <v>364</v>
      </c>
    </row>
    <row r="57" spans="1:10" ht="15" customHeight="1">
      <c r="A57" s="901" t="s">
        <v>224</v>
      </c>
      <c r="B57" s="380">
        <v>9</v>
      </c>
      <c r="C57" s="380">
        <v>2</v>
      </c>
      <c r="D57" s="380">
        <v>9</v>
      </c>
      <c r="E57" s="380">
        <v>2</v>
      </c>
      <c r="F57" s="380">
        <v>2</v>
      </c>
      <c r="G57" s="380" t="s">
        <v>33</v>
      </c>
      <c r="H57" s="383">
        <v>2</v>
      </c>
      <c r="I57" s="384" t="s">
        <v>33</v>
      </c>
      <c r="J57" s="382" t="s">
        <v>365</v>
      </c>
    </row>
    <row r="58" spans="1:10" ht="15" customHeight="1">
      <c r="A58" s="901" t="s">
        <v>225</v>
      </c>
      <c r="B58" s="380">
        <v>32</v>
      </c>
      <c r="C58" s="380">
        <v>11</v>
      </c>
      <c r="D58" s="380">
        <v>32</v>
      </c>
      <c r="E58" s="380">
        <v>11</v>
      </c>
      <c r="F58" s="380">
        <v>4</v>
      </c>
      <c r="G58" s="380">
        <v>2</v>
      </c>
      <c r="H58" s="383">
        <v>4</v>
      </c>
      <c r="I58" s="383">
        <v>2</v>
      </c>
      <c r="J58" s="382" t="s">
        <v>366</v>
      </c>
    </row>
    <row r="59" spans="1:10" ht="15" customHeight="1">
      <c r="A59" s="901" t="s">
        <v>226</v>
      </c>
      <c r="B59" s="380">
        <v>10</v>
      </c>
      <c r="C59" s="380">
        <v>8</v>
      </c>
      <c r="D59" s="380">
        <v>10</v>
      </c>
      <c r="E59" s="380">
        <v>8</v>
      </c>
      <c r="F59" s="380">
        <v>3</v>
      </c>
      <c r="G59" s="380">
        <v>2</v>
      </c>
      <c r="H59" s="383">
        <v>3</v>
      </c>
      <c r="I59" s="384">
        <v>2</v>
      </c>
      <c r="J59" s="382" t="s">
        <v>367</v>
      </c>
    </row>
    <row r="60" spans="1:10" ht="15" customHeight="1">
      <c r="A60" s="901" t="s">
        <v>227</v>
      </c>
      <c r="B60" s="380">
        <v>24</v>
      </c>
      <c r="C60" s="380">
        <v>18</v>
      </c>
      <c r="D60" s="380">
        <v>24</v>
      </c>
      <c r="E60" s="380">
        <v>18</v>
      </c>
      <c r="F60" s="380">
        <v>1</v>
      </c>
      <c r="G60" s="380">
        <v>1</v>
      </c>
      <c r="H60" s="383">
        <v>1</v>
      </c>
      <c r="I60" s="384">
        <v>1</v>
      </c>
      <c r="J60" s="382" t="s">
        <v>368</v>
      </c>
    </row>
    <row r="61" spans="1:10" ht="15" customHeight="1">
      <c r="A61" s="901" t="s">
        <v>506</v>
      </c>
      <c r="B61" s="380">
        <v>20</v>
      </c>
      <c r="C61" s="380">
        <v>17</v>
      </c>
      <c r="D61" s="380">
        <v>20</v>
      </c>
      <c r="E61" s="380">
        <v>17</v>
      </c>
      <c r="F61" s="383" t="s">
        <v>33</v>
      </c>
      <c r="G61" s="383" t="s">
        <v>33</v>
      </c>
      <c r="H61" s="383" t="s">
        <v>33</v>
      </c>
      <c r="I61" s="383" t="s">
        <v>33</v>
      </c>
      <c r="J61" s="382" t="s">
        <v>896</v>
      </c>
    </row>
    <row r="62" spans="1:10" ht="15" customHeight="1">
      <c r="A62" s="901" t="s">
        <v>507</v>
      </c>
      <c r="B62" s="380">
        <v>20</v>
      </c>
      <c r="C62" s="380">
        <v>17</v>
      </c>
      <c r="D62" s="380">
        <v>20</v>
      </c>
      <c r="E62" s="380">
        <v>17</v>
      </c>
      <c r="F62" s="383" t="s">
        <v>33</v>
      </c>
      <c r="G62" s="383" t="s">
        <v>33</v>
      </c>
      <c r="H62" s="383" t="s">
        <v>33</v>
      </c>
      <c r="I62" s="383" t="s">
        <v>33</v>
      </c>
      <c r="J62" s="382" t="s">
        <v>897</v>
      </c>
    </row>
    <row r="63" spans="1:10" ht="15" customHeight="1">
      <c r="A63" s="901" t="s">
        <v>228</v>
      </c>
      <c r="B63" s="380">
        <v>20</v>
      </c>
      <c r="C63" s="380">
        <v>6</v>
      </c>
      <c r="D63" s="380">
        <v>20</v>
      </c>
      <c r="E63" s="380">
        <v>6</v>
      </c>
      <c r="F63" s="383">
        <v>3</v>
      </c>
      <c r="G63" s="383">
        <v>3</v>
      </c>
      <c r="H63" s="383">
        <v>3</v>
      </c>
      <c r="I63" s="384">
        <v>3</v>
      </c>
      <c r="J63" s="382" t="s">
        <v>369</v>
      </c>
    </row>
    <row r="64" spans="1:10" ht="15" customHeight="1">
      <c r="A64" s="901" t="s">
        <v>351</v>
      </c>
      <c r="B64" s="380">
        <v>20</v>
      </c>
      <c r="C64" s="380">
        <v>6</v>
      </c>
      <c r="D64" s="380">
        <v>20</v>
      </c>
      <c r="E64" s="380">
        <v>6</v>
      </c>
      <c r="F64" s="383">
        <v>3</v>
      </c>
      <c r="G64" s="383">
        <v>3</v>
      </c>
      <c r="H64" s="383">
        <v>3</v>
      </c>
      <c r="I64" s="384">
        <v>3</v>
      </c>
      <c r="J64" s="382" t="s">
        <v>370</v>
      </c>
    </row>
    <row r="65" spans="1:10" ht="15" customHeight="1">
      <c r="A65" s="901" t="s">
        <v>229</v>
      </c>
      <c r="B65" s="380">
        <v>40</v>
      </c>
      <c r="C65" s="380">
        <v>29</v>
      </c>
      <c r="D65" s="380">
        <v>40</v>
      </c>
      <c r="E65" s="380">
        <v>29</v>
      </c>
      <c r="F65" s="383">
        <v>2</v>
      </c>
      <c r="G65" s="383">
        <v>1</v>
      </c>
      <c r="H65" s="383">
        <v>2</v>
      </c>
      <c r="I65" s="384">
        <v>1</v>
      </c>
      <c r="J65" s="382" t="s">
        <v>371</v>
      </c>
    </row>
    <row r="66" spans="1:10" ht="15" customHeight="1">
      <c r="A66" s="901" t="s">
        <v>230</v>
      </c>
      <c r="B66" s="380">
        <v>17</v>
      </c>
      <c r="C66" s="380">
        <v>8</v>
      </c>
      <c r="D66" s="380">
        <v>17</v>
      </c>
      <c r="E66" s="380">
        <v>8</v>
      </c>
      <c r="F66" s="383">
        <v>1</v>
      </c>
      <c r="G66" s="383" t="s">
        <v>33</v>
      </c>
      <c r="H66" s="383">
        <v>1</v>
      </c>
      <c r="I66" s="383" t="s">
        <v>33</v>
      </c>
      <c r="J66" s="382" t="s">
        <v>372</v>
      </c>
    </row>
    <row r="67" spans="1:10" ht="15" customHeight="1">
      <c r="A67" s="901" t="s">
        <v>231</v>
      </c>
      <c r="B67" s="380">
        <v>23</v>
      </c>
      <c r="C67" s="380">
        <v>21</v>
      </c>
      <c r="D67" s="380">
        <v>23</v>
      </c>
      <c r="E67" s="380">
        <v>21</v>
      </c>
      <c r="F67" s="383">
        <v>1</v>
      </c>
      <c r="G67" s="383">
        <v>1</v>
      </c>
      <c r="H67" s="383">
        <v>1</v>
      </c>
      <c r="I67" s="384">
        <v>1</v>
      </c>
      <c r="J67" s="382" t="s">
        <v>373</v>
      </c>
    </row>
    <row r="68" spans="1:10" ht="15" customHeight="1">
      <c r="A68" s="901" t="s">
        <v>503</v>
      </c>
      <c r="B68" s="387">
        <v>22</v>
      </c>
      <c r="C68" s="387">
        <v>12</v>
      </c>
      <c r="D68" s="387">
        <v>22</v>
      </c>
      <c r="E68" s="387">
        <v>12</v>
      </c>
      <c r="F68" s="383" t="s">
        <v>33</v>
      </c>
      <c r="G68" s="383" t="s">
        <v>33</v>
      </c>
      <c r="H68" s="383" t="s">
        <v>33</v>
      </c>
      <c r="I68" s="383" t="s">
        <v>33</v>
      </c>
      <c r="J68" s="382" t="s">
        <v>2131</v>
      </c>
    </row>
    <row r="69" spans="1:10" ht="15" customHeight="1">
      <c r="A69" s="901" t="s">
        <v>504</v>
      </c>
      <c r="B69" s="387">
        <v>22</v>
      </c>
      <c r="C69" s="387">
        <v>12</v>
      </c>
      <c r="D69" s="387">
        <v>22</v>
      </c>
      <c r="E69" s="387">
        <v>12</v>
      </c>
      <c r="F69" s="383" t="s">
        <v>33</v>
      </c>
      <c r="G69" s="383" t="s">
        <v>33</v>
      </c>
      <c r="H69" s="383" t="s">
        <v>33</v>
      </c>
      <c r="I69" s="383" t="s">
        <v>33</v>
      </c>
      <c r="J69" s="382" t="s">
        <v>2132</v>
      </c>
    </row>
    <row r="70" spans="1:10" ht="15" customHeight="1">
      <c r="A70" s="901" t="s">
        <v>499</v>
      </c>
      <c r="B70" s="380">
        <v>59</v>
      </c>
      <c r="C70" s="380">
        <v>34</v>
      </c>
      <c r="D70" s="380">
        <v>59</v>
      </c>
      <c r="E70" s="380">
        <v>34</v>
      </c>
      <c r="F70" s="383">
        <v>1</v>
      </c>
      <c r="G70" s="383" t="s">
        <v>33</v>
      </c>
      <c r="H70" s="383">
        <v>1</v>
      </c>
      <c r="I70" s="383" t="s">
        <v>33</v>
      </c>
      <c r="J70" s="382" t="s">
        <v>501</v>
      </c>
    </row>
    <row r="71" spans="1:10" ht="15" customHeight="1">
      <c r="A71" s="901" t="s">
        <v>500</v>
      </c>
      <c r="B71" s="380">
        <v>59</v>
      </c>
      <c r="C71" s="380">
        <v>34</v>
      </c>
      <c r="D71" s="380">
        <v>59</v>
      </c>
      <c r="E71" s="380">
        <v>34</v>
      </c>
      <c r="F71" s="383">
        <v>1</v>
      </c>
      <c r="G71" s="383" t="s">
        <v>33</v>
      </c>
      <c r="H71" s="383">
        <v>1</v>
      </c>
      <c r="I71" s="383" t="s">
        <v>33</v>
      </c>
      <c r="J71" s="382" t="s">
        <v>502</v>
      </c>
    </row>
    <row r="72" spans="1:10" ht="15" customHeight="1">
      <c r="A72" s="901" t="s">
        <v>232</v>
      </c>
      <c r="B72" s="380">
        <v>58</v>
      </c>
      <c r="C72" s="380">
        <v>38</v>
      </c>
      <c r="D72" s="380">
        <v>58</v>
      </c>
      <c r="E72" s="380">
        <v>38</v>
      </c>
      <c r="F72" s="380">
        <v>3</v>
      </c>
      <c r="G72" s="380">
        <v>3</v>
      </c>
      <c r="H72" s="383">
        <v>3</v>
      </c>
      <c r="I72" s="384">
        <v>3</v>
      </c>
      <c r="J72" s="382" t="s">
        <v>374</v>
      </c>
    </row>
    <row r="73" spans="1:10" ht="15" customHeight="1">
      <c r="A73" s="901" t="s">
        <v>233</v>
      </c>
      <c r="B73" s="380">
        <v>52</v>
      </c>
      <c r="C73" s="380">
        <v>35</v>
      </c>
      <c r="D73" s="380">
        <v>52</v>
      </c>
      <c r="E73" s="380">
        <v>35</v>
      </c>
      <c r="F73" s="380">
        <v>3</v>
      </c>
      <c r="G73" s="380">
        <v>3</v>
      </c>
      <c r="H73" s="383">
        <v>3</v>
      </c>
      <c r="I73" s="384">
        <v>3</v>
      </c>
      <c r="J73" s="382" t="s">
        <v>375</v>
      </c>
    </row>
    <row r="74" spans="1:10" ht="15" customHeight="1">
      <c r="A74" s="901" t="s">
        <v>1348</v>
      </c>
      <c r="B74" s="380">
        <v>6</v>
      </c>
      <c r="C74" s="380">
        <v>3</v>
      </c>
      <c r="D74" s="380">
        <v>6</v>
      </c>
      <c r="E74" s="380">
        <v>3</v>
      </c>
      <c r="F74" s="383" t="s">
        <v>33</v>
      </c>
      <c r="G74" s="383" t="s">
        <v>33</v>
      </c>
      <c r="H74" s="383" t="s">
        <v>33</v>
      </c>
      <c r="I74" s="383" t="s">
        <v>33</v>
      </c>
      <c r="J74" s="382" t="s">
        <v>1640</v>
      </c>
    </row>
    <row r="75" spans="1:10" ht="15" customHeight="1">
      <c r="A75" s="901" t="s">
        <v>234</v>
      </c>
      <c r="B75" s="380">
        <v>36</v>
      </c>
      <c r="C75" s="380">
        <v>18</v>
      </c>
      <c r="D75" s="380">
        <v>36</v>
      </c>
      <c r="E75" s="380">
        <v>18</v>
      </c>
      <c r="F75" s="380">
        <v>2</v>
      </c>
      <c r="G75" s="380">
        <v>1</v>
      </c>
      <c r="H75" s="383">
        <v>2</v>
      </c>
      <c r="I75" s="383">
        <v>1</v>
      </c>
      <c r="J75" s="382" t="s">
        <v>2133</v>
      </c>
    </row>
    <row r="76" spans="1:10" ht="15" customHeight="1">
      <c r="A76" s="1373" t="s">
        <v>1359</v>
      </c>
      <c r="B76" s="380">
        <v>3</v>
      </c>
      <c r="C76" s="380">
        <v>2</v>
      </c>
      <c r="D76" s="380">
        <v>3</v>
      </c>
      <c r="E76" s="380">
        <v>2</v>
      </c>
      <c r="F76" s="383" t="s">
        <v>33</v>
      </c>
      <c r="G76" s="383" t="s">
        <v>33</v>
      </c>
      <c r="H76" s="383" t="s">
        <v>33</v>
      </c>
      <c r="I76" s="383" t="s">
        <v>33</v>
      </c>
      <c r="J76" s="382" t="s">
        <v>1642</v>
      </c>
    </row>
    <row r="77" spans="1:10" ht="15" customHeight="1">
      <c r="A77" s="901" t="s">
        <v>235</v>
      </c>
      <c r="B77" s="380">
        <v>22</v>
      </c>
      <c r="C77" s="380">
        <v>11</v>
      </c>
      <c r="D77" s="380">
        <v>22</v>
      </c>
      <c r="E77" s="380">
        <v>11</v>
      </c>
      <c r="F77" s="380">
        <v>2</v>
      </c>
      <c r="G77" s="380">
        <v>1</v>
      </c>
      <c r="H77" s="383">
        <v>2</v>
      </c>
      <c r="I77" s="383">
        <v>1</v>
      </c>
      <c r="J77" s="382" t="s">
        <v>376</v>
      </c>
    </row>
    <row r="78" spans="1:10" ht="15" customHeight="1">
      <c r="A78" s="901" t="s">
        <v>505</v>
      </c>
      <c r="B78" s="380">
        <v>11</v>
      </c>
      <c r="C78" s="380">
        <v>5</v>
      </c>
      <c r="D78" s="380">
        <v>11</v>
      </c>
      <c r="E78" s="380">
        <v>5</v>
      </c>
      <c r="F78" s="383" t="s">
        <v>33</v>
      </c>
      <c r="G78" s="383" t="s">
        <v>33</v>
      </c>
      <c r="H78" s="383" t="s">
        <v>33</v>
      </c>
      <c r="I78" s="383" t="s">
        <v>33</v>
      </c>
      <c r="J78" s="386" t="s">
        <v>898</v>
      </c>
    </row>
    <row r="79" spans="1:10" ht="15" customHeight="1">
      <c r="A79" s="901" t="s">
        <v>236</v>
      </c>
      <c r="B79" s="380">
        <v>127</v>
      </c>
      <c r="C79" s="380">
        <v>73</v>
      </c>
      <c r="D79" s="380">
        <v>127</v>
      </c>
      <c r="E79" s="380">
        <v>73</v>
      </c>
      <c r="F79" s="380">
        <v>14</v>
      </c>
      <c r="G79" s="380">
        <v>12</v>
      </c>
      <c r="H79" s="383">
        <v>14</v>
      </c>
      <c r="I79" s="384">
        <v>12</v>
      </c>
      <c r="J79" s="382" t="s">
        <v>377</v>
      </c>
    </row>
    <row r="80" spans="1:10" ht="15" customHeight="1">
      <c r="A80" s="901" t="s">
        <v>237</v>
      </c>
      <c r="B80" s="380">
        <v>32</v>
      </c>
      <c r="C80" s="380">
        <v>16</v>
      </c>
      <c r="D80" s="380">
        <v>32</v>
      </c>
      <c r="E80" s="380">
        <v>16</v>
      </c>
      <c r="F80" s="380">
        <v>2</v>
      </c>
      <c r="G80" s="380">
        <v>2</v>
      </c>
      <c r="H80" s="383">
        <v>2</v>
      </c>
      <c r="I80" s="383">
        <v>2</v>
      </c>
      <c r="J80" s="382" t="s">
        <v>378</v>
      </c>
    </row>
    <row r="81" spans="1:10" ht="15" customHeight="1">
      <c r="A81" s="901" t="s">
        <v>238</v>
      </c>
      <c r="B81" s="380">
        <v>17</v>
      </c>
      <c r="C81" s="380">
        <v>9</v>
      </c>
      <c r="D81" s="380">
        <v>17</v>
      </c>
      <c r="E81" s="380">
        <v>9</v>
      </c>
      <c r="F81" s="380">
        <v>2</v>
      </c>
      <c r="G81" s="383">
        <v>2</v>
      </c>
      <c r="H81" s="383">
        <v>2</v>
      </c>
      <c r="I81" s="383">
        <v>2</v>
      </c>
      <c r="J81" s="382" t="s">
        <v>379</v>
      </c>
    </row>
    <row r="82" spans="1:10" ht="15" customHeight="1">
      <c r="A82" s="901" t="s">
        <v>239</v>
      </c>
      <c r="B82" s="380">
        <v>14</v>
      </c>
      <c r="C82" s="380">
        <v>7</v>
      </c>
      <c r="D82" s="380">
        <v>14</v>
      </c>
      <c r="E82" s="380">
        <v>7</v>
      </c>
      <c r="F82" s="380">
        <v>5</v>
      </c>
      <c r="G82" s="380">
        <v>5</v>
      </c>
      <c r="H82" s="383">
        <v>5</v>
      </c>
      <c r="I82" s="384">
        <v>5</v>
      </c>
      <c r="J82" s="382" t="s">
        <v>2134</v>
      </c>
    </row>
    <row r="83" spans="1:10" ht="15" customHeight="1">
      <c r="A83" s="901" t="s">
        <v>240</v>
      </c>
      <c r="B83" s="380">
        <v>14</v>
      </c>
      <c r="C83" s="380">
        <v>4</v>
      </c>
      <c r="D83" s="380">
        <v>14</v>
      </c>
      <c r="E83" s="380">
        <v>4</v>
      </c>
      <c r="F83" s="383">
        <v>1</v>
      </c>
      <c r="G83" s="383">
        <v>1</v>
      </c>
      <c r="H83" s="383">
        <v>1</v>
      </c>
      <c r="I83" s="383">
        <v>1</v>
      </c>
      <c r="J83" s="382" t="s">
        <v>2135</v>
      </c>
    </row>
    <row r="84" spans="1:10" ht="15" customHeight="1">
      <c r="A84" s="901" t="s">
        <v>241</v>
      </c>
      <c r="B84" s="380">
        <v>30</v>
      </c>
      <c r="C84" s="380">
        <v>22</v>
      </c>
      <c r="D84" s="380">
        <v>30</v>
      </c>
      <c r="E84" s="380">
        <v>22</v>
      </c>
      <c r="F84" s="380">
        <v>1</v>
      </c>
      <c r="G84" s="380">
        <v>1</v>
      </c>
      <c r="H84" s="383">
        <v>1</v>
      </c>
      <c r="I84" s="384">
        <v>1</v>
      </c>
      <c r="J84" s="382" t="s">
        <v>380</v>
      </c>
    </row>
    <row r="85" spans="1:10" ht="15" customHeight="1">
      <c r="A85" s="901" t="s">
        <v>242</v>
      </c>
      <c r="B85" s="380">
        <v>20</v>
      </c>
      <c r="C85" s="380">
        <v>15</v>
      </c>
      <c r="D85" s="380">
        <v>20</v>
      </c>
      <c r="E85" s="380">
        <v>15</v>
      </c>
      <c r="F85" s="380">
        <v>3</v>
      </c>
      <c r="G85" s="380">
        <v>1</v>
      </c>
      <c r="H85" s="383">
        <v>3</v>
      </c>
      <c r="I85" s="384">
        <v>1</v>
      </c>
      <c r="J85" s="382" t="s">
        <v>1638</v>
      </c>
    </row>
    <row r="86" spans="1:10" ht="15" customHeight="1">
      <c r="A86" s="901" t="s">
        <v>243</v>
      </c>
      <c r="B86" s="380">
        <v>44</v>
      </c>
      <c r="C86" s="380">
        <v>36</v>
      </c>
      <c r="D86" s="380">
        <v>44</v>
      </c>
      <c r="E86" s="380">
        <v>36</v>
      </c>
      <c r="F86" s="380">
        <v>8</v>
      </c>
      <c r="G86" s="380">
        <v>8</v>
      </c>
      <c r="H86" s="383">
        <v>8</v>
      </c>
      <c r="I86" s="384">
        <v>8</v>
      </c>
      <c r="J86" s="382" t="s">
        <v>381</v>
      </c>
    </row>
    <row r="87" spans="1:10" ht="15" customHeight="1">
      <c r="A87" s="901" t="s">
        <v>352</v>
      </c>
      <c r="B87" s="380">
        <v>44</v>
      </c>
      <c r="C87" s="380">
        <v>36</v>
      </c>
      <c r="D87" s="380">
        <v>44</v>
      </c>
      <c r="E87" s="380">
        <v>36</v>
      </c>
      <c r="F87" s="380">
        <v>8</v>
      </c>
      <c r="G87" s="380">
        <v>8</v>
      </c>
      <c r="H87" s="383">
        <v>8</v>
      </c>
      <c r="I87" s="384">
        <v>8</v>
      </c>
      <c r="J87" s="382" t="s">
        <v>382</v>
      </c>
    </row>
    <row r="88" spans="1:10" ht="15" customHeight="1">
      <c r="A88" s="901" t="s">
        <v>264</v>
      </c>
      <c r="B88" s="380"/>
      <c r="C88" s="380"/>
      <c r="D88" s="380"/>
      <c r="E88" s="380"/>
      <c r="F88" s="380"/>
      <c r="G88" s="380"/>
      <c r="H88" s="380"/>
      <c r="I88" s="381"/>
      <c r="J88" s="382" t="s">
        <v>349</v>
      </c>
    </row>
    <row r="89" spans="1:10" ht="15" customHeight="1">
      <c r="A89" s="902" t="s">
        <v>265</v>
      </c>
      <c r="B89" s="380">
        <v>22</v>
      </c>
      <c r="C89" s="380">
        <v>20</v>
      </c>
      <c r="D89" s="380">
        <v>22</v>
      </c>
      <c r="E89" s="380">
        <v>20</v>
      </c>
      <c r="F89" s="380">
        <v>5</v>
      </c>
      <c r="G89" s="383">
        <v>4</v>
      </c>
      <c r="H89" s="383">
        <v>5</v>
      </c>
      <c r="I89" s="383">
        <v>4</v>
      </c>
      <c r="J89" s="385" t="s">
        <v>383</v>
      </c>
    </row>
    <row r="90" spans="1:10" ht="15" customHeight="1">
      <c r="A90" s="901" t="s">
        <v>236</v>
      </c>
      <c r="B90" s="380">
        <v>15</v>
      </c>
      <c r="C90" s="380">
        <v>13</v>
      </c>
      <c r="D90" s="380">
        <v>15</v>
      </c>
      <c r="E90" s="380">
        <v>13</v>
      </c>
      <c r="F90" s="380">
        <v>5</v>
      </c>
      <c r="G90" s="383">
        <v>4</v>
      </c>
      <c r="H90" s="383">
        <v>5</v>
      </c>
      <c r="I90" s="383">
        <v>4</v>
      </c>
      <c r="J90" s="382" t="s">
        <v>377</v>
      </c>
    </row>
    <row r="91" spans="1:10" ht="15" customHeight="1">
      <c r="A91" s="901" t="s">
        <v>241</v>
      </c>
      <c r="B91" s="380">
        <v>7</v>
      </c>
      <c r="C91" s="380">
        <v>7</v>
      </c>
      <c r="D91" s="380">
        <v>7</v>
      </c>
      <c r="E91" s="380">
        <v>7</v>
      </c>
      <c r="F91" s="380">
        <v>1</v>
      </c>
      <c r="G91" s="383" t="s">
        <v>33</v>
      </c>
      <c r="H91" s="383">
        <v>1</v>
      </c>
      <c r="I91" s="383" t="s">
        <v>33</v>
      </c>
      <c r="J91" s="382" t="s">
        <v>380</v>
      </c>
    </row>
    <row r="92" spans="1:10" ht="15" customHeight="1">
      <c r="A92" s="901" t="s">
        <v>242</v>
      </c>
      <c r="B92" s="380">
        <v>8</v>
      </c>
      <c r="C92" s="380">
        <v>6</v>
      </c>
      <c r="D92" s="380">
        <v>8</v>
      </c>
      <c r="E92" s="380">
        <v>6</v>
      </c>
      <c r="F92" s="380">
        <v>4</v>
      </c>
      <c r="G92" s="383">
        <v>4</v>
      </c>
      <c r="H92" s="383">
        <v>4</v>
      </c>
      <c r="I92" s="383">
        <v>4</v>
      </c>
      <c r="J92" s="382" t="s">
        <v>1638</v>
      </c>
    </row>
    <row r="93" spans="1:10" ht="15" customHeight="1">
      <c r="A93" s="901" t="s">
        <v>243</v>
      </c>
      <c r="B93" s="380">
        <v>7</v>
      </c>
      <c r="C93" s="380">
        <v>7</v>
      </c>
      <c r="D93" s="380">
        <v>7</v>
      </c>
      <c r="E93" s="380">
        <v>7</v>
      </c>
      <c r="F93" s="383" t="s">
        <v>33</v>
      </c>
      <c r="G93" s="383" t="s">
        <v>33</v>
      </c>
      <c r="H93" s="383" t="s">
        <v>33</v>
      </c>
      <c r="I93" s="383" t="s">
        <v>33</v>
      </c>
      <c r="J93" s="382" t="s">
        <v>381</v>
      </c>
    </row>
    <row r="94" spans="1:10" ht="15" customHeight="1">
      <c r="A94" s="901" t="s">
        <v>1362</v>
      </c>
      <c r="B94" s="380">
        <v>7</v>
      </c>
      <c r="C94" s="380">
        <v>7</v>
      </c>
      <c r="D94" s="380">
        <v>7</v>
      </c>
      <c r="E94" s="380">
        <v>7</v>
      </c>
      <c r="F94" s="383" t="s">
        <v>33</v>
      </c>
      <c r="G94" s="383" t="s">
        <v>33</v>
      </c>
      <c r="H94" s="383" t="s">
        <v>33</v>
      </c>
      <c r="I94" s="383" t="s">
        <v>33</v>
      </c>
      <c r="J94" s="382" t="s">
        <v>382</v>
      </c>
    </row>
    <row r="95" spans="1:10" ht="30" customHeight="1">
      <c r="A95" s="1032"/>
      <c r="B95" s="2077" t="s">
        <v>910</v>
      </c>
      <c r="C95" s="2077"/>
      <c r="D95" s="2077"/>
      <c r="E95" s="2077"/>
      <c r="F95" s="2077"/>
      <c r="G95" s="2077"/>
      <c r="H95" s="2077"/>
      <c r="I95" s="2077"/>
      <c r="J95" s="1687"/>
    </row>
    <row r="96" spans="1:10" ht="15" customHeight="1">
      <c r="A96" s="898" t="s">
        <v>178</v>
      </c>
      <c r="B96" s="376">
        <v>401</v>
      </c>
      <c r="C96" s="376">
        <v>249</v>
      </c>
      <c r="D96" s="376">
        <v>401</v>
      </c>
      <c r="E96" s="376">
        <v>249</v>
      </c>
      <c r="F96" s="376">
        <v>68</v>
      </c>
      <c r="G96" s="376">
        <v>42</v>
      </c>
      <c r="H96" s="376">
        <v>68</v>
      </c>
      <c r="I96" s="377">
        <v>42</v>
      </c>
      <c r="J96" s="378" t="s">
        <v>114</v>
      </c>
    </row>
    <row r="97" spans="1:10" ht="15" customHeight="1">
      <c r="A97" s="899" t="s">
        <v>262</v>
      </c>
      <c r="B97" s="380"/>
      <c r="C97" s="380"/>
      <c r="D97" s="380"/>
      <c r="E97" s="380"/>
      <c r="F97" s="380"/>
      <c r="G97" s="380"/>
      <c r="H97" s="380"/>
      <c r="I97" s="381"/>
      <c r="J97" s="382"/>
    </row>
    <row r="98" spans="1:10" ht="15" customHeight="1">
      <c r="A98" s="900" t="s">
        <v>263</v>
      </c>
      <c r="B98" s="380">
        <v>383</v>
      </c>
      <c r="C98" s="380">
        <v>232</v>
      </c>
      <c r="D98" s="380">
        <v>383</v>
      </c>
      <c r="E98" s="380">
        <v>232</v>
      </c>
      <c r="F98" s="380">
        <v>67</v>
      </c>
      <c r="G98" s="380">
        <v>42</v>
      </c>
      <c r="H98" s="380">
        <v>67</v>
      </c>
      <c r="I98" s="381">
        <v>42</v>
      </c>
      <c r="J98" s="382" t="s">
        <v>220</v>
      </c>
    </row>
    <row r="99" spans="1:10" ht="15" customHeight="1">
      <c r="A99" s="901" t="s">
        <v>1643</v>
      </c>
      <c r="B99" s="383" t="s">
        <v>33</v>
      </c>
      <c r="C99" s="383" t="s">
        <v>33</v>
      </c>
      <c r="D99" s="383" t="s">
        <v>33</v>
      </c>
      <c r="E99" s="383" t="s">
        <v>33</v>
      </c>
      <c r="F99" s="380">
        <v>6</v>
      </c>
      <c r="G99" s="380">
        <v>4</v>
      </c>
      <c r="H99" s="380">
        <v>6</v>
      </c>
      <c r="I99" s="380">
        <v>4</v>
      </c>
      <c r="J99" s="382" t="s">
        <v>1644</v>
      </c>
    </row>
    <row r="100" spans="1:10" ht="15" customHeight="1">
      <c r="A100" s="1383" t="s">
        <v>1365</v>
      </c>
      <c r="B100" s="383" t="s">
        <v>33</v>
      </c>
      <c r="C100" s="383" t="s">
        <v>33</v>
      </c>
      <c r="D100" s="383" t="s">
        <v>33</v>
      </c>
      <c r="E100" s="383" t="s">
        <v>33</v>
      </c>
      <c r="F100" s="380">
        <v>2</v>
      </c>
      <c r="G100" s="380">
        <v>2</v>
      </c>
      <c r="H100" s="380">
        <v>2</v>
      </c>
      <c r="I100" s="381">
        <v>2</v>
      </c>
      <c r="J100" s="382" t="s">
        <v>1645</v>
      </c>
    </row>
    <row r="101" spans="1:10" ht="15" customHeight="1">
      <c r="A101" s="1383" t="s">
        <v>1366</v>
      </c>
      <c r="B101" s="383" t="s">
        <v>33</v>
      </c>
      <c r="C101" s="383" t="s">
        <v>33</v>
      </c>
      <c r="D101" s="383" t="s">
        <v>33</v>
      </c>
      <c r="E101" s="383" t="s">
        <v>33</v>
      </c>
      <c r="F101" s="380">
        <v>3</v>
      </c>
      <c r="G101" s="380">
        <v>2</v>
      </c>
      <c r="H101" s="380">
        <v>3</v>
      </c>
      <c r="I101" s="381">
        <v>2</v>
      </c>
      <c r="J101" s="382" t="s">
        <v>1646</v>
      </c>
    </row>
    <row r="102" spans="1:10" ht="15" customHeight="1">
      <c r="A102" s="1383" t="s">
        <v>1367</v>
      </c>
      <c r="B102" s="383" t="s">
        <v>33</v>
      </c>
      <c r="C102" s="383" t="s">
        <v>33</v>
      </c>
      <c r="D102" s="383" t="s">
        <v>33</v>
      </c>
      <c r="E102" s="383" t="s">
        <v>33</v>
      </c>
      <c r="F102" s="380">
        <v>1</v>
      </c>
      <c r="G102" s="380" t="s">
        <v>33</v>
      </c>
      <c r="H102" s="380">
        <v>1</v>
      </c>
      <c r="I102" s="381">
        <v>0</v>
      </c>
      <c r="J102" s="382" t="s">
        <v>1647</v>
      </c>
    </row>
    <row r="103" spans="1:10" ht="15" customHeight="1">
      <c r="A103" s="901" t="s">
        <v>1357</v>
      </c>
      <c r="B103" s="383" t="s">
        <v>33</v>
      </c>
      <c r="C103" s="383" t="s">
        <v>33</v>
      </c>
      <c r="D103" s="383" t="s">
        <v>33</v>
      </c>
      <c r="E103" s="383" t="s">
        <v>33</v>
      </c>
      <c r="F103" s="380">
        <v>16</v>
      </c>
      <c r="G103" s="380">
        <v>11</v>
      </c>
      <c r="H103" s="380">
        <v>16</v>
      </c>
      <c r="I103" s="380">
        <v>11</v>
      </c>
      <c r="J103" s="382" t="s">
        <v>1648</v>
      </c>
    </row>
    <row r="104" spans="1:10" ht="15" customHeight="1">
      <c r="A104" s="1373" t="s">
        <v>1349</v>
      </c>
      <c r="B104" s="383" t="s">
        <v>33</v>
      </c>
      <c r="C104" s="383" t="s">
        <v>33</v>
      </c>
      <c r="D104" s="383" t="s">
        <v>33</v>
      </c>
      <c r="E104" s="383" t="s">
        <v>33</v>
      </c>
      <c r="F104" s="380">
        <v>2</v>
      </c>
      <c r="G104" s="380">
        <v>0</v>
      </c>
      <c r="H104" s="380">
        <v>2</v>
      </c>
      <c r="I104" s="381">
        <v>0</v>
      </c>
      <c r="J104" s="382" t="s">
        <v>1652</v>
      </c>
    </row>
    <row r="105" spans="1:10" ht="15" customHeight="1">
      <c r="A105" s="1373" t="s">
        <v>1350</v>
      </c>
      <c r="B105" s="383" t="s">
        <v>33</v>
      </c>
      <c r="C105" s="383" t="s">
        <v>33</v>
      </c>
      <c r="D105" s="383" t="s">
        <v>33</v>
      </c>
      <c r="E105" s="383" t="s">
        <v>33</v>
      </c>
      <c r="F105" s="380">
        <v>12</v>
      </c>
      <c r="G105" s="380">
        <v>9</v>
      </c>
      <c r="H105" s="380">
        <v>12</v>
      </c>
      <c r="I105" s="381">
        <v>9</v>
      </c>
      <c r="J105" s="382" t="s">
        <v>1649</v>
      </c>
    </row>
    <row r="106" spans="1:10" ht="15" customHeight="1">
      <c r="A106" s="1373" t="s">
        <v>1351</v>
      </c>
      <c r="B106" s="383" t="s">
        <v>33</v>
      </c>
      <c r="C106" s="383" t="s">
        <v>33</v>
      </c>
      <c r="D106" s="383" t="s">
        <v>33</v>
      </c>
      <c r="E106" s="383" t="s">
        <v>33</v>
      </c>
      <c r="F106" s="380">
        <v>2</v>
      </c>
      <c r="G106" s="380">
        <v>2</v>
      </c>
      <c r="H106" s="380">
        <v>2</v>
      </c>
      <c r="I106" s="381">
        <v>2</v>
      </c>
      <c r="J106" s="382" t="s">
        <v>1639</v>
      </c>
    </row>
    <row r="107" spans="1:10" ht="15" customHeight="1">
      <c r="A107" s="901" t="s">
        <v>1356</v>
      </c>
      <c r="B107" s="383" t="s">
        <v>33</v>
      </c>
      <c r="C107" s="383" t="s">
        <v>33</v>
      </c>
      <c r="D107" s="383" t="s">
        <v>33</v>
      </c>
      <c r="E107" s="383" t="s">
        <v>33</v>
      </c>
      <c r="F107" s="380">
        <v>5</v>
      </c>
      <c r="G107" s="380">
        <v>3</v>
      </c>
      <c r="H107" s="380">
        <v>5</v>
      </c>
      <c r="I107" s="380">
        <v>3</v>
      </c>
      <c r="J107" s="382" t="s">
        <v>1650</v>
      </c>
    </row>
    <row r="108" spans="1:10" ht="15" customHeight="1">
      <c r="A108" s="1373" t="s">
        <v>1368</v>
      </c>
      <c r="B108" s="383" t="s">
        <v>33</v>
      </c>
      <c r="C108" s="383" t="s">
        <v>33</v>
      </c>
      <c r="D108" s="383" t="s">
        <v>33</v>
      </c>
      <c r="E108" s="383" t="s">
        <v>33</v>
      </c>
      <c r="F108" s="380">
        <v>1</v>
      </c>
      <c r="G108" s="380">
        <v>1</v>
      </c>
      <c r="H108" s="380">
        <v>1</v>
      </c>
      <c r="I108" s="381">
        <v>1</v>
      </c>
      <c r="J108" s="382" t="s">
        <v>1651</v>
      </c>
    </row>
    <row r="109" spans="1:10" ht="15" customHeight="1">
      <c r="A109" s="1373" t="s">
        <v>1369</v>
      </c>
      <c r="B109" s="383" t="s">
        <v>33</v>
      </c>
      <c r="C109" s="383" t="s">
        <v>33</v>
      </c>
      <c r="D109" s="383" t="s">
        <v>33</v>
      </c>
      <c r="E109" s="383" t="s">
        <v>33</v>
      </c>
      <c r="F109" s="380">
        <v>4</v>
      </c>
      <c r="G109" s="380">
        <v>2</v>
      </c>
      <c r="H109" s="380">
        <v>4</v>
      </c>
      <c r="I109" s="381">
        <v>2</v>
      </c>
      <c r="J109" s="382" t="s">
        <v>1653</v>
      </c>
    </row>
    <row r="110" spans="1:10" ht="15" customHeight="1">
      <c r="A110" s="901" t="s">
        <v>232</v>
      </c>
      <c r="B110" s="380">
        <v>41</v>
      </c>
      <c r="C110" s="380">
        <v>28</v>
      </c>
      <c r="D110" s="380">
        <v>41</v>
      </c>
      <c r="E110" s="380">
        <v>28</v>
      </c>
      <c r="F110" s="380">
        <v>3</v>
      </c>
      <c r="G110" s="380">
        <v>1</v>
      </c>
      <c r="H110" s="380">
        <v>3</v>
      </c>
      <c r="I110" s="380">
        <v>1</v>
      </c>
      <c r="J110" s="382" t="s">
        <v>374</v>
      </c>
    </row>
    <row r="111" spans="1:10" ht="15" customHeight="1">
      <c r="A111" s="901" t="s">
        <v>233</v>
      </c>
      <c r="B111" s="380">
        <v>35</v>
      </c>
      <c r="C111" s="380">
        <v>25</v>
      </c>
      <c r="D111" s="380">
        <v>35</v>
      </c>
      <c r="E111" s="380">
        <v>25</v>
      </c>
      <c r="F111" s="380">
        <v>3</v>
      </c>
      <c r="G111" s="380">
        <v>1</v>
      </c>
      <c r="H111" s="383">
        <v>3</v>
      </c>
      <c r="I111" s="383">
        <v>1</v>
      </c>
      <c r="J111" s="382" t="s">
        <v>375</v>
      </c>
    </row>
    <row r="112" spans="1:10" ht="15" customHeight="1">
      <c r="A112" s="901" t="s">
        <v>1348</v>
      </c>
      <c r="B112" s="380">
        <v>6</v>
      </c>
      <c r="C112" s="380">
        <v>3</v>
      </c>
      <c r="D112" s="380">
        <v>6</v>
      </c>
      <c r="E112" s="380">
        <v>3</v>
      </c>
      <c r="F112" s="383" t="s">
        <v>33</v>
      </c>
      <c r="G112" s="383" t="s">
        <v>33</v>
      </c>
      <c r="H112" s="383" t="s">
        <v>33</v>
      </c>
      <c r="I112" s="383" t="s">
        <v>33</v>
      </c>
      <c r="J112" s="382" t="s">
        <v>1640</v>
      </c>
    </row>
    <row r="113" spans="1:10" ht="15" customHeight="1">
      <c r="A113" s="901" t="s">
        <v>503</v>
      </c>
      <c r="B113" s="387">
        <v>19</v>
      </c>
      <c r="C113" s="387">
        <v>10</v>
      </c>
      <c r="D113" s="387">
        <v>19</v>
      </c>
      <c r="E113" s="387">
        <v>10</v>
      </c>
      <c r="F113" s="383" t="s">
        <v>33</v>
      </c>
      <c r="G113" s="383" t="s">
        <v>33</v>
      </c>
      <c r="H113" s="383" t="s">
        <v>33</v>
      </c>
      <c r="I113" s="383" t="s">
        <v>33</v>
      </c>
      <c r="J113" s="382" t="s">
        <v>2131</v>
      </c>
    </row>
    <row r="114" spans="1:10" ht="15" customHeight="1">
      <c r="A114" s="901" t="s">
        <v>504</v>
      </c>
      <c r="B114" s="387">
        <v>19</v>
      </c>
      <c r="C114" s="387">
        <v>10</v>
      </c>
      <c r="D114" s="387">
        <v>19</v>
      </c>
      <c r="E114" s="387">
        <v>10</v>
      </c>
      <c r="F114" s="383" t="s">
        <v>33</v>
      </c>
      <c r="G114" s="383" t="s">
        <v>33</v>
      </c>
      <c r="H114" s="383" t="s">
        <v>33</v>
      </c>
      <c r="I114" s="383" t="s">
        <v>33</v>
      </c>
      <c r="J114" s="382" t="s">
        <v>2132</v>
      </c>
    </row>
    <row r="115" spans="1:10" ht="15" customHeight="1">
      <c r="A115" s="901" t="s">
        <v>223</v>
      </c>
      <c r="B115" s="380">
        <v>57</v>
      </c>
      <c r="C115" s="380">
        <v>32</v>
      </c>
      <c r="D115" s="380">
        <v>57</v>
      </c>
      <c r="E115" s="380">
        <v>32</v>
      </c>
      <c r="F115" s="380">
        <v>6</v>
      </c>
      <c r="G115" s="380">
        <v>3</v>
      </c>
      <c r="H115" s="380">
        <v>6</v>
      </c>
      <c r="I115" s="380">
        <v>3</v>
      </c>
      <c r="J115" s="382" t="s">
        <v>364</v>
      </c>
    </row>
    <row r="116" spans="1:10" ht="15" customHeight="1">
      <c r="A116" s="901" t="s">
        <v>224</v>
      </c>
      <c r="B116" s="380">
        <v>3</v>
      </c>
      <c r="C116" s="380">
        <v>1</v>
      </c>
      <c r="D116" s="380">
        <v>3</v>
      </c>
      <c r="E116" s="380">
        <v>1</v>
      </c>
      <c r="F116" s="380">
        <v>2</v>
      </c>
      <c r="G116" s="383" t="s">
        <v>33</v>
      </c>
      <c r="H116" s="383">
        <v>2</v>
      </c>
      <c r="I116" s="384" t="s">
        <v>33</v>
      </c>
      <c r="J116" s="382" t="s">
        <v>365</v>
      </c>
    </row>
    <row r="117" spans="1:10" ht="15" customHeight="1">
      <c r="A117" s="901" t="s">
        <v>225</v>
      </c>
      <c r="B117" s="380">
        <v>27</v>
      </c>
      <c r="C117" s="380">
        <v>10</v>
      </c>
      <c r="D117" s="380">
        <v>27</v>
      </c>
      <c r="E117" s="380">
        <v>10</v>
      </c>
      <c r="F117" s="380">
        <v>2</v>
      </c>
      <c r="G117" s="380">
        <v>1</v>
      </c>
      <c r="H117" s="383">
        <v>2</v>
      </c>
      <c r="I117" s="384">
        <v>1</v>
      </c>
      <c r="J117" s="382" t="s">
        <v>366</v>
      </c>
    </row>
    <row r="118" spans="1:10" ht="15" customHeight="1">
      <c r="A118" s="901" t="s">
        <v>226</v>
      </c>
      <c r="B118" s="380">
        <v>8</v>
      </c>
      <c r="C118" s="380">
        <v>6</v>
      </c>
      <c r="D118" s="380">
        <v>8</v>
      </c>
      <c r="E118" s="380">
        <v>6</v>
      </c>
      <c r="F118" s="380">
        <v>1</v>
      </c>
      <c r="G118" s="380">
        <v>1</v>
      </c>
      <c r="H118" s="383">
        <v>1</v>
      </c>
      <c r="I118" s="384">
        <v>1</v>
      </c>
      <c r="J118" s="382" t="s">
        <v>367</v>
      </c>
    </row>
    <row r="119" spans="1:10" ht="15" customHeight="1">
      <c r="A119" s="901" t="s">
        <v>227</v>
      </c>
      <c r="B119" s="380">
        <v>19</v>
      </c>
      <c r="C119" s="380">
        <v>15</v>
      </c>
      <c r="D119" s="380">
        <v>19</v>
      </c>
      <c r="E119" s="380">
        <v>15</v>
      </c>
      <c r="F119" s="380">
        <v>1</v>
      </c>
      <c r="G119" s="380">
        <v>1</v>
      </c>
      <c r="H119" s="383">
        <v>1</v>
      </c>
      <c r="I119" s="384">
        <v>1</v>
      </c>
      <c r="J119" s="382" t="s">
        <v>368</v>
      </c>
    </row>
    <row r="120" spans="1:10" ht="15" customHeight="1">
      <c r="A120" s="901" t="s">
        <v>506</v>
      </c>
      <c r="B120" s="380">
        <v>19</v>
      </c>
      <c r="C120" s="380">
        <v>16</v>
      </c>
      <c r="D120" s="380">
        <v>19</v>
      </c>
      <c r="E120" s="380">
        <v>16</v>
      </c>
      <c r="F120" s="383" t="s">
        <v>33</v>
      </c>
      <c r="G120" s="383" t="s">
        <v>33</v>
      </c>
      <c r="H120" s="383" t="s">
        <v>33</v>
      </c>
      <c r="I120" s="383" t="s">
        <v>33</v>
      </c>
      <c r="J120" s="382" t="s">
        <v>896</v>
      </c>
    </row>
    <row r="121" spans="1:10" ht="15" customHeight="1">
      <c r="A121" s="901" t="s">
        <v>507</v>
      </c>
      <c r="B121" s="380">
        <v>19</v>
      </c>
      <c r="C121" s="380">
        <v>16</v>
      </c>
      <c r="D121" s="380">
        <v>19</v>
      </c>
      <c r="E121" s="380">
        <v>16</v>
      </c>
      <c r="F121" s="383" t="s">
        <v>33</v>
      </c>
      <c r="G121" s="383" t="s">
        <v>33</v>
      </c>
      <c r="H121" s="383" t="s">
        <v>33</v>
      </c>
      <c r="I121" s="383" t="s">
        <v>33</v>
      </c>
      <c r="J121" s="382" t="s">
        <v>897</v>
      </c>
    </row>
    <row r="122" spans="1:10" ht="15" customHeight="1">
      <c r="A122" s="901" t="s">
        <v>499</v>
      </c>
      <c r="B122" s="380">
        <v>47</v>
      </c>
      <c r="C122" s="380">
        <v>28</v>
      </c>
      <c r="D122" s="380">
        <v>47</v>
      </c>
      <c r="E122" s="380">
        <v>28</v>
      </c>
      <c r="F122" s="380">
        <v>1</v>
      </c>
      <c r="G122" s="383" t="s">
        <v>33</v>
      </c>
      <c r="H122" s="383">
        <v>1</v>
      </c>
      <c r="I122" s="383" t="s">
        <v>33</v>
      </c>
      <c r="J122" s="382" t="s">
        <v>501</v>
      </c>
    </row>
    <row r="123" spans="1:10" ht="15" customHeight="1">
      <c r="A123" s="1373" t="s">
        <v>1370</v>
      </c>
      <c r="B123" s="380">
        <v>47</v>
      </c>
      <c r="C123" s="380">
        <v>28</v>
      </c>
      <c r="D123" s="380">
        <v>47</v>
      </c>
      <c r="E123" s="380">
        <v>28</v>
      </c>
      <c r="F123" s="380">
        <v>1</v>
      </c>
      <c r="G123" s="383" t="s">
        <v>33</v>
      </c>
      <c r="H123" s="383">
        <v>1</v>
      </c>
      <c r="I123" s="383" t="s">
        <v>33</v>
      </c>
      <c r="J123" s="382" t="s">
        <v>502</v>
      </c>
    </row>
    <row r="124" spans="1:10" ht="15" customHeight="1">
      <c r="A124" s="901" t="s">
        <v>236</v>
      </c>
      <c r="B124" s="380">
        <v>95</v>
      </c>
      <c r="C124" s="380">
        <v>54</v>
      </c>
      <c r="D124" s="380">
        <v>95</v>
      </c>
      <c r="E124" s="380">
        <v>54</v>
      </c>
      <c r="F124" s="380">
        <v>12</v>
      </c>
      <c r="G124" s="380">
        <v>8</v>
      </c>
      <c r="H124" s="380">
        <v>12</v>
      </c>
      <c r="I124" s="380">
        <v>8</v>
      </c>
      <c r="J124" s="382" t="s">
        <v>377</v>
      </c>
    </row>
    <row r="125" spans="1:10" ht="15" customHeight="1">
      <c r="A125" s="901" t="s">
        <v>237</v>
      </c>
      <c r="B125" s="380">
        <v>24</v>
      </c>
      <c r="C125" s="380">
        <v>11</v>
      </c>
      <c r="D125" s="380">
        <v>24</v>
      </c>
      <c r="E125" s="380">
        <v>11</v>
      </c>
      <c r="F125" s="380">
        <v>2</v>
      </c>
      <c r="G125" s="380">
        <v>2</v>
      </c>
      <c r="H125" s="383">
        <v>2</v>
      </c>
      <c r="I125" s="384">
        <v>2</v>
      </c>
      <c r="J125" s="382" t="s">
        <v>378</v>
      </c>
    </row>
    <row r="126" spans="1:10" ht="15" customHeight="1">
      <c r="A126" s="901" t="s">
        <v>238</v>
      </c>
      <c r="B126" s="380">
        <v>14</v>
      </c>
      <c r="C126" s="380">
        <v>7</v>
      </c>
      <c r="D126" s="380">
        <v>14</v>
      </c>
      <c r="E126" s="380">
        <v>7</v>
      </c>
      <c r="F126" s="383" t="s">
        <v>33</v>
      </c>
      <c r="G126" s="383" t="s">
        <v>33</v>
      </c>
      <c r="H126" s="383" t="s">
        <v>33</v>
      </c>
      <c r="I126" s="383" t="s">
        <v>33</v>
      </c>
      <c r="J126" s="382" t="s">
        <v>379</v>
      </c>
    </row>
    <row r="127" spans="1:10" ht="15" customHeight="1">
      <c r="A127" s="901" t="s">
        <v>239</v>
      </c>
      <c r="B127" s="380">
        <v>7</v>
      </c>
      <c r="C127" s="380">
        <v>4</v>
      </c>
      <c r="D127" s="380">
        <v>7</v>
      </c>
      <c r="E127" s="380">
        <v>4</v>
      </c>
      <c r="F127" s="380">
        <v>3</v>
      </c>
      <c r="G127" s="380">
        <v>1</v>
      </c>
      <c r="H127" s="383">
        <v>3</v>
      </c>
      <c r="I127" s="384">
        <v>1</v>
      </c>
      <c r="J127" s="382" t="s">
        <v>2134</v>
      </c>
    </row>
    <row r="128" spans="1:10" ht="15" customHeight="1">
      <c r="A128" s="901" t="s">
        <v>240</v>
      </c>
      <c r="B128" s="380">
        <v>12</v>
      </c>
      <c r="C128" s="380">
        <v>4</v>
      </c>
      <c r="D128" s="380">
        <v>12</v>
      </c>
      <c r="E128" s="380">
        <v>4</v>
      </c>
      <c r="F128" s="383" t="s">
        <v>33</v>
      </c>
      <c r="G128" s="383" t="s">
        <v>33</v>
      </c>
      <c r="H128" s="383" t="s">
        <v>33</v>
      </c>
      <c r="I128" s="383" t="s">
        <v>33</v>
      </c>
      <c r="J128" s="382" t="s">
        <v>2135</v>
      </c>
    </row>
    <row r="129" spans="1:10" ht="15" customHeight="1">
      <c r="A129" s="901" t="s">
        <v>241</v>
      </c>
      <c r="B129" s="380">
        <v>23</v>
      </c>
      <c r="C129" s="380">
        <v>18</v>
      </c>
      <c r="D129" s="380">
        <v>23</v>
      </c>
      <c r="E129" s="380">
        <v>18</v>
      </c>
      <c r="F129" s="380">
        <v>5</v>
      </c>
      <c r="G129" s="380">
        <v>3</v>
      </c>
      <c r="H129" s="383">
        <v>5</v>
      </c>
      <c r="I129" s="384">
        <v>3</v>
      </c>
      <c r="J129" s="382" t="s">
        <v>380</v>
      </c>
    </row>
    <row r="130" spans="1:10" ht="15" customHeight="1">
      <c r="A130" s="901" t="s">
        <v>242</v>
      </c>
      <c r="B130" s="380">
        <v>15</v>
      </c>
      <c r="C130" s="380">
        <v>10</v>
      </c>
      <c r="D130" s="380">
        <v>15</v>
      </c>
      <c r="E130" s="380">
        <v>10</v>
      </c>
      <c r="F130" s="380">
        <v>2</v>
      </c>
      <c r="G130" s="380">
        <v>2</v>
      </c>
      <c r="H130" s="383">
        <v>2</v>
      </c>
      <c r="I130" s="384">
        <v>2</v>
      </c>
      <c r="J130" s="382" t="s">
        <v>1638</v>
      </c>
    </row>
    <row r="131" spans="1:10" ht="15" customHeight="1">
      <c r="A131" s="901" t="s">
        <v>229</v>
      </c>
      <c r="B131" s="380">
        <v>33</v>
      </c>
      <c r="C131" s="380">
        <v>22</v>
      </c>
      <c r="D131" s="380">
        <v>33</v>
      </c>
      <c r="E131" s="380">
        <v>22</v>
      </c>
      <c r="F131" s="380">
        <v>3</v>
      </c>
      <c r="G131" s="380">
        <v>2</v>
      </c>
      <c r="H131" s="380">
        <v>3</v>
      </c>
      <c r="I131" s="380">
        <v>2</v>
      </c>
      <c r="J131" s="382" t="s">
        <v>371</v>
      </c>
    </row>
    <row r="132" spans="1:10" ht="15" customHeight="1">
      <c r="A132" s="901" t="s">
        <v>230</v>
      </c>
      <c r="B132" s="380">
        <v>14</v>
      </c>
      <c r="C132" s="380">
        <v>5</v>
      </c>
      <c r="D132" s="380">
        <v>14</v>
      </c>
      <c r="E132" s="380">
        <v>5</v>
      </c>
      <c r="F132" s="383">
        <v>1</v>
      </c>
      <c r="G132" s="383" t="s">
        <v>33</v>
      </c>
      <c r="H132" s="383">
        <v>1</v>
      </c>
      <c r="I132" s="383" t="s">
        <v>33</v>
      </c>
      <c r="J132" s="382" t="s">
        <v>372</v>
      </c>
    </row>
    <row r="133" spans="1:10" ht="15" customHeight="1">
      <c r="A133" s="901" t="s">
        <v>231</v>
      </c>
      <c r="B133" s="380">
        <v>19</v>
      </c>
      <c r="C133" s="380">
        <v>17</v>
      </c>
      <c r="D133" s="380">
        <v>19</v>
      </c>
      <c r="E133" s="380">
        <v>17</v>
      </c>
      <c r="F133" s="383">
        <v>2</v>
      </c>
      <c r="G133" s="383">
        <v>2</v>
      </c>
      <c r="H133" s="383">
        <v>2</v>
      </c>
      <c r="I133" s="384">
        <v>2</v>
      </c>
      <c r="J133" s="382" t="s">
        <v>373</v>
      </c>
    </row>
    <row r="134" spans="1:10" ht="15" customHeight="1">
      <c r="A134" s="901" t="s">
        <v>234</v>
      </c>
      <c r="B134" s="380">
        <v>29</v>
      </c>
      <c r="C134" s="380">
        <v>14</v>
      </c>
      <c r="D134" s="380">
        <v>29</v>
      </c>
      <c r="E134" s="380">
        <v>14</v>
      </c>
      <c r="F134" s="380">
        <v>1</v>
      </c>
      <c r="G134" s="380">
        <v>1</v>
      </c>
      <c r="H134" s="380">
        <v>1</v>
      </c>
      <c r="I134" s="380">
        <v>1</v>
      </c>
      <c r="J134" s="382" t="s">
        <v>2133</v>
      </c>
    </row>
    <row r="135" spans="1:10" ht="15" customHeight="1">
      <c r="A135" s="1373" t="s">
        <v>1359</v>
      </c>
      <c r="B135" s="380">
        <v>3</v>
      </c>
      <c r="C135" s="380">
        <v>2</v>
      </c>
      <c r="D135" s="380">
        <v>3</v>
      </c>
      <c r="E135" s="380">
        <v>2</v>
      </c>
      <c r="F135" s="383" t="s">
        <v>33</v>
      </c>
      <c r="G135" s="383" t="s">
        <v>33</v>
      </c>
      <c r="H135" s="383" t="s">
        <v>33</v>
      </c>
      <c r="I135" s="383" t="s">
        <v>33</v>
      </c>
      <c r="J135" s="382" t="s">
        <v>1641</v>
      </c>
    </row>
    <row r="136" spans="1:10" ht="15" customHeight="1">
      <c r="A136" s="901" t="s">
        <v>235</v>
      </c>
      <c r="B136" s="380">
        <v>18</v>
      </c>
      <c r="C136" s="380">
        <v>8</v>
      </c>
      <c r="D136" s="380">
        <v>18</v>
      </c>
      <c r="E136" s="380">
        <v>8</v>
      </c>
      <c r="F136" s="383" t="s">
        <v>33</v>
      </c>
      <c r="G136" s="383" t="s">
        <v>33</v>
      </c>
      <c r="H136" s="383" t="s">
        <v>33</v>
      </c>
      <c r="I136" s="383" t="s">
        <v>33</v>
      </c>
      <c r="J136" s="382" t="s">
        <v>376</v>
      </c>
    </row>
    <row r="137" spans="1:10" ht="15" customHeight="1">
      <c r="A137" s="901" t="s">
        <v>505</v>
      </c>
      <c r="B137" s="380">
        <v>8</v>
      </c>
      <c r="C137" s="380">
        <v>4</v>
      </c>
      <c r="D137" s="380">
        <v>8</v>
      </c>
      <c r="E137" s="380">
        <v>4</v>
      </c>
      <c r="F137" s="383">
        <v>1</v>
      </c>
      <c r="G137" s="383">
        <v>1</v>
      </c>
      <c r="H137" s="383">
        <v>1</v>
      </c>
      <c r="I137" s="383">
        <v>1</v>
      </c>
      <c r="J137" s="386" t="s">
        <v>898</v>
      </c>
    </row>
    <row r="138" spans="1:10" ht="15" customHeight="1">
      <c r="A138" s="901" t="s">
        <v>228</v>
      </c>
      <c r="B138" s="380">
        <v>15</v>
      </c>
      <c r="C138" s="380">
        <v>5</v>
      </c>
      <c r="D138" s="380">
        <v>15</v>
      </c>
      <c r="E138" s="380">
        <v>5</v>
      </c>
      <c r="F138" s="383">
        <v>2</v>
      </c>
      <c r="G138" s="383">
        <v>1</v>
      </c>
      <c r="H138" s="383">
        <v>2</v>
      </c>
      <c r="I138" s="384">
        <v>1</v>
      </c>
      <c r="J138" s="382" t="s">
        <v>369</v>
      </c>
    </row>
    <row r="139" spans="1:10" ht="15" customHeight="1">
      <c r="A139" s="901" t="s">
        <v>1371</v>
      </c>
      <c r="B139" s="380">
        <v>15</v>
      </c>
      <c r="C139" s="380">
        <v>5</v>
      </c>
      <c r="D139" s="380">
        <v>15</v>
      </c>
      <c r="E139" s="380">
        <v>5</v>
      </c>
      <c r="F139" s="383">
        <v>2</v>
      </c>
      <c r="G139" s="383">
        <v>1</v>
      </c>
      <c r="H139" s="383">
        <v>2</v>
      </c>
      <c r="I139" s="384">
        <v>1</v>
      </c>
      <c r="J139" s="382" t="s">
        <v>370</v>
      </c>
    </row>
    <row r="140" spans="1:10" ht="15" customHeight="1">
      <c r="A140" s="901" t="s">
        <v>243</v>
      </c>
      <c r="B140" s="380">
        <v>28</v>
      </c>
      <c r="C140" s="380">
        <v>23</v>
      </c>
      <c r="D140" s="380">
        <v>28</v>
      </c>
      <c r="E140" s="380">
        <v>23</v>
      </c>
      <c r="F140" s="383" t="s">
        <v>33</v>
      </c>
      <c r="G140" s="383" t="s">
        <v>33</v>
      </c>
      <c r="H140" s="383" t="s">
        <v>33</v>
      </c>
      <c r="I140" s="383" t="s">
        <v>33</v>
      </c>
      <c r="J140" s="382" t="s">
        <v>381</v>
      </c>
    </row>
    <row r="141" spans="1:10" ht="15" customHeight="1">
      <c r="A141" s="901" t="s">
        <v>352</v>
      </c>
      <c r="B141" s="380">
        <v>28</v>
      </c>
      <c r="C141" s="380">
        <v>23</v>
      </c>
      <c r="D141" s="380">
        <v>28</v>
      </c>
      <c r="E141" s="380">
        <v>23</v>
      </c>
      <c r="F141" s="383" t="s">
        <v>33</v>
      </c>
      <c r="G141" s="383" t="s">
        <v>33</v>
      </c>
      <c r="H141" s="383" t="s">
        <v>33</v>
      </c>
      <c r="I141" s="383" t="s">
        <v>33</v>
      </c>
      <c r="J141" s="382" t="s">
        <v>382</v>
      </c>
    </row>
    <row r="142" spans="1:10" ht="15" customHeight="1">
      <c r="A142" s="901" t="s">
        <v>264</v>
      </c>
      <c r="B142" s="380"/>
      <c r="C142" s="380"/>
      <c r="D142" s="380"/>
      <c r="E142" s="380"/>
      <c r="F142" s="380"/>
      <c r="G142" s="380"/>
      <c r="H142" s="383"/>
      <c r="I142" s="383"/>
      <c r="J142" s="382" t="s">
        <v>349</v>
      </c>
    </row>
    <row r="143" spans="1:10" ht="15" customHeight="1">
      <c r="A143" s="901" t="s">
        <v>265</v>
      </c>
      <c r="B143" s="380">
        <v>18</v>
      </c>
      <c r="C143" s="380">
        <v>17</v>
      </c>
      <c r="D143" s="380">
        <v>18</v>
      </c>
      <c r="E143" s="380">
        <v>17</v>
      </c>
      <c r="F143" s="380">
        <v>1</v>
      </c>
      <c r="G143" s="383" t="s">
        <v>33</v>
      </c>
      <c r="H143" s="380">
        <v>1</v>
      </c>
      <c r="I143" s="383" t="s">
        <v>33</v>
      </c>
      <c r="J143" s="382" t="s">
        <v>383</v>
      </c>
    </row>
    <row r="144" spans="1:10" ht="15" customHeight="1">
      <c r="A144" s="901" t="s">
        <v>236</v>
      </c>
      <c r="B144" s="380">
        <v>11</v>
      </c>
      <c r="C144" s="380">
        <v>10</v>
      </c>
      <c r="D144" s="380">
        <v>11</v>
      </c>
      <c r="E144" s="380">
        <v>10</v>
      </c>
      <c r="F144" s="380">
        <v>1</v>
      </c>
      <c r="G144" s="383" t="s">
        <v>33</v>
      </c>
      <c r="H144" s="383">
        <v>1</v>
      </c>
      <c r="I144" s="383" t="s">
        <v>33</v>
      </c>
      <c r="J144" s="382" t="s">
        <v>377</v>
      </c>
    </row>
    <row r="145" spans="1:11" ht="15" customHeight="1">
      <c r="A145" s="903" t="s">
        <v>241</v>
      </c>
      <c r="B145" s="387">
        <v>5</v>
      </c>
      <c r="C145" s="387">
        <v>5</v>
      </c>
      <c r="D145" s="387">
        <v>5</v>
      </c>
      <c r="E145" s="387">
        <v>5</v>
      </c>
      <c r="F145" s="383" t="s">
        <v>33</v>
      </c>
      <c r="G145" s="383" t="s">
        <v>33</v>
      </c>
      <c r="H145" s="383" t="s">
        <v>33</v>
      </c>
      <c r="I145" s="383" t="s">
        <v>33</v>
      </c>
      <c r="J145" s="70" t="s">
        <v>380</v>
      </c>
    </row>
    <row r="146" spans="1:11" ht="15" customHeight="1">
      <c r="A146" s="903" t="s">
        <v>242</v>
      </c>
      <c r="B146" s="387">
        <v>6</v>
      </c>
      <c r="C146" s="387">
        <v>5</v>
      </c>
      <c r="D146" s="387">
        <v>6</v>
      </c>
      <c r="E146" s="387">
        <v>5</v>
      </c>
      <c r="F146" s="383">
        <v>1</v>
      </c>
      <c r="G146" s="383" t="s">
        <v>33</v>
      </c>
      <c r="H146" s="387">
        <v>1</v>
      </c>
      <c r="I146" s="383" t="s">
        <v>33</v>
      </c>
      <c r="J146" s="382" t="s">
        <v>1638</v>
      </c>
    </row>
    <row r="147" spans="1:11" ht="15" customHeight="1">
      <c r="A147" s="901" t="s">
        <v>243</v>
      </c>
      <c r="B147" s="380">
        <v>7</v>
      </c>
      <c r="C147" s="380">
        <v>7</v>
      </c>
      <c r="D147" s="380">
        <v>7</v>
      </c>
      <c r="E147" s="380">
        <v>7</v>
      </c>
      <c r="F147" s="383" t="s">
        <v>33</v>
      </c>
      <c r="G147" s="383" t="s">
        <v>33</v>
      </c>
      <c r="H147" s="383" t="s">
        <v>33</v>
      </c>
      <c r="I147" s="383" t="s">
        <v>33</v>
      </c>
      <c r="J147" s="382" t="s">
        <v>381</v>
      </c>
    </row>
    <row r="148" spans="1:11" ht="15" customHeight="1">
      <c r="A148" s="901" t="s">
        <v>1362</v>
      </c>
      <c r="B148" s="380">
        <v>7</v>
      </c>
      <c r="C148" s="380">
        <v>7</v>
      </c>
      <c r="D148" s="380">
        <v>7</v>
      </c>
      <c r="E148" s="380">
        <v>7</v>
      </c>
      <c r="F148" s="383" t="s">
        <v>33</v>
      </c>
      <c r="G148" s="383" t="s">
        <v>33</v>
      </c>
      <c r="H148" s="383" t="s">
        <v>33</v>
      </c>
      <c r="I148" s="383" t="s">
        <v>33</v>
      </c>
      <c r="J148" s="382" t="s">
        <v>382</v>
      </c>
    </row>
    <row r="149" spans="1:11" ht="31.15" customHeight="1">
      <c r="A149" s="1032"/>
      <c r="B149" s="2077" t="s">
        <v>911</v>
      </c>
      <c r="C149" s="2077"/>
      <c r="D149" s="2077"/>
      <c r="E149" s="2077"/>
      <c r="F149" s="2077"/>
      <c r="G149" s="2077"/>
      <c r="H149" s="2077"/>
      <c r="I149" s="2077"/>
      <c r="J149" s="1687"/>
    </row>
    <row r="150" spans="1:11" ht="15" customHeight="1">
      <c r="A150" s="898" t="s">
        <v>178</v>
      </c>
      <c r="B150" s="376">
        <v>307</v>
      </c>
      <c r="C150" s="376">
        <v>184</v>
      </c>
      <c r="D150" s="376">
        <v>307</v>
      </c>
      <c r="E150" s="376">
        <v>184</v>
      </c>
      <c r="F150" s="376">
        <v>41</v>
      </c>
      <c r="G150" s="376">
        <v>31</v>
      </c>
      <c r="H150" s="376">
        <v>41</v>
      </c>
      <c r="I150" s="377">
        <v>31</v>
      </c>
      <c r="J150" s="378" t="s">
        <v>114</v>
      </c>
    </row>
    <row r="151" spans="1:11" ht="18" customHeight="1">
      <c r="A151" s="899" t="s">
        <v>262</v>
      </c>
      <c r="B151" s="380"/>
      <c r="C151" s="380"/>
      <c r="D151" s="380"/>
      <c r="E151" s="380"/>
      <c r="F151" s="380"/>
      <c r="G151" s="380"/>
      <c r="H151" s="380"/>
      <c r="I151" s="381"/>
      <c r="J151" s="382"/>
    </row>
    <row r="152" spans="1:11" ht="18" customHeight="1">
      <c r="A152" s="900" t="s">
        <v>263</v>
      </c>
      <c r="B152" s="380">
        <v>294</v>
      </c>
      <c r="C152" s="380">
        <v>171</v>
      </c>
      <c r="D152" s="380">
        <v>294</v>
      </c>
      <c r="E152" s="380">
        <v>171</v>
      </c>
      <c r="F152" s="380">
        <v>40</v>
      </c>
      <c r="G152" s="380">
        <v>30</v>
      </c>
      <c r="H152" s="380">
        <v>40</v>
      </c>
      <c r="I152" s="381">
        <v>30</v>
      </c>
      <c r="J152" s="382" t="s">
        <v>220</v>
      </c>
    </row>
    <row r="153" spans="1:11" ht="18" customHeight="1">
      <c r="A153" s="901" t="s">
        <v>1357</v>
      </c>
      <c r="B153" s="383" t="s">
        <v>33</v>
      </c>
      <c r="C153" s="383" t="s">
        <v>33</v>
      </c>
      <c r="D153" s="383" t="s">
        <v>33</v>
      </c>
      <c r="E153" s="383" t="s">
        <v>33</v>
      </c>
      <c r="F153" s="380">
        <v>15</v>
      </c>
      <c r="G153" s="380">
        <v>12</v>
      </c>
      <c r="H153" s="383">
        <v>15</v>
      </c>
      <c r="I153" s="384">
        <v>12</v>
      </c>
      <c r="J153" s="382" t="s">
        <v>377</v>
      </c>
    </row>
    <row r="154" spans="1:11" ht="18" customHeight="1">
      <c r="A154" s="1373" t="s">
        <v>1349</v>
      </c>
      <c r="B154" s="383" t="s">
        <v>33</v>
      </c>
      <c r="C154" s="383" t="s">
        <v>33</v>
      </c>
      <c r="D154" s="383" t="s">
        <v>33</v>
      </c>
      <c r="E154" s="383" t="s">
        <v>33</v>
      </c>
      <c r="F154" s="380">
        <v>4</v>
      </c>
      <c r="G154" s="380">
        <v>2</v>
      </c>
      <c r="H154" s="383">
        <v>4</v>
      </c>
      <c r="I154" s="384">
        <v>2</v>
      </c>
      <c r="J154" s="382" t="s">
        <v>1652</v>
      </c>
    </row>
    <row r="155" spans="1:11" ht="18" customHeight="1">
      <c r="A155" s="1373" t="s">
        <v>1350</v>
      </c>
      <c r="B155" s="383" t="s">
        <v>33</v>
      </c>
      <c r="C155" s="383" t="s">
        <v>33</v>
      </c>
      <c r="D155" s="383" t="s">
        <v>33</v>
      </c>
      <c r="E155" s="383" t="s">
        <v>33</v>
      </c>
      <c r="F155" s="380">
        <v>7</v>
      </c>
      <c r="G155" s="380">
        <v>7</v>
      </c>
      <c r="H155" s="383">
        <v>7</v>
      </c>
      <c r="I155" s="384">
        <v>7</v>
      </c>
      <c r="J155" s="382" t="s">
        <v>1649</v>
      </c>
    </row>
    <row r="156" spans="1:11" ht="18" customHeight="1">
      <c r="A156" s="1373" t="s">
        <v>1351</v>
      </c>
      <c r="B156" s="383" t="s">
        <v>33</v>
      </c>
      <c r="C156" s="383" t="s">
        <v>33</v>
      </c>
      <c r="D156" s="383" t="s">
        <v>33</v>
      </c>
      <c r="E156" s="383" t="s">
        <v>33</v>
      </c>
      <c r="F156" s="380">
        <v>4</v>
      </c>
      <c r="G156" s="380">
        <v>3</v>
      </c>
      <c r="H156" s="383">
        <v>4</v>
      </c>
      <c r="I156" s="384">
        <v>3</v>
      </c>
      <c r="J156" s="382" t="s">
        <v>1639</v>
      </c>
    </row>
    <row r="157" spans="1:11" ht="18" customHeight="1">
      <c r="A157" s="901" t="s">
        <v>1356</v>
      </c>
      <c r="B157" s="383" t="s">
        <v>33</v>
      </c>
      <c r="C157" s="383" t="s">
        <v>33</v>
      </c>
      <c r="D157" s="383" t="s">
        <v>33</v>
      </c>
      <c r="E157" s="383" t="s">
        <v>33</v>
      </c>
      <c r="F157" s="383">
        <v>5</v>
      </c>
      <c r="G157" s="383">
        <v>3</v>
      </c>
      <c r="H157" s="383">
        <v>5</v>
      </c>
      <c r="I157" s="384">
        <v>3</v>
      </c>
      <c r="J157" s="382" t="s">
        <v>371</v>
      </c>
    </row>
    <row r="158" spans="1:11" ht="18" customHeight="1">
      <c r="A158" s="901" t="s">
        <v>1352</v>
      </c>
      <c r="B158" s="383" t="s">
        <v>33</v>
      </c>
      <c r="C158" s="383" t="s">
        <v>33</v>
      </c>
      <c r="D158" s="383" t="s">
        <v>33</v>
      </c>
      <c r="E158" s="383" t="s">
        <v>33</v>
      </c>
      <c r="F158" s="383">
        <v>5</v>
      </c>
      <c r="G158" s="383">
        <v>3</v>
      </c>
      <c r="H158" s="383">
        <v>5</v>
      </c>
      <c r="I158" s="383">
        <v>3</v>
      </c>
      <c r="J158" s="382" t="s">
        <v>2136</v>
      </c>
    </row>
    <row r="159" spans="1:11" ht="18" customHeight="1">
      <c r="A159" s="901" t="s">
        <v>1355</v>
      </c>
      <c r="B159" s="383" t="s">
        <v>33</v>
      </c>
      <c r="C159" s="383" t="s">
        <v>33</v>
      </c>
      <c r="D159" s="383" t="s">
        <v>33</v>
      </c>
      <c r="E159" s="383" t="s">
        <v>33</v>
      </c>
      <c r="F159" s="383">
        <v>6</v>
      </c>
      <c r="G159" s="383">
        <v>5</v>
      </c>
      <c r="H159" s="383">
        <v>6</v>
      </c>
      <c r="I159" s="384">
        <v>5</v>
      </c>
      <c r="J159" s="382" t="s">
        <v>1658</v>
      </c>
    </row>
    <row r="160" spans="1:11" ht="18" customHeight="1">
      <c r="A160" s="1575" t="s">
        <v>1353</v>
      </c>
      <c r="B160" s="383" t="s">
        <v>33</v>
      </c>
      <c r="C160" s="383" t="s">
        <v>33</v>
      </c>
      <c r="D160" s="383" t="s">
        <v>33</v>
      </c>
      <c r="E160" s="383" t="s">
        <v>33</v>
      </c>
      <c r="F160" s="383">
        <v>6</v>
      </c>
      <c r="G160" s="383">
        <v>5</v>
      </c>
      <c r="H160" s="383">
        <v>6</v>
      </c>
      <c r="I160" s="384">
        <v>5</v>
      </c>
      <c r="J160" s="1576" t="s">
        <v>1654</v>
      </c>
      <c r="K160" s="1652" t="s">
        <v>2139</v>
      </c>
    </row>
    <row r="161" spans="1:10" ht="18" customHeight="1">
      <c r="A161" s="1575" t="s">
        <v>232</v>
      </c>
      <c r="B161" s="380">
        <v>32</v>
      </c>
      <c r="C161" s="380">
        <v>21</v>
      </c>
      <c r="D161" s="380">
        <v>32</v>
      </c>
      <c r="E161" s="380">
        <v>21</v>
      </c>
      <c r="F161" s="383" t="s">
        <v>33</v>
      </c>
      <c r="G161" s="383" t="s">
        <v>33</v>
      </c>
      <c r="H161" s="383" t="s">
        <v>33</v>
      </c>
      <c r="I161" s="383" t="s">
        <v>33</v>
      </c>
      <c r="J161" s="1576" t="s">
        <v>374</v>
      </c>
    </row>
    <row r="162" spans="1:10" ht="18" customHeight="1">
      <c r="A162" s="901" t="s">
        <v>233</v>
      </c>
      <c r="B162" s="380">
        <v>26</v>
      </c>
      <c r="C162" s="380">
        <v>18</v>
      </c>
      <c r="D162" s="380">
        <v>26</v>
      </c>
      <c r="E162" s="380">
        <v>18</v>
      </c>
      <c r="F162" s="383" t="s">
        <v>33</v>
      </c>
      <c r="G162" s="383" t="s">
        <v>33</v>
      </c>
      <c r="H162" s="383" t="s">
        <v>33</v>
      </c>
      <c r="I162" s="383" t="s">
        <v>33</v>
      </c>
      <c r="J162" s="382" t="s">
        <v>375</v>
      </c>
    </row>
    <row r="163" spans="1:10" ht="18" customHeight="1">
      <c r="A163" s="901" t="s">
        <v>1348</v>
      </c>
      <c r="B163" s="380">
        <v>6</v>
      </c>
      <c r="C163" s="380">
        <v>3</v>
      </c>
      <c r="D163" s="380">
        <v>6</v>
      </c>
      <c r="E163" s="380">
        <v>3</v>
      </c>
      <c r="F163" s="383" t="s">
        <v>33</v>
      </c>
      <c r="G163" s="383" t="s">
        <v>33</v>
      </c>
      <c r="H163" s="383" t="s">
        <v>33</v>
      </c>
      <c r="I163" s="383" t="s">
        <v>33</v>
      </c>
      <c r="J163" s="382" t="s">
        <v>1640</v>
      </c>
    </row>
    <row r="164" spans="1:10" ht="18" customHeight="1">
      <c r="A164" s="901" t="s">
        <v>503</v>
      </c>
      <c r="B164" s="380">
        <v>16</v>
      </c>
      <c r="C164" s="380">
        <v>7</v>
      </c>
      <c r="D164" s="380">
        <v>16</v>
      </c>
      <c r="E164" s="380">
        <v>7</v>
      </c>
      <c r="F164" s="383" t="s">
        <v>33</v>
      </c>
      <c r="G164" s="383" t="s">
        <v>33</v>
      </c>
      <c r="H164" s="383" t="s">
        <v>33</v>
      </c>
      <c r="I164" s="383" t="s">
        <v>33</v>
      </c>
      <c r="J164" s="382" t="s">
        <v>2131</v>
      </c>
    </row>
    <row r="165" spans="1:10" ht="18" customHeight="1">
      <c r="A165" s="901" t="s">
        <v>1354</v>
      </c>
      <c r="B165" s="380">
        <v>16</v>
      </c>
      <c r="C165" s="380">
        <v>7</v>
      </c>
      <c r="D165" s="380">
        <v>16</v>
      </c>
      <c r="E165" s="380">
        <v>7</v>
      </c>
      <c r="F165" s="383" t="s">
        <v>33</v>
      </c>
      <c r="G165" s="383" t="s">
        <v>33</v>
      </c>
      <c r="H165" s="383" t="s">
        <v>33</v>
      </c>
      <c r="I165" s="383" t="s">
        <v>33</v>
      </c>
      <c r="J165" s="382" t="s">
        <v>2132</v>
      </c>
    </row>
    <row r="166" spans="1:10" ht="18" customHeight="1">
      <c r="A166" s="901" t="s">
        <v>223</v>
      </c>
      <c r="B166" s="380">
        <v>41</v>
      </c>
      <c r="C166" s="380">
        <v>21</v>
      </c>
      <c r="D166" s="380">
        <v>41</v>
      </c>
      <c r="E166" s="380">
        <v>21</v>
      </c>
      <c r="F166" s="380">
        <v>8</v>
      </c>
      <c r="G166" s="380">
        <v>6</v>
      </c>
      <c r="H166" s="383">
        <v>8</v>
      </c>
      <c r="I166" s="384">
        <v>6</v>
      </c>
      <c r="J166" s="382" t="s">
        <v>364</v>
      </c>
    </row>
    <row r="167" spans="1:10" ht="18" customHeight="1">
      <c r="A167" s="901" t="s">
        <v>224</v>
      </c>
      <c r="B167" s="380">
        <v>3</v>
      </c>
      <c r="C167" s="380">
        <v>1</v>
      </c>
      <c r="D167" s="380">
        <v>3</v>
      </c>
      <c r="E167" s="380">
        <v>1</v>
      </c>
      <c r="F167" s="383" t="s">
        <v>33</v>
      </c>
      <c r="G167" s="383" t="s">
        <v>33</v>
      </c>
      <c r="H167" s="383" t="s">
        <v>33</v>
      </c>
      <c r="I167" s="383" t="s">
        <v>33</v>
      </c>
      <c r="J167" s="382" t="s">
        <v>365</v>
      </c>
    </row>
    <row r="168" spans="1:10" ht="18" customHeight="1">
      <c r="A168" s="901" t="s">
        <v>225</v>
      </c>
      <c r="B168" s="380">
        <v>18</v>
      </c>
      <c r="C168" s="380">
        <v>6</v>
      </c>
      <c r="D168" s="380">
        <v>18</v>
      </c>
      <c r="E168" s="380">
        <v>6</v>
      </c>
      <c r="F168" s="380">
        <v>4</v>
      </c>
      <c r="G168" s="380">
        <v>2</v>
      </c>
      <c r="H168" s="383">
        <v>4</v>
      </c>
      <c r="I168" s="383">
        <v>2</v>
      </c>
      <c r="J168" s="382" t="s">
        <v>366</v>
      </c>
    </row>
    <row r="169" spans="1:10" ht="18" customHeight="1">
      <c r="A169" s="901" t="s">
        <v>226</v>
      </c>
      <c r="B169" s="380">
        <v>5</v>
      </c>
      <c r="C169" s="380">
        <v>3</v>
      </c>
      <c r="D169" s="380">
        <v>5</v>
      </c>
      <c r="E169" s="380">
        <v>3</v>
      </c>
      <c r="F169" s="380">
        <v>3</v>
      </c>
      <c r="G169" s="380">
        <v>3</v>
      </c>
      <c r="H169" s="383">
        <v>3</v>
      </c>
      <c r="I169" s="384">
        <v>3</v>
      </c>
      <c r="J169" s="382" t="s">
        <v>367</v>
      </c>
    </row>
    <row r="170" spans="1:10" ht="18" customHeight="1">
      <c r="A170" s="901" t="s">
        <v>227</v>
      </c>
      <c r="B170" s="380">
        <v>15</v>
      </c>
      <c r="C170" s="380">
        <v>11</v>
      </c>
      <c r="D170" s="380">
        <v>15</v>
      </c>
      <c r="E170" s="380">
        <v>11</v>
      </c>
      <c r="F170" s="380">
        <v>1</v>
      </c>
      <c r="G170" s="380">
        <v>1</v>
      </c>
      <c r="H170" s="383">
        <v>1</v>
      </c>
      <c r="I170" s="384">
        <v>1</v>
      </c>
      <c r="J170" s="382" t="s">
        <v>368</v>
      </c>
    </row>
    <row r="171" spans="1:10" ht="18" customHeight="1">
      <c r="A171" s="901" t="s">
        <v>506</v>
      </c>
      <c r="B171" s="380">
        <v>16</v>
      </c>
      <c r="C171" s="380">
        <v>13</v>
      </c>
      <c r="D171" s="380">
        <v>16</v>
      </c>
      <c r="E171" s="380">
        <v>13</v>
      </c>
      <c r="F171" s="383" t="s">
        <v>33</v>
      </c>
      <c r="G171" s="383" t="s">
        <v>33</v>
      </c>
      <c r="H171" s="383" t="s">
        <v>33</v>
      </c>
      <c r="I171" s="383" t="s">
        <v>33</v>
      </c>
      <c r="J171" s="382" t="s">
        <v>896</v>
      </c>
    </row>
    <row r="172" spans="1:10" ht="18" customHeight="1">
      <c r="A172" s="901" t="s">
        <v>507</v>
      </c>
      <c r="B172" s="380">
        <v>16</v>
      </c>
      <c r="C172" s="380">
        <v>13</v>
      </c>
      <c r="D172" s="380">
        <v>16</v>
      </c>
      <c r="E172" s="380">
        <v>13</v>
      </c>
      <c r="F172" s="383" t="s">
        <v>33</v>
      </c>
      <c r="G172" s="383" t="s">
        <v>33</v>
      </c>
      <c r="H172" s="383" t="s">
        <v>33</v>
      </c>
      <c r="I172" s="383" t="s">
        <v>33</v>
      </c>
      <c r="J172" s="382" t="s">
        <v>1655</v>
      </c>
    </row>
    <row r="173" spans="1:10" ht="18" customHeight="1">
      <c r="A173" s="901" t="s">
        <v>499</v>
      </c>
      <c r="B173" s="380">
        <v>41</v>
      </c>
      <c r="C173" s="380">
        <v>24</v>
      </c>
      <c r="D173" s="380">
        <v>41</v>
      </c>
      <c r="E173" s="380">
        <v>24</v>
      </c>
      <c r="F173" s="383" t="s">
        <v>33</v>
      </c>
      <c r="G173" s="383" t="s">
        <v>33</v>
      </c>
      <c r="H173" s="383" t="s">
        <v>33</v>
      </c>
      <c r="I173" s="383" t="s">
        <v>33</v>
      </c>
      <c r="J173" s="382" t="s">
        <v>501</v>
      </c>
    </row>
    <row r="174" spans="1:10" ht="18" customHeight="1">
      <c r="A174" s="901" t="s">
        <v>500</v>
      </c>
      <c r="B174" s="380">
        <v>41</v>
      </c>
      <c r="C174" s="380">
        <v>24</v>
      </c>
      <c r="D174" s="380">
        <v>41</v>
      </c>
      <c r="E174" s="380">
        <v>24</v>
      </c>
      <c r="F174" s="383" t="s">
        <v>33</v>
      </c>
      <c r="G174" s="383" t="s">
        <v>33</v>
      </c>
      <c r="H174" s="383" t="s">
        <v>33</v>
      </c>
      <c r="I174" s="383" t="s">
        <v>33</v>
      </c>
      <c r="J174" s="382" t="s">
        <v>502</v>
      </c>
    </row>
    <row r="175" spans="1:10" ht="18" customHeight="1">
      <c r="A175" s="901" t="s">
        <v>236</v>
      </c>
      <c r="B175" s="380">
        <v>72</v>
      </c>
      <c r="C175" s="380">
        <v>38</v>
      </c>
      <c r="D175" s="380">
        <v>72</v>
      </c>
      <c r="E175" s="380">
        <v>38</v>
      </c>
      <c r="F175" s="383">
        <v>1</v>
      </c>
      <c r="G175" s="383">
        <v>1</v>
      </c>
      <c r="H175" s="383">
        <v>1</v>
      </c>
      <c r="I175" s="384">
        <v>1</v>
      </c>
      <c r="J175" s="382" t="s">
        <v>377</v>
      </c>
    </row>
    <row r="176" spans="1:10" ht="18" customHeight="1">
      <c r="A176" s="901" t="s">
        <v>237</v>
      </c>
      <c r="B176" s="380">
        <v>19</v>
      </c>
      <c r="C176" s="380">
        <v>9</v>
      </c>
      <c r="D176" s="380">
        <v>19</v>
      </c>
      <c r="E176" s="380">
        <v>9</v>
      </c>
      <c r="F176" s="383" t="s">
        <v>33</v>
      </c>
      <c r="G176" s="383" t="s">
        <v>33</v>
      </c>
      <c r="H176" s="383" t="s">
        <v>33</v>
      </c>
      <c r="I176" s="383" t="s">
        <v>33</v>
      </c>
      <c r="J176" s="382" t="s">
        <v>378</v>
      </c>
    </row>
    <row r="177" spans="1:11" ht="18" customHeight="1">
      <c r="A177" s="901" t="s">
        <v>238</v>
      </c>
      <c r="B177" s="380">
        <v>10</v>
      </c>
      <c r="C177" s="380">
        <v>3</v>
      </c>
      <c r="D177" s="380">
        <v>10</v>
      </c>
      <c r="E177" s="380">
        <v>3</v>
      </c>
      <c r="F177" s="383" t="s">
        <v>33</v>
      </c>
      <c r="G177" s="383" t="s">
        <v>33</v>
      </c>
      <c r="H177" s="383" t="s">
        <v>33</v>
      </c>
      <c r="I177" s="383" t="s">
        <v>33</v>
      </c>
      <c r="J177" s="382" t="s">
        <v>379</v>
      </c>
    </row>
    <row r="178" spans="1:11" ht="18" customHeight="1">
      <c r="A178" s="901" t="s">
        <v>239</v>
      </c>
      <c r="B178" s="380">
        <v>4</v>
      </c>
      <c r="C178" s="380">
        <v>2</v>
      </c>
      <c r="D178" s="380">
        <v>4</v>
      </c>
      <c r="E178" s="380">
        <v>2</v>
      </c>
      <c r="F178" s="383" t="s">
        <v>33</v>
      </c>
      <c r="G178" s="383" t="s">
        <v>33</v>
      </c>
      <c r="H178" s="383" t="s">
        <v>33</v>
      </c>
      <c r="I178" s="383" t="s">
        <v>33</v>
      </c>
      <c r="J178" s="382" t="s">
        <v>2134</v>
      </c>
    </row>
    <row r="179" spans="1:11" ht="18" customHeight="1">
      <c r="A179" s="901" t="s">
        <v>240</v>
      </c>
      <c r="B179" s="380">
        <v>9</v>
      </c>
      <c r="C179" s="380">
        <v>2</v>
      </c>
      <c r="D179" s="380">
        <v>9</v>
      </c>
      <c r="E179" s="380">
        <v>2</v>
      </c>
      <c r="F179" s="383" t="s">
        <v>33</v>
      </c>
      <c r="G179" s="383" t="s">
        <v>33</v>
      </c>
      <c r="H179" s="383" t="s">
        <v>33</v>
      </c>
      <c r="I179" s="383" t="s">
        <v>33</v>
      </c>
      <c r="J179" s="382" t="s">
        <v>2135</v>
      </c>
    </row>
    <row r="180" spans="1:11" ht="18" customHeight="1">
      <c r="A180" s="901" t="s">
        <v>241</v>
      </c>
      <c r="B180" s="380">
        <v>17</v>
      </c>
      <c r="C180" s="380">
        <v>13</v>
      </c>
      <c r="D180" s="380">
        <v>17</v>
      </c>
      <c r="E180" s="380">
        <v>13</v>
      </c>
      <c r="F180" s="380">
        <v>1</v>
      </c>
      <c r="G180" s="380">
        <v>1</v>
      </c>
      <c r="H180" s="383">
        <v>1</v>
      </c>
      <c r="I180" s="384">
        <v>1</v>
      </c>
      <c r="J180" s="382" t="s">
        <v>380</v>
      </c>
    </row>
    <row r="181" spans="1:11" ht="18" customHeight="1">
      <c r="A181" s="901" t="s">
        <v>242</v>
      </c>
      <c r="B181" s="380">
        <v>13</v>
      </c>
      <c r="C181" s="380">
        <v>9</v>
      </c>
      <c r="D181" s="380">
        <v>13</v>
      </c>
      <c r="E181" s="380">
        <v>9</v>
      </c>
      <c r="F181" s="383" t="s">
        <v>33</v>
      </c>
      <c r="G181" s="383" t="s">
        <v>33</v>
      </c>
      <c r="H181" s="383" t="s">
        <v>33</v>
      </c>
      <c r="I181" s="383" t="s">
        <v>33</v>
      </c>
      <c r="J181" s="382" t="s">
        <v>1638</v>
      </c>
    </row>
    <row r="182" spans="1:11" ht="18" customHeight="1">
      <c r="A182" s="901" t="s">
        <v>229</v>
      </c>
      <c r="B182" s="380">
        <v>21</v>
      </c>
      <c r="C182" s="380">
        <v>16</v>
      </c>
      <c r="D182" s="380">
        <v>21</v>
      </c>
      <c r="E182" s="380">
        <v>16</v>
      </c>
      <c r="F182" s="383">
        <v>2</v>
      </c>
      <c r="G182" s="383">
        <v>2</v>
      </c>
      <c r="H182" s="383">
        <v>2</v>
      </c>
      <c r="I182" s="384">
        <v>2</v>
      </c>
      <c r="J182" s="382" t="s">
        <v>371</v>
      </c>
    </row>
    <row r="183" spans="1:11" ht="18" customHeight="1">
      <c r="A183" s="901" t="s">
        <v>230</v>
      </c>
      <c r="B183" s="380">
        <v>10</v>
      </c>
      <c r="C183" s="380">
        <v>5</v>
      </c>
      <c r="D183" s="380">
        <v>10</v>
      </c>
      <c r="E183" s="380">
        <v>5</v>
      </c>
      <c r="F183" s="383" t="s">
        <v>33</v>
      </c>
      <c r="G183" s="383" t="s">
        <v>33</v>
      </c>
      <c r="H183" s="383" t="s">
        <v>33</v>
      </c>
      <c r="I183" s="383" t="s">
        <v>33</v>
      </c>
      <c r="J183" s="382" t="s">
        <v>372</v>
      </c>
    </row>
    <row r="184" spans="1:11" ht="18" customHeight="1">
      <c r="A184" s="902" t="s">
        <v>1358</v>
      </c>
      <c r="B184" s="380">
        <v>11</v>
      </c>
      <c r="C184" s="380">
        <v>11</v>
      </c>
      <c r="D184" s="380">
        <v>11</v>
      </c>
      <c r="E184" s="380">
        <v>11</v>
      </c>
      <c r="F184" s="383">
        <v>2</v>
      </c>
      <c r="G184" s="383">
        <v>2</v>
      </c>
      <c r="H184" s="383">
        <v>2</v>
      </c>
      <c r="I184" s="384">
        <v>2</v>
      </c>
      <c r="J184" s="382" t="s">
        <v>1656</v>
      </c>
    </row>
    <row r="185" spans="1:11" ht="18" customHeight="1">
      <c r="A185" s="901" t="s">
        <v>234</v>
      </c>
      <c r="B185" s="380">
        <v>27</v>
      </c>
      <c r="C185" s="380">
        <v>14</v>
      </c>
      <c r="D185" s="380">
        <v>27</v>
      </c>
      <c r="E185" s="380">
        <v>14</v>
      </c>
      <c r="F185" s="383" t="s">
        <v>33</v>
      </c>
      <c r="G185" s="383" t="s">
        <v>33</v>
      </c>
      <c r="H185" s="383" t="s">
        <v>33</v>
      </c>
      <c r="I185" s="383" t="s">
        <v>33</v>
      </c>
      <c r="J185" s="382" t="s">
        <v>2133</v>
      </c>
    </row>
    <row r="186" spans="1:11" ht="18" customHeight="1">
      <c r="A186" s="1373" t="s">
        <v>1359</v>
      </c>
      <c r="B186" s="380">
        <v>3</v>
      </c>
      <c r="C186" s="380">
        <v>2</v>
      </c>
      <c r="D186" s="380">
        <v>3</v>
      </c>
      <c r="E186" s="380">
        <v>2</v>
      </c>
      <c r="F186" s="383" t="s">
        <v>33</v>
      </c>
      <c r="G186" s="383" t="s">
        <v>33</v>
      </c>
      <c r="H186" s="383" t="s">
        <v>33</v>
      </c>
      <c r="I186" s="383" t="s">
        <v>33</v>
      </c>
      <c r="J186" s="382" t="s">
        <v>1641</v>
      </c>
    </row>
    <row r="187" spans="1:11" ht="18" customHeight="1">
      <c r="A187" s="901" t="s">
        <v>235</v>
      </c>
      <c r="B187" s="380">
        <v>16</v>
      </c>
      <c r="C187" s="380">
        <v>8</v>
      </c>
      <c r="D187" s="380">
        <v>16</v>
      </c>
      <c r="E187" s="380">
        <v>8</v>
      </c>
      <c r="F187" s="383" t="s">
        <v>33</v>
      </c>
      <c r="G187" s="383" t="s">
        <v>33</v>
      </c>
      <c r="H187" s="383" t="s">
        <v>33</v>
      </c>
      <c r="I187" s="383" t="s">
        <v>33</v>
      </c>
      <c r="J187" s="382" t="s">
        <v>376</v>
      </c>
    </row>
    <row r="188" spans="1:11" ht="18" customHeight="1">
      <c r="A188" s="1373" t="s">
        <v>1360</v>
      </c>
      <c r="B188" s="380">
        <v>8</v>
      </c>
      <c r="C188" s="380">
        <v>4</v>
      </c>
      <c r="D188" s="380">
        <v>8</v>
      </c>
      <c r="E188" s="380">
        <v>4</v>
      </c>
      <c r="F188" s="383" t="s">
        <v>33</v>
      </c>
      <c r="G188" s="383" t="s">
        <v>33</v>
      </c>
      <c r="H188" s="383" t="s">
        <v>33</v>
      </c>
      <c r="I188" s="383" t="s">
        <v>33</v>
      </c>
      <c r="J188" s="382" t="s">
        <v>1657</v>
      </c>
    </row>
    <row r="189" spans="1:11" ht="18" customHeight="1">
      <c r="A189" s="1583" t="s">
        <v>228</v>
      </c>
      <c r="B189" s="380">
        <v>11</v>
      </c>
      <c r="C189" s="380">
        <v>4</v>
      </c>
      <c r="D189" s="380">
        <v>11</v>
      </c>
      <c r="E189" s="380">
        <v>4</v>
      </c>
      <c r="F189" s="383">
        <v>3</v>
      </c>
      <c r="G189" s="383">
        <v>1</v>
      </c>
      <c r="H189" s="383">
        <v>3</v>
      </c>
      <c r="I189" s="384">
        <v>1</v>
      </c>
      <c r="J189" s="382" t="s">
        <v>369</v>
      </c>
      <c r="K189" s="1652" t="s">
        <v>2140</v>
      </c>
    </row>
    <row r="190" spans="1:11" ht="18" customHeight="1">
      <c r="A190" s="1584" t="s">
        <v>1361</v>
      </c>
      <c r="B190" s="380">
        <v>11</v>
      </c>
      <c r="C190" s="380">
        <v>4</v>
      </c>
      <c r="D190" s="380">
        <v>11</v>
      </c>
      <c r="E190" s="380">
        <v>4</v>
      </c>
      <c r="F190" s="383" t="s">
        <v>33</v>
      </c>
      <c r="G190" s="383" t="s">
        <v>33</v>
      </c>
      <c r="H190" s="383" t="s">
        <v>33</v>
      </c>
      <c r="I190" s="383" t="s">
        <v>33</v>
      </c>
      <c r="J190" s="382" t="s">
        <v>2137</v>
      </c>
      <c r="K190" s="1652"/>
    </row>
    <row r="191" spans="1:11" ht="18" customHeight="1">
      <c r="A191" s="1585" t="s">
        <v>351</v>
      </c>
      <c r="B191" s="383" t="s">
        <v>33</v>
      </c>
      <c r="C191" s="383" t="s">
        <v>33</v>
      </c>
      <c r="D191" s="383" t="s">
        <v>33</v>
      </c>
      <c r="E191" s="383" t="s">
        <v>33</v>
      </c>
      <c r="F191" s="383">
        <v>3</v>
      </c>
      <c r="G191" s="383">
        <v>1</v>
      </c>
      <c r="H191" s="383">
        <v>3</v>
      </c>
      <c r="I191" s="384">
        <v>1</v>
      </c>
      <c r="J191" s="382" t="s">
        <v>370</v>
      </c>
      <c r="K191" s="1652"/>
    </row>
    <row r="192" spans="1:11" ht="18" customHeight="1">
      <c r="A192" s="901" t="s">
        <v>243</v>
      </c>
      <c r="B192" s="380">
        <v>17</v>
      </c>
      <c r="C192" s="380">
        <v>13</v>
      </c>
      <c r="D192" s="380">
        <v>17</v>
      </c>
      <c r="E192" s="380">
        <v>13</v>
      </c>
      <c r="F192" s="383" t="s">
        <v>33</v>
      </c>
      <c r="G192" s="383" t="s">
        <v>33</v>
      </c>
      <c r="H192" s="383" t="s">
        <v>33</v>
      </c>
      <c r="I192" s="383" t="s">
        <v>33</v>
      </c>
      <c r="J192" s="382" t="s">
        <v>381</v>
      </c>
    </row>
    <row r="193" spans="1:10" ht="18" customHeight="1">
      <c r="A193" s="901" t="s">
        <v>1362</v>
      </c>
      <c r="B193" s="380">
        <v>17</v>
      </c>
      <c r="C193" s="380">
        <v>13</v>
      </c>
      <c r="D193" s="380">
        <v>17</v>
      </c>
      <c r="E193" s="380">
        <v>13</v>
      </c>
      <c r="F193" s="383" t="s">
        <v>33</v>
      </c>
      <c r="G193" s="383" t="s">
        <v>33</v>
      </c>
      <c r="H193" s="383" t="s">
        <v>33</v>
      </c>
      <c r="I193" s="383" t="s">
        <v>33</v>
      </c>
      <c r="J193" s="382" t="s">
        <v>2138</v>
      </c>
    </row>
    <row r="194" spans="1:10" ht="18" customHeight="1">
      <c r="A194" s="901" t="s">
        <v>264</v>
      </c>
      <c r="B194" s="380"/>
      <c r="C194" s="380"/>
      <c r="D194" s="380"/>
      <c r="E194" s="380"/>
      <c r="F194" s="380"/>
      <c r="G194" s="380"/>
      <c r="H194" s="380"/>
      <c r="I194" s="381"/>
      <c r="J194" s="382" t="s">
        <v>349</v>
      </c>
    </row>
    <row r="195" spans="1:10" ht="18" customHeight="1">
      <c r="A195" s="902" t="s">
        <v>265</v>
      </c>
      <c r="B195" s="380">
        <v>13</v>
      </c>
      <c r="C195" s="380">
        <v>13</v>
      </c>
      <c r="D195" s="380">
        <v>13</v>
      </c>
      <c r="E195" s="380">
        <v>13</v>
      </c>
      <c r="F195" s="380">
        <v>1</v>
      </c>
      <c r="G195" s="383">
        <v>1</v>
      </c>
      <c r="H195" s="383">
        <v>1</v>
      </c>
      <c r="I195" s="383">
        <v>1</v>
      </c>
      <c r="J195" s="385" t="s">
        <v>383</v>
      </c>
    </row>
    <row r="196" spans="1:10" ht="18" customHeight="1">
      <c r="A196" s="901" t="s">
        <v>236</v>
      </c>
      <c r="B196" s="380">
        <v>8</v>
      </c>
      <c r="C196" s="380">
        <v>8</v>
      </c>
      <c r="D196" s="380">
        <v>8</v>
      </c>
      <c r="E196" s="380">
        <v>8</v>
      </c>
      <c r="F196" s="380">
        <v>1</v>
      </c>
      <c r="G196" s="383">
        <v>1</v>
      </c>
      <c r="H196" s="383">
        <v>1</v>
      </c>
      <c r="I196" s="383">
        <v>1</v>
      </c>
      <c r="J196" s="382" t="s">
        <v>377</v>
      </c>
    </row>
    <row r="197" spans="1:10" ht="18" customHeight="1">
      <c r="A197" s="901" t="s">
        <v>241</v>
      </c>
      <c r="B197" s="380">
        <v>5</v>
      </c>
      <c r="C197" s="380">
        <v>5</v>
      </c>
      <c r="D197" s="380">
        <v>5</v>
      </c>
      <c r="E197" s="380">
        <v>5</v>
      </c>
      <c r="F197" s="380">
        <v>1</v>
      </c>
      <c r="G197" s="383">
        <v>1</v>
      </c>
      <c r="H197" s="383">
        <v>1</v>
      </c>
      <c r="I197" s="383">
        <v>1</v>
      </c>
      <c r="J197" s="382" t="s">
        <v>380</v>
      </c>
    </row>
    <row r="198" spans="1:10" ht="18" customHeight="1">
      <c r="A198" s="901" t="s">
        <v>242</v>
      </c>
      <c r="B198" s="380">
        <v>3</v>
      </c>
      <c r="C198" s="380">
        <v>3</v>
      </c>
      <c r="D198" s="380">
        <v>3</v>
      </c>
      <c r="E198" s="380">
        <v>3</v>
      </c>
      <c r="F198" s="383" t="s">
        <v>33</v>
      </c>
      <c r="G198" s="383" t="s">
        <v>33</v>
      </c>
      <c r="H198" s="383" t="s">
        <v>33</v>
      </c>
      <c r="I198" s="383" t="s">
        <v>33</v>
      </c>
      <c r="J198" s="382" t="s">
        <v>1638</v>
      </c>
    </row>
    <row r="199" spans="1:10" ht="18" customHeight="1">
      <c r="A199" s="901" t="s">
        <v>243</v>
      </c>
      <c r="B199" s="380">
        <v>5</v>
      </c>
      <c r="C199" s="380">
        <v>5</v>
      </c>
      <c r="D199" s="380">
        <v>5</v>
      </c>
      <c r="E199" s="380">
        <v>5</v>
      </c>
      <c r="F199" s="383" t="s">
        <v>33</v>
      </c>
      <c r="G199" s="383" t="s">
        <v>33</v>
      </c>
      <c r="H199" s="383" t="s">
        <v>33</v>
      </c>
      <c r="I199" s="383" t="s">
        <v>33</v>
      </c>
      <c r="J199" s="382" t="s">
        <v>381</v>
      </c>
    </row>
    <row r="200" spans="1:10" ht="18" customHeight="1">
      <c r="A200" s="901" t="s">
        <v>1362</v>
      </c>
      <c r="B200" s="380">
        <v>5</v>
      </c>
      <c r="C200" s="380">
        <v>5</v>
      </c>
      <c r="D200" s="380">
        <v>5</v>
      </c>
      <c r="E200" s="380">
        <v>5</v>
      </c>
      <c r="F200" s="383" t="s">
        <v>33</v>
      </c>
      <c r="G200" s="383" t="s">
        <v>33</v>
      </c>
      <c r="H200" s="383" t="s">
        <v>33</v>
      </c>
      <c r="I200" s="383" t="s">
        <v>33</v>
      </c>
      <c r="J200" s="382" t="s">
        <v>2138</v>
      </c>
    </row>
    <row r="202" spans="1:10">
      <c r="A202" s="2120" t="s">
        <v>1363</v>
      </c>
      <c r="B202" s="2120"/>
      <c r="C202" s="2120"/>
      <c r="D202" s="2120"/>
      <c r="E202" s="2120"/>
      <c r="F202" s="2120"/>
      <c r="G202" s="2120"/>
    </row>
    <row r="203" spans="1:10">
      <c r="A203" s="2117" t="s">
        <v>1364</v>
      </c>
      <c r="B203" s="2117"/>
      <c r="C203" s="2117"/>
      <c r="D203" s="2117"/>
      <c r="E203" s="2117"/>
      <c r="F203" s="2117"/>
      <c r="G203" s="2117"/>
    </row>
  </sheetData>
  <mergeCells count="22">
    <mergeCell ref="J4:J11"/>
    <mergeCell ref="B6:C6"/>
    <mergeCell ref="D6:E6"/>
    <mergeCell ref="B7:B11"/>
    <mergeCell ref="C7:C11"/>
    <mergeCell ref="D7:D11"/>
    <mergeCell ref="A203:G203"/>
    <mergeCell ref="B149:I149"/>
    <mergeCell ref="F4:I5"/>
    <mergeCell ref="F6:G6"/>
    <mergeCell ref="H6:I6"/>
    <mergeCell ref="A202:G202"/>
    <mergeCell ref="B52:I52"/>
    <mergeCell ref="B95:I95"/>
    <mergeCell ref="E7:E11"/>
    <mergeCell ref="F7:F11"/>
    <mergeCell ref="G7:G11"/>
    <mergeCell ref="H7:H11"/>
    <mergeCell ref="I7:I11"/>
    <mergeCell ref="B12:I12"/>
    <mergeCell ref="A4:A11"/>
    <mergeCell ref="B4:E5"/>
  </mergeCells>
  <hyperlinks>
    <hyperlink ref="J3" location="'Spis tablic List of tables'!A4" display="Return to list of tables" xr:uid="{00000000-0004-0000-5A00-000000000000}"/>
    <hyperlink ref="J2" location="'Spis tablic List of tables'!A4" display="Powrót do spisu tablic" xr:uid="{00000000-0004-0000-5A00-000001000000}"/>
    <hyperlink ref="J2:J3" location="'Spis tablic  List of tables'!A171" display="Powrót do spisu tablic" xr:uid="{00000000-0004-0000-5A00-000002000000}"/>
  </hyperlinks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J388"/>
  <sheetViews>
    <sheetView zoomScaleNormal="100" workbookViewId="0"/>
  </sheetViews>
  <sheetFormatPr defaultColWidth="9.140625" defaultRowHeight="11.25"/>
  <cols>
    <col min="1" max="1" width="30.7109375" style="124" customWidth="1"/>
    <col min="2" max="8" width="15.7109375" style="3" customWidth="1"/>
    <col min="9" max="9" width="9.140625" style="88"/>
    <col min="10" max="16384" width="9.140625" style="3"/>
  </cols>
  <sheetData>
    <row r="1" spans="1:10" ht="12.75">
      <c r="A1" s="985" t="s">
        <v>791</v>
      </c>
    </row>
    <row r="2" spans="1:10" ht="12.75">
      <c r="A2" s="986" t="s">
        <v>792</v>
      </c>
    </row>
    <row r="5" spans="1:10" ht="15.95" customHeight="1">
      <c r="A5" s="22" t="s">
        <v>1490</v>
      </c>
      <c r="B5" s="89"/>
      <c r="C5" s="89"/>
      <c r="D5" s="89"/>
      <c r="E5" s="89"/>
      <c r="F5" s="89"/>
      <c r="G5" s="89"/>
      <c r="H5" s="1645" t="s">
        <v>384</v>
      </c>
    </row>
    <row r="6" spans="1:10" ht="15.95" customHeight="1">
      <c r="A6" s="894" t="s">
        <v>1380</v>
      </c>
      <c r="B6" s="90"/>
      <c r="C6" s="90"/>
      <c r="D6" s="90"/>
      <c r="E6" s="90"/>
      <c r="F6" s="90"/>
      <c r="G6" s="90"/>
      <c r="H6" s="1643" t="s">
        <v>385</v>
      </c>
    </row>
    <row r="7" spans="1:10" ht="30" customHeight="1">
      <c r="A7" s="2125" t="s">
        <v>1071</v>
      </c>
      <c r="B7" s="2127" t="s">
        <v>1144</v>
      </c>
      <c r="C7" s="2128"/>
      <c r="D7" s="2129" t="s">
        <v>2142</v>
      </c>
      <c r="E7" s="2131" t="s">
        <v>999</v>
      </c>
      <c r="F7" s="2132"/>
      <c r="G7" s="2133" t="s">
        <v>1068</v>
      </c>
      <c r="H7" s="2127"/>
    </row>
    <row r="8" spans="1:10" ht="135" customHeight="1">
      <c r="A8" s="2126"/>
      <c r="B8" s="91" t="s">
        <v>973</v>
      </c>
      <c r="C8" s="91" t="s">
        <v>2141</v>
      </c>
      <c r="D8" s="2130"/>
      <c r="E8" s="1385" t="s">
        <v>973</v>
      </c>
      <c r="F8" s="93" t="s">
        <v>2143</v>
      </c>
      <c r="G8" s="94" t="s">
        <v>973</v>
      </c>
      <c r="H8" s="93" t="s">
        <v>2143</v>
      </c>
    </row>
    <row r="9" spans="1:10" ht="15" customHeight="1">
      <c r="A9" s="77" t="s">
        <v>1376</v>
      </c>
      <c r="B9" s="1386">
        <v>789</v>
      </c>
      <c r="C9" s="1386">
        <v>440</v>
      </c>
      <c r="D9" s="1386">
        <v>39742</v>
      </c>
      <c r="E9" s="1386">
        <v>2300</v>
      </c>
      <c r="F9" s="1386">
        <v>1737</v>
      </c>
      <c r="G9" s="1386">
        <v>45582</v>
      </c>
      <c r="H9" s="1387">
        <v>35776</v>
      </c>
    </row>
    <row r="10" spans="1:10" ht="15" customHeight="1">
      <c r="A10" s="78" t="s">
        <v>278</v>
      </c>
      <c r="B10" s="365"/>
      <c r="C10" s="365"/>
      <c r="D10" s="365"/>
      <c r="E10" s="365"/>
      <c r="F10" s="365"/>
      <c r="G10" s="365"/>
      <c r="H10" s="366"/>
      <c r="J10" s="40"/>
    </row>
    <row r="11" spans="1:10" ht="15" customHeight="1">
      <c r="A11" s="79"/>
      <c r="B11" s="97"/>
      <c r="C11" s="97"/>
      <c r="D11" s="97"/>
      <c r="E11" s="97"/>
      <c r="F11" s="97"/>
      <c r="G11" s="97"/>
      <c r="H11" s="98"/>
    </row>
    <row r="12" spans="1:10" ht="15" customHeight="1">
      <c r="A12" s="80" t="s">
        <v>955</v>
      </c>
      <c r="B12" s="99">
        <v>289</v>
      </c>
      <c r="C12" s="99">
        <v>145</v>
      </c>
      <c r="D12" s="99">
        <v>13278</v>
      </c>
      <c r="E12" s="99">
        <v>853</v>
      </c>
      <c r="F12" s="99">
        <v>597</v>
      </c>
      <c r="G12" s="99">
        <v>16754</v>
      </c>
      <c r="H12" s="100">
        <v>12195</v>
      </c>
    </row>
    <row r="13" spans="1:10" ht="15" customHeight="1">
      <c r="A13" s="78" t="s">
        <v>956</v>
      </c>
      <c r="B13" s="97"/>
      <c r="C13" s="97"/>
      <c r="D13" s="97"/>
      <c r="E13" s="97"/>
      <c r="F13" s="97"/>
      <c r="G13" s="97"/>
      <c r="H13" s="98"/>
    </row>
    <row r="14" spans="1:10" ht="15" customHeight="1">
      <c r="A14" s="80"/>
      <c r="B14" s="97"/>
      <c r="C14" s="97"/>
      <c r="D14" s="97"/>
      <c r="E14" s="97"/>
      <c r="F14" s="97"/>
      <c r="G14" s="97"/>
      <c r="H14" s="98"/>
    </row>
    <row r="15" spans="1:10" ht="15" customHeight="1">
      <c r="A15" s="79" t="s">
        <v>615</v>
      </c>
      <c r="B15" s="174">
        <v>26</v>
      </c>
      <c r="C15" s="371">
        <v>12</v>
      </c>
      <c r="D15" s="174">
        <v>935</v>
      </c>
      <c r="E15" s="174">
        <v>60</v>
      </c>
      <c r="F15" s="174">
        <v>37</v>
      </c>
      <c r="G15" s="174">
        <v>1189</v>
      </c>
      <c r="H15" s="252">
        <v>820</v>
      </c>
    </row>
    <row r="16" spans="1:10" ht="15" customHeight="1">
      <c r="A16" s="79" t="s">
        <v>957</v>
      </c>
      <c r="B16" s="97"/>
      <c r="C16" s="97"/>
      <c r="D16" s="97"/>
      <c r="E16" s="97"/>
      <c r="F16" s="97"/>
      <c r="G16" s="97"/>
      <c r="H16" s="98"/>
    </row>
    <row r="17" spans="1:8" ht="15" customHeight="1">
      <c r="A17" s="81" t="s">
        <v>958</v>
      </c>
      <c r="B17" s="97"/>
      <c r="C17" s="97"/>
      <c r="D17" s="97"/>
      <c r="E17" s="97"/>
      <c r="F17" s="97"/>
      <c r="G17" s="97"/>
      <c r="H17" s="98"/>
    </row>
    <row r="18" spans="1:8" ht="15" customHeight="1">
      <c r="A18" s="82" t="s">
        <v>616</v>
      </c>
      <c r="B18" s="174">
        <v>9</v>
      </c>
      <c r="C18" s="371">
        <v>6</v>
      </c>
      <c r="D18" s="174">
        <v>635</v>
      </c>
      <c r="E18" s="174">
        <v>33</v>
      </c>
      <c r="F18" s="174">
        <v>24</v>
      </c>
      <c r="G18" s="174">
        <v>714</v>
      </c>
      <c r="H18" s="252">
        <v>556</v>
      </c>
    </row>
    <row r="19" spans="1:8" ht="15" customHeight="1">
      <c r="A19" s="79" t="s">
        <v>280</v>
      </c>
      <c r="B19" s="101"/>
      <c r="C19" s="101"/>
      <c r="D19" s="101"/>
      <c r="E19" s="101"/>
      <c r="F19" s="101"/>
      <c r="G19" s="101"/>
      <c r="H19" s="102"/>
    </row>
    <row r="20" spans="1:8" ht="15" customHeight="1">
      <c r="A20" s="81" t="s">
        <v>281</v>
      </c>
      <c r="B20" s="97"/>
      <c r="C20" s="97"/>
      <c r="D20" s="97"/>
      <c r="E20" s="97"/>
      <c r="F20" s="97"/>
      <c r="G20" s="97"/>
      <c r="H20" s="98"/>
    </row>
    <row r="21" spans="1:8" ht="15" customHeight="1">
      <c r="A21" s="82" t="s">
        <v>617</v>
      </c>
      <c r="B21" s="174">
        <v>1</v>
      </c>
      <c r="C21" s="371">
        <v>1</v>
      </c>
      <c r="D21" s="174">
        <v>100</v>
      </c>
      <c r="E21" s="174">
        <v>4</v>
      </c>
      <c r="F21" s="174">
        <v>4</v>
      </c>
      <c r="G21" s="174">
        <v>94</v>
      </c>
      <c r="H21" s="252">
        <v>94</v>
      </c>
    </row>
    <row r="22" spans="1:8" ht="15" customHeight="1">
      <c r="A22" s="82" t="s">
        <v>618</v>
      </c>
      <c r="B22" s="174">
        <v>4</v>
      </c>
      <c r="C22" s="371">
        <v>1</v>
      </c>
      <c r="D22" s="174">
        <v>125</v>
      </c>
      <c r="E22" s="174">
        <v>8</v>
      </c>
      <c r="F22" s="174">
        <v>5</v>
      </c>
      <c r="G22" s="174">
        <v>135</v>
      </c>
      <c r="H22" s="252">
        <v>102</v>
      </c>
    </row>
    <row r="23" spans="1:8" ht="15" customHeight="1">
      <c r="A23" s="79" t="s">
        <v>282</v>
      </c>
      <c r="B23" s="101"/>
      <c r="C23" s="101"/>
      <c r="D23" s="101"/>
      <c r="E23" s="101"/>
      <c r="F23" s="101"/>
      <c r="G23" s="101"/>
      <c r="H23" s="102"/>
    </row>
    <row r="24" spans="1:8" ht="15" customHeight="1">
      <c r="A24" s="81" t="s">
        <v>283</v>
      </c>
      <c r="B24" s="101"/>
      <c r="C24" s="101"/>
      <c r="D24" s="101"/>
      <c r="E24" s="101"/>
      <c r="F24" s="101"/>
      <c r="G24" s="101"/>
      <c r="H24" s="102"/>
    </row>
    <row r="25" spans="1:8" ht="15" customHeight="1">
      <c r="A25" s="82" t="s">
        <v>616</v>
      </c>
      <c r="B25" s="174">
        <v>2</v>
      </c>
      <c r="C25" s="367" t="s">
        <v>33</v>
      </c>
      <c r="D25" s="367" t="s">
        <v>33</v>
      </c>
      <c r="E25" s="174">
        <v>2</v>
      </c>
      <c r="F25" s="367" t="s">
        <v>33</v>
      </c>
      <c r="G25" s="174">
        <v>37</v>
      </c>
      <c r="H25" s="368" t="s">
        <v>33</v>
      </c>
    </row>
    <row r="26" spans="1:8" ht="15" customHeight="1">
      <c r="A26" s="82" t="s">
        <v>619</v>
      </c>
      <c r="B26" s="174">
        <v>4</v>
      </c>
      <c r="C26" s="371">
        <v>2</v>
      </c>
      <c r="D26" s="174">
        <v>40</v>
      </c>
      <c r="E26" s="174">
        <v>4</v>
      </c>
      <c r="F26" s="174">
        <v>2</v>
      </c>
      <c r="G26" s="174">
        <v>62</v>
      </c>
      <c r="H26" s="252">
        <v>37</v>
      </c>
    </row>
    <row r="27" spans="1:8" ht="15" customHeight="1">
      <c r="A27" s="82" t="s">
        <v>620</v>
      </c>
      <c r="B27" s="174">
        <v>2</v>
      </c>
      <c r="C27" s="367" t="s">
        <v>33</v>
      </c>
      <c r="D27" s="367" t="s">
        <v>33</v>
      </c>
      <c r="E27" s="174">
        <v>5</v>
      </c>
      <c r="F27" s="367" t="s">
        <v>33</v>
      </c>
      <c r="G27" s="174">
        <v>79</v>
      </c>
      <c r="H27" s="368" t="s">
        <v>33</v>
      </c>
    </row>
    <row r="28" spans="1:8" ht="15" customHeight="1">
      <c r="A28" s="82" t="s">
        <v>621</v>
      </c>
      <c r="B28" s="174">
        <v>4</v>
      </c>
      <c r="C28" s="371">
        <v>2</v>
      </c>
      <c r="D28" s="174">
        <v>35</v>
      </c>
      <c r="E28" s="174">
        <v>4</v>
      </c>
      <c r="F28" s="174">
        <v>2</v>
      </c>
      <c r="G28" s="174">
        <v>68</v>
      </c>
      <c r="H28" s="252">
        <v>31</v>
      </c>
    </row>
    <row r="29" spans="1:8" ht="15" customHeight="1">
      <c r="A29" s="79"/>
      <c r="B29" s="97"/>
      <c r="C29" s="97"/>
      <c r="D29" s="97"/>
      <c r="E29" s="97"/>
      <c r="F29" s="97"/>
      <c r="G29" s="97"/>
      <c r="H29" s="98"/>
    </row>
    <row r="30" spans="1:8" ht="15" customHeight="1">
      <c r="A30" s="79" t="s">
        <v>622</v>
      </c>
      <c r="B30" s="174">
        <v>37</v>
      </c>
      <c r="C30" s="371">
        <v>14</v>
      </c>
      <c r="D30" s="174">
        <v>1494</v>
      </c>
      <c r="E30" s="174">
        <v>111</v>
      </c>
      <c r="F30" s="174">
        <v>72</v>
      </c>
      <c r="G30" s="174">
        <v>2066</v>
      </c>
      <c r="H30" s="252">
        <v>1446</v>
      </c>
    </row>
    <row r="31" spans="1:8" ht="15" customHeight="1">
      <c r="A31" s="79" t="s">
        <v>957</v>
      </c>
      <c r="B31" s="97"/>
      <c r="C31" s="97"/>
      <c r="D31" s="97"/>
      <c r="E31" s="97"/>
      <c r="F31" s="97"/>
      <c r="G31" s="97"/>
      <c r="H31" s="98"/>
    </row>
    <row r="32" spans="1:8" ht="15" customHeight="1">
      <c r="A32" s="81" t="s">
        <v>958</v>
      </c>
      <c r="B32" s="101"/>
      <c r="C32" s="103"/>
      <c r="D32" s="103"/>
      <c r="E32" s="101"/>
      <c r="F32" s="103"/>
      <c r="G32" s="101"/>
      <c r="H32" s="104"/>
    </row>
    <row r="33" spans="1:8" ht="15" customHeight="1">
      <c r="A33" s="82" t="s">
        <v>624</v>
      </c>
      <c r="B33" s="174">
        <v>6</v>
      </c>
      <c r="C33" s="371">
        <v>6</v>
      </c>
      <c r="D33" s="174">
        <v>865</v>
      </c>
      <c r="E33" s="174">
        <v>43</v>
      </c>
      <c r="F33" s="174">
        <v>43</v>
      </c>
      <c r="G33" s="174">
        <v>805</v>
      </c>
      <c r="H33" s="252">
        <v>805</v>
      </c>
    </row>
    <row r="34" spans="1:8" ht="15" customHeight="1">
      <c r="A34" s="79" t="s">
        <v>959</v>
      </c>
      <c r="B34" s="174"/>
      <c r="C34" s="371"/>
      <c r="D34" s="174"/>
      <c r="E34" s="174"/>
      <c r="F34" s="174"/>
      <c r="G34" s="1388"/>
      <c r="H34" s="252"/>
    </row>
    <row r="35" spans="1:8" ht="15" customHeight="1">
      <c r="A35" s="81" t="s">
        <v>960</v>
      </c>
      <c r="B35" s="105"/>
      <c r="C35" s="105"/>
      <c r="D35" s="105"/>
      <c r="E35" s="105"/>
      <c r="F35" s="105"/>
      <c r="G35" s="105"/>
      <c r="H35" s="106"/>
    </row>
    <row r="36" spans="1:8" ht="15" customHeight="1">
      <c r="A36" s="82" t="s">
        <v>623</v>
      </c>
      <c r="B36" s="174">
        <v>8</v>
      </c>
      <c r="C36" s="371">
        <v>3</v>
      </c>
      <c r="D36" s="174">
        <v>265</v>
      </c>
      <c r="E36" s="174">
        <v>21</v>
      </c>
      <c r="F36" s="174">
        <v>13</v>
      </c>
      <c r="G36" s="174">
        <v>406</v>
      </c>
      <c r="H36" s="252">
        <v>305</v>
      </c>
    </row>
    <row r="37" spans="1:8" ht="15" customHeight="1">
      <c r="A37" s="79" t="s">
        <v>282</v>
      </c>
      <c r="B37" s="101"/>
      <c r="C37" s="101"/>
      <c r="D37" s="101"/>
      <c r="E37" s="101"/>
      <c r="F37" s="101"/>
      <c r="G37" s="101"/>
      <c r="H37" s="102"/>
    </row>
    <row r="38" spans="1:8" ht="15" customHeight="1">
      <c r="A38" s="81" t="s">
        <v>283</v>
      </c>
      <c r="B38" s="97"/>
      <c r="C38" s="97"/>
      <c r="D38" s="97"/>
      <c r="E38" s="97"/>
      <c r="F38" s="97"/>
      <c r="G38" s="97"/>
      <c r="H38" s="98"/>
    </row>
    <row r="39" spans="1:8" ht="15" customHeight="1">
      <c r="A39" s="82" t="s">
        <v>624</v>
      </c>
      <c r="B39" s="174">
        <v>9</v>
      </c>
      <c r="C39" s="371">
        <v>1</v>
      </c>
      <c r="D39" s="174">
        <v>34</v>
      </c>
      <c r="E39" s="174">
        <v>13</v>
      </c>
      <c r="F39" s="174">
        <v>2</v>
      </c>
      <c r="G39" s="174">
        <v>222</v>
      </c>
      <c r="H39" s="252">
        <v>34</v>
      </c>
    </row>
    <row r="40" spans="1:8" ht="15" customHeight="1">
      <c r="A40" s="82" t="s">
        <v>625</v>
      </c>
      <c r="B40" s="174">
        <v>4</v>
      </c>
      <c r="C40" s="371">
        <v>3</v>
      </c>
      <c r="D40" s="174">
        <v>255</v>
      </c>
      <c r="E40" s="174">
        <v>12</v>
      </c>
      <c r="F40" s="174">
        <v>11</v>
      </c>
      <c r="G40" s="174">
        <v>233</v>
      </c>
      <c r="H40" s="252">
        <v>227</v>
      </c>
    </row>
    <row r="41" spans="1:8" ht="15" customHeight="1">
      <c r="A41" s="82" t="s">
        <v>626</v>
      </c>
      <c r="B41" s="174">
        <v>4</v>
      </c>
      <c r="C41" s="367" t="s">
        <v>33</v>
      </c>
      <c r="D41" s="367" t="s">
        <v>33</v>
      </c>
      <c r="E41" s="174">
        <v>10</v>
      </c>
      <c r="F41" s="367" t="s">
        <v>33</v>
      </c>
      <c r="G41" s="174">
        <v>149</v>
      </c>
      <c r="H41" s="368" t="s">
        <v>33</v>
      </c>
    </row>
    <row r="42" spans="1:8" ht="15" customHeight="1">
      <c r="A42" s="82" t="s">
        <v>627</v>
      </c>
      <c r="B42" s="174">
        <v>6</v>
      </c>
      <c r="C42" s="371">
        <v>1</v>
      </c>
      <c r="D42" s="174">
        <v>75</v>
      </c>
      <c r="E42" s="174">
        <v>12</v>
      </c>
      <c r="F42" s="174">
        <v>3</v>
      </c>
      <c r="G42" s="174">
        <v>251</v>
      </c>
      <c r="H42" s="252">
        <v>75</v>
      </c>
    </row>
    <row r="43" spans="1:8" ht="15" customHeight="1">
      <c r="A43" s="83"/>
      <c r="B43" s="174"/>
      <c r="C43" s="371"/>
      <c r="D43" s="174"/>
      <c r="E43" s="174"/>
      <c r="F43" s="174"/>
      <c r="G43" s="1388"/>
      <c r="H43" s="252"/>
    </row>
    <row r="44" spans="1:8" ht="15" customHeight="1">
      <c r="A44" s="84" t="s">
        <v>628</v>
      </c>
      <c r="B44" s="174">
        <v>31</v>
      </c>
      <c r="C44" s="371">
        <v>12</v>
      </c>
      <c r="D44" s="174">
        <v>799</v>
      </c>
      <c r="E44" s="174">
        <v>71</v>
      </c>
      <c r="F44" s="174">
        <v>36</v>
      </c>
      <c r="G44" s="174">
        <v>1437</v>
      </c>
      <c r="H44" s="252">
        <v>800</v>
      </c>
    </row>
    <row r="45" spans="1:8" ht="15" customHeight="1">
      <c r="A45" s="79" t="s">
        <v>284</v>
      </c>
      <c r="B45" s="101"/>
      <c r="C45" s="101"/>
      <c r="D45" s="101"/>
      <c r="E45" s="101"/>
      <c r="F45" s="101"/>
      <c r="G45" s="101"/>
      <c r="H45" s="102"/>
    </row>
    <row r="46" spans="1:8" ht="15" customHeight="1">
      <c r="A46" s="81" t="s">
        <v>281</v>
      </c>
      <c r="B46" s="101"/>
      <c r="C46" s="101"/>
      <c r="D46" s="101"/>
      <c r="E46" s="101"/>
      <c r="F46" s="101"/>
      <c r="G46" s="101"/>
      <c r="H46" s="102"/>
    </row>
    <row r="47" spans="1:8" ht="15" customHeight="1">
      <c r="A47" s="82" t="s">
        <v>629</v>
      </c>
      <c r="B47" s="174">
        <v>2</v>
      </c>
      <c r="C47" s="371">
        <v>1</v>
      </c>
      <c r="D47" s="174">
        <v>49</v>
      </c>
      <c r="E47" s="174">
        <v>3</v>
      </c>
      <c r="F47" s="174">
        <v>2</v>
      </c>
      <c r="G47" s="174">
        <v>74</v>
      </c>
      <c r="H47" s="252">
        <v>49</v>
      </c>
    </row>
    <row r="48" spans="1:8" ht="15" customHeight="1">
      <c r="A48" s="82" t="s">
        <v>630</v>
      </c>
      <c r="B48" s="174">
        <v>7</v>
      </c>
      <c r="C48" s="371">
        <v>2</v>
      </c>
      <c r="D48" s="174">
        <v>370</v>
      </c>
      <c r="E48" s="174">
        <v>26</v>
      </c>
      <c r="F48" s="174">
        <v>16</v>
      </c>
      <c r="G48" s="174">
        <v>607</v>
      </c>
      <c r="H48" s="252">
        <v>382</v>
      </c>
    </row>
    <row r="49" spans="1:8" ht="15" customHeight="1">
      <c r="A49" s="82" t="s">
        <v>631</v>
      </c>
      <c r="B49" s="174">
        <v>4</v>
      </c>
      <c r="C49" s="371">
        <v>1</v>
      </c>
      <c r="D49" s="174">
        <v>100</v>
      </c>
      <c r="E49" s="174">
        <v>9</v>
      </c>
      <c r="F49" s="174">
        <v>4</v>
      </c>
      <c r="G49" s="174">
        <v>164</v>
      </c>
      <c r="H49" s="252">
        <v>95</v>
      </c>
    </row>
    <row r="50" spans="1:8" ht="15" customHeight="1">
      <c r="A50" s="79" t="s">
        <v>282</v>
      </c>
      <c r="B50" s="174"/>
      <c r="C50" s="371"/>
      <c r="D50" s="174"/>
      <c r="E50" s="174"/>
      <c r="F50" s="174"/>
      <c r="G50" s="174"/>
      <c r="H50" s="252"/>
    </row>
    <row r="51" spans="1:8" ht="15" customHeight="1">
      <c r="A51" s="81" t="s">
        <v>283</v>
      </c>
      <c r="B51" s="105"/>
      <c r="C51" s="105"/>
      <c r="D51" s="105"/>
      <c r="E51" s="105"/>
      <c r="F51" s="105"/>
      <c r="G51" s="105"/>
      <c r="H51" s="106"/>
    </row>
    <row r="52" spans="1:8" ht="15" customHeight="1">
      <c r="A52" s="82" t="s">
        <v>317</v>
      </c>
      <c r="B52" s="174">
        <v>8</v>
      </c>
      <c r="C52" s="371">
        <v>4</v>
      </c>
      <c r="D52" s="174">
        <v>65</v>
      </c>
      <c r="E52" s="174">
        <v>9</v>
      </c>
      <c r="F52" s="174">
        <v>4</v>
      </c>
      <c r="G52" s="174">
        <v>126</v>
      </c>
      <c r="H52" s="252">
        <v>56</v>
      </c>
    </row>
    <row r="53" spans="1:8" ht="15" customHeight="1">
      <c r="A53" s="82" t="s">
        <v>632</v>
      </c>
      <c r="B53" s="174">
        <v>3</v>
      </c>
      <c r="C53" s="371">
        <v>1</v>
      </c>
      <c r="D53" s="174">
        <v>15</v>
      </c>
      <c r="E53" s="174">
        <v>6</v>
      </c>
      <c r="F53" s="174">
        <v>2</v>
      </c>
      <c r="G53" s="174">
        <v>86</v>
      </c>
      <c r="H53" s="252">
        <v>33</v>
      </c>
    </row>
    <row r="54" spans="1:8" ht="15" customHeight="1">
      <c r="A54" s="82" t="s">
        <v>725</v>
      </c>
      <c r="B54" s="174">
        <v>2</v>
      </c>
      <c r="C54" s="371">
        <v>2</v>
      </c>
      <c r="D54" s="174">
        <v>125</v>
      </c>
      <c r="E54" s="174">
        <v>5</v>
      </c>
      <c r="F54" s="174">
        <v>5</v>
      </c>
      <c r="G54" s="174">
        <v>120</v>
      </c>
      <c r="H54" s="252">
        <v>120</v>
      </c>
    </row>
    <row r="55" spans="1:8" ht="15" customHeight="1">
      <c r="A55" s="82" t="s">
        <v>633</v>
      </c>
      <c r="B55" s="174">
        <v>2</v>
      </c>
      <c r="C55" s="367" t="s">
        <v>33</v>
      </c>
      <c r="D55" s="367" t="s">
        <v>33</v>
      </c>
      <c r="E55" s="174">
        <v>5</v>
      </c>
      <c r="F55" s="367" t="s">
        <v>33</v>
      </c>
      <c r="G55" s="174">
        <v>99</v>
      </c>
      <c r="H55" s="368" t="s">
        <v>33</v>
      </c>
    </row>
    <row r="56" spans="1:8" ht="15" customHeight="1">
      <c r="A56" s="82" t="s">
        <v>634</v>
      </c>
      <c r="B56" s="174">
        <v>2</v>
      </c>
      <c r="C56" s="371">
        <v>1</v>
      </c>
      <c r="D56" s="174">
        <v>75</v>
      </c>
      <c r="E56" s="174">
        <v>5</v>
      </c>
      <c r="F56" s="174">
        <v>3</v>
      </c>
      <c r="G56" s="174">
        <v>99</v>
      </c>
      <c r="H56" s="252">
        <v>65</v>
      </c>
    </row>
    <row r="57" spans="1:8" ht="15" customHeight="1">
      <c r="A57" s="82" t="s">
        <v>635</v>
      </c>
      <c r="B57" s="174">
        <v>1</v>
      </c>
      <c r="C57" s="367" t="s">
        <v>33</v>
      </c>
      <c r="D57" s="367" t="s">
        <v>33</v>
      </c>
      <c r="E57" s="174">
        <v>3</v>
      </c>
      <c r="F57" s="367" t="s">
        <v>33</v>
      </c>
      <c r="G57" s="174">
        <v>62</v>
      </c>
      <c r="H57" s="368" t="s">
        <v>33</v>
      </c>
    </row>
    <row r="58" spans="1:8" ht="15" customHeight="1">
      <c r="A58" s="79"/>
      <c r="B58" s="174"/>
      <c r="C58" s="371"/>
      <c r="D58" s="174"/>
      <c r="E58" s="174"/>
      <c r="F58" s="174"/>
      <c r="G58" s="174"/>
      <c r="H58" s="252"/>
    </row>
    <row r="59" spans="1:8" ht="15" customHeight="1">
      <c r="A59" s="84" t="s">
        <v>636</v>
      </c>
      <c r="B59" s="174">
        <v>49</v>
      </c>
      <c r="C59" s="371">
        <v>24</v>
      </c>
      <c r="D59" s="174">
        <v>2789</v>
      </c>
      <c r="E59" s="174">
        <v>180</v>
      </c>
      <c r="F59" s="174">
        <v>130</v>
      </c>
      <c r="G59" s="174">
        <v>3276</v>
      </c>
      <c r="H59" s="252">
        <v>2444</v>
      </c>
    </row>
    <row r="60" spans="1:8" ht="15" customHeight="1">
      <c r="A60" s="79" t="s">
        <v>287</v>
      </c>
      <c r="B60" s="101"/>
      <c r="C60" s="101"/>
      <c r="D60" s="101"/>
      <c r="E60" s="101"/>
      <c r="F60" s="101"/>
      <c r="G60" s="101"/>
      <c r="H60" s="102"/>
    </row>
    <row r="61" spans="1:8" ht="15" customHeight="1">
      <c r="A61" s="81" t="s">
        <v>279</v>
      </c>
      <c r="B61" s="101"/>
      <c r="C61" s="101"/>
      <c r="D61" s="101"/>
      <c r="E61" s="101"/>
      <c r="F61" s="101"/>
      <c r="G61" s="101"/>
      <c r="H61" s="102"/>
    </row>
    <row r="62" spans="1:8" ht="15" customHeight="1">
      <c r="A62" s="82" t="s">
        <v>637</v>
      </c>
      <c r="B62" s="174">
        <v>13</v>
      </c>
      <c r="C62" s="371">
        <v>13</v>
      </c>
      <c r="D62" s="174">
        <v>1389</v>
      </c>
      <c r="E62" s="174">
        <v>68</v>
      </c>
      <c r="F62" s="174">
        <v>68</v>
      </c>
      <c r="G62" s="174">
        <v>1303</v>
      </c>
      <c r="H62" s="252">
        <v>1303</v>
      </c>
    </row>
    <row r="63" spans="1:8" ht="15" customHeight="1">
      <c r="A63" s="82" t="s">
        <v>638</v>
      </c>
      <c r="B63" s="174">
        <v>3</v>
      </c>
      <c r="C63" s="371">
        <v>3</v>
      </c>
      <c r="D63" s="174">
        <v>640</v>
      </c>
      <c r="E63" s="174">
        <v>27</v>
      </c>
      <c r="F63" s="174">
        <v>27</v>
      </c>
      <c r="G63" s="174">
        <v>494</v>
      </c>
      <c r="H63" s="252">
        <v>494</v>
      </c>
    </row>
    <row r="64" spans="1:8" ht="15" customHeight="1">
      <c r="A64" s="79" t="s">
        <v>284</v>
      </c>
      <c r="B64" s="1389"/>
      <c r="C64" s="1389"/>
      <c r="D64" s="1389"/>
      <c r="E64" s="1389"/>
      <c r="F64" s="1389"/>
      <c r="G64" s="1389"/>
      <c r="H64" s="1390"/>
    </row>
    <row r="65" spans="1:8" ht="15" customHeight="1">
      <c r="A65" s="81" t="s">
        <v>281</v>
      </c>
      <c r="B65" s="105"/>
      <c r="C65" s="105"/>
      <c r="D65" s="105"/>
      <c r="E65" s="105"/>
      <c r="F65" s="105"/>
      <c r="G65" s="105"/>
      <c r="H65" s="106"/>
    </row>
    <row r="66" spans="1:8" ht="15" customHeight="1">
      <c r="A66" s="82" t="s">
        <v>639</v>
      </c>
      <c r="B66" s="174">
        <v>4</v>
      </c>
      <c r="C66" s="371">
        <v>2</v>
      </c>
      <c r="D66" s="174">
        <v>171</v>
      </c>
      <c r="E66" s="174">
        <v>14</v>
      </c>
      <c r="F66" s="174">
        <v>10</v>
      </c>
      <c r="G66" s="174">
        <v>197</v>
      </c>
      <c r="H66" s="252">
        <v>144</v>
      </c>
    </row>
    <row r="67" spans="1:8" ht="15" customHeight="1">
      <c r="A67" s="82" t="s">
        <v>640</v>
      </c>
      <c r="B67" s="174">
        <v>7</v>
      </c>
      <c r="C67" s="371">
        <v>2</v>
      </c>
      <c r="D67" s="174">
        <v>340</v>
      </c>
      <c r="E67" s="174">
        <v>23</v>
      </c>
      <c r="F67" s="174">
        <v>13</v>
      </c>
      <c r="G67" s="174">
        <v>439</v>
      </c>
      <c r="H67" s="252">
        <v>305</v>
      </c>
    </row>
    <row r="68" spans="1:8" ht="15" customHeight="1">
      <c r="A68" s="82" t="s">
        <v>641</v>
      </c>
      <c r="B68" s="174">
        <v>4</v>
      </c>
      <c r="C68" s="371">
        <v>1</v>
      </c>
      <c r="D68" s="174">
        <v>78</v>
      </c>
      <c r="E68" s="174">
        <v>7</v>
      </c>
      <c r="F68" s="174">
        <v>4</v>
      </c>
      <c r="G68" s="174">
        <v>131</v>
      </c>
      <c r="H68" s="252">
        <v>78</v>
      </c>
    </row>
    <row r="69" spans="1:8" ht="15" customHeight="1">
      <c r="A69" s="79" t="s">
        <v>282</v>
      </c>
      <c r="B69" s="105"/>
      <c r="C69" s="105"/>
      <c r="D69" s="105"/>
      <c r="E69" s="105"/>
      <c r="F69" s="105"/>
      <c r="G69" s="105"/>
      <c r="H69" s="106"/>
    </row>
    <row r="70" spans="1:8" ht="15" customHeight="1">
      <c r="A70" s="81" t="s">
        <v>283</v>
      </c>
      <c r="B70" s="1389"/>
      <c r="C70" s="1389"/>
      <c r="D70" s="1389"/>
      <c r="E70" s="1389"/>
      <c r="F70" s="1389"/>
      <c r="G70" s="1389"/>
      <c r="H70" s="1390"/>
    </row>
    <row r="71" spans="1:8" ht="15" customHeight="1">
      <c r="A71" s="82" t="s">
        <v>637</v>
      </c>
      <c r="B71" s="174">
        <v>8</v>
      </c>
      <c r="C71" s="371">
        <v>2</v>
      </c>
      <c r="D71" s="174">
        <v>85</v>
      </c>
      <c r="E71" s="174">
        <v>16</v>
      </c>
      <c r="F71" s="174">
        <v>4</v>
      </c>
      <c r="G71" s="174">
        <v>289</v>
      </c>
      <c r="H71" s="252">
        <v>59</v>
      </c>
    </row>
    <row r="72" spans="1:8" ht="15" customHeight="1">
      <c r="A72" s="82" t="s">
        <v>638</v>
      </c>
      <c r="B72" s="174">
        <v>10</v>
      </c>
      <c r="C72" s="371">
        <v>1</v>
      </c>
      <c r="D72" s="174">
        <v>86</v>
      </c>
      <c r="E72" s="174">
        <v>25</v>
      </c>
      <c r="F72" s="174">
        <v>4</v>
      </c>
      <c r="G72" s="174">
        <v>423</v>
      </c>
      <c r="H72" s="252">
        <v>61</v>
      </c>
    </row>
    <row r="73" spans="1:8" ht="15" customHeight="1">
      <c r="A73" s="83"/>
      <c r="B73" s="1389"/>
      <c r="C73" s="1389"/>
      <c r="D73" s="1389"/>
      <c r="E73" s="1389"/>
      <c r="F73" s="1389"/>
      <c r="G73" s="1389"/>
      <c r="H73" s="1390"/>
    </row>
    <row r="74" spans="1:8" ht="15" customHeight="1">
      <c r="A74" s="85" t="s">
        <v>544</v>
      </c>
      <c r="B74" s="174">
        <v>35</v>
      </c>
      <c r="C74" s="371">
        <v>15</v>
      </c>
      <c r="D74" s="174">
        <v>696</v>
      </c>
      <c r="E74" s="174">
        <v>76</v>
      </c>
      <c r="F74" s="174">
        <v>38</v>
      </c>
      <c r="G74" s="174">
        <v>1450</v>
      </c>
      <c r="H74" s="252">
        <v>677</v>
      </c>
    </row>
    <row r="75" spans="1:8" ht="15" customHeight="1">
      <c r="A75" s="79" t="s">
        <v>957</v>
      </c>
      <c r="B75" s="101"/>
      <c r="C75" s="103"/>
      <c r="D75" s="103"/>
      <c r="E75" s="101"/>
      <c r="F75" s="103"/>
      <c r="G75" s="101"/>
      <c r="H75" s="104"/>
    </row>
    <row r="76" spans="1:8" ht="15" customHeight="1">
      <c r="A76" s="81" t="s">
        <v>958</v>
      </c>
      <c r="B76" s="101"/>
      <c r="C76" s="101"/>
      <c r="D76" s="101"/>
      <c r="E76" s="101"/>
      <c r="F76" s="101"/>
      <c r="G76" s="101"/>
      <c r="H76" s="102"/>
    </row>
    <row r="77" spans="1:8" ht="15" customHeight="1">
      <c r="A77" s="82" t="s">
        <v>286</v>
      </c>
      <c r="B77" s="174">
        <v>5</v>
      </c>
      <c r="C77" s="371">
        <v>2</v>
      </c>
      <c r="D77" s="174">
        <v>195</v>
      </c>
      <c r="E77" s="174">
        <v>17</v>
      </c>
      <c r="F77" s="174">
        <v>8</v>
      </c>
      <c r="G77" s="174">
        <v>392</v>
      </c>
      <c r="H77" s="252">
        <v>194</v>
      </c>
    </row>
    <row r="78" spans="1:8" ht="15" customHeight="1">
      <c r="A78" s="79" t="s">
        <v>282</v>
      </c>
      <c r="B78" s="1389"/>
      <c r="C78" s="1389"/>
      <c r="D78" s="1389"/>
      <c r="E78" s="1389"/>
      <c r="F78" s="1389"/>
      <c r="G78" s="1389"/>
      <c r="H78" s="1390"/>
    </row>
    <row r="79" spans="1:8" ht="15" customHeight="1">
      <c r="A79" s="81" t="s">
        <v>283</v>
      </c>
      <c r="B79" s="105"/>
      <c r="C79" s="105"/>
      <c r="D79" s="105"/>
      <c r="E79" s="105"/>
      <c r="F79" s="105"/>
      <c r="G79" s="105"/>
      <c r="H79" s="106"/>
    </row>
    <row r="80" spans="1:8" ht="15" customHeight="1">
      <c r="A80" s="82" t="s">
        <v>642</v>
      </c>
      <c r="B80" s="174">
        <v>8</v>
      </c>
      <c r="C80" s="371">
        <v>5</v>
      </c>
      <c r="D80" s="174">
        <v>201</v>
      </c>
      <c r="E80" s="174">
        <v>15</v>
      </c>
      <c r="F80" s="174">
        <v>11</v>
      </c>
      <c r="G80" s="174">
        <v>249</v>
      </c>
      <c r="H80" s="252">
        <v>164</v>
      </c>
    </row>
    <row r="81" spans="1:8" ht="15" customHeight="1">
      <c r="A81" s="86" t="s">
        <v>961</v>
      </c>
      <c r="B81" s="174">
        <v>5</v>
      </c>
      <c r="C81" s="367" t="s">
        <v>33</v>
      </c>
      <c r="D81" s="367" t="s">
        <v>33</v>
      </c>
      <c r="E81" s="174">
        <v>11</v>
      </c>
      <c r="F81" s="367" t="s">
        <v>33</v>
      </c>
      <c r="G81" s="174">
        <v>202</v>
      </c>
      <c r="H81" s="368" t="s">
        <v>33</v>
      </c>
    </row>
    <row r="82" spans="1:8" ht="15" customHeight="1">
      <c r="A82" s="82" t="s">
        <v>643</v>
      </c>
      <c r="B82" s="174">
        <v>4</v>
      </c>
      <c r="C82" s="371">
        <v>1</v>
      </c>
      <c r="D82" s="174">
        <v>100</v>
      </c>
      <c r="E82" s="174">
        <v>15</v>
      </c>
      <c r="F82" s="174">
        <v>7</v>
      </c>
      <c r="G82" s="174">
        <v>333</v>
      </c>
      <c r="H82" s="252">
        <v>169</v>
      </c>
    </row>
    <row r="83" spans="1:8" ht="15" customHeight="1">
      <c r="A83" s="82" t="s">
        <v>286</v>
      </c>
      <c r="B83" s="174">
        <v>13</v>
      </c>
      <c r="C83" s="371">
        <v>7</v>
      </c>
      <c r="D83" s="174">
        <v>200</v>
      </c>
      <c r="E83" s="174">
        <v>18</v>
      </c>
      <c r="F83" s="174">
        <v>12</v>
      </c>
      <c r="G83" s="174">
        <v>274</v>
      </c>
      <c r="H83" s="252">
        <v>150</v>
      </c>
    </row>
    <row r="84" spans="1:8" ht="15" customHeight="1">
      <c r="A84" s="79"/>
      <c r="B84" s="1389"/>
      <c r="C84" s="1389"/>
      <c r="D84" s="1389"/>
      <c r="E84" s="1389"/>
      <c r="F84" s="1389"/>
      <c r="G84" s="1389"/>
      <c r="H84" s="1390"/>
    </row>
    <row r="85" spans="1:8" ht="15" customHeight="1">
      <c r="A85" s="84" t="s">
        <v>644</v>
      </c>
      <c r="B85" s="174">
        <v>61</v>
      </c>
      <c r="C85" s="371">
        <v>29</v>
      </c>
      <c r="D85" s="174">
        <v>2462</v>
      </c>
      <c r="E85" s="174">
        <v>166</v>
      </c>
      <c r="F85" s="174">
        <v>111</v>
      </c>
      <c r="G85" s="174">
        <v>3267</v>
      </c>
      <c r="H85" s="252">
        <v>2302</v>
      </c>
    </row>
    <row r="86" spans="1:8" ht="15" customHeight="1">
      <c r="A86" s="79" t="s">
        <v>962</v>
      </c>
      <c r="B86" s="97"/>
      <c r="C86" s="97"/>
      <c r="D86" s="97"/>
      <c r="E86" s="97"/>
      <c r="F86" s="97"/>
      <c r="G86" s="97"/>
      <c r="H86" s="98"/>
    </row>
    <row r="87" spans="1:8" ht="15" customHeight="1">
      <c r="A87" s="81" t="s">
        <v>958</v>
      </c>
      <c r="B87" s="97"/>
      <c r="C87" s="97"/>
      <c r="D87" s="97"/>
      <c r="E87" s="97"/>
      <c r="F87" s="97"/>
      <c r="G87" s="97"/>
      <c r="H87" s="98"/>
    </row>
    <row r="88" spans="1:8" ht="15" customHeight="1">
      <c r="A88" s="82" t="s">
        <v>645</v>
      </c>
      <c r="B88" s="174">
        <v>12</v>
      </c>
      <c r="C88" s="371">
        <v>11</v>
      </c>
      <c r="D88" s="174">
        <v>1196</v>
      </c>
      <c r="E88" s="174">
        <v>56</v>
      </c>
      <c r="F88" s="174">
        <v>54</v>
      </c>
      <c r="G88" s="174">
        <v>1183</v>
      </c>
      <c r="H88" s="252">
        <v>1142</v>
      </c>
    </row>
    <row r="89" spans="1:8" ht="15" customHeight="1">
      <c r="A89" s="79" t="s">
        <v>284</v>
      </c>
      <c r="B89" s="1389"/>
      <c r="C89" s="1389"/>
      <c r="D89" s="1389"/>
      <c r="E89" s="1389"/>
      <c r="F89" s="1389"/>
      <c r="G89" s="1389"/>
      <c r="H89" s="1390"/>
    </row>
    <row r="90" spans="1:8" ht="15" customHeight="1">
      <c r="A90" s="81" t="s">
        <v>281</v>
      </c>
      <c r="B90" s="105"/>
      <c r="C90" s="105"/>
      <c r="D90" s="105"/>
      <c r="E90" s="105"/>
      <c r="F90" s="105"/>
      <c r="G90" s="105"/>
      <c r="H90" s="106"/>
    </row>
    <row r="91" spans="1:8" ht="15" customHeight="1">
      <c r="A91" s="82" t="s">
        <v>646</v>
      </c>
      <c r="B91" s="174">
        <v>2</v>
      </c>
      <c r="C91" s="371">
        <v>1</v>
      </c>
      <c r="D91" s="174">
        <v>150</v>
      </c>
      <c r="E91" s="174">
        <v>8</v>
      </c>
      <c r="F91" s="174">
        <v>6</v>
      </c>
      <c r="G91" s="174">
        <v>154</v>
      </c>
      <c r="H91" s="252">
        <v>123</v>
      </c>
    </row>
    <row r="92" spans="1:8" ht="15" customHeight="1">
      <c r="A92" s="82" t="s">
        <v>647</v>
      </c>
      <c r="B92" s="174">
        <v>6</v>
      </c>
      <c r="C92" s="371">
        <v>3</v>
      </c>
      <c r="D92" s="174">
        <v>64</v>
      </c>
      <c r="E92" s="174">
        <v>7</v>
      </c>
      <c r="F92" s="174">
        <v>3</v>
      </c>
      <c r="G92" s="174">
        <v>134</v>
      </c>
      <c r="H92" s="252">
        <v>64</v>
      </c>
    </row>
    <row r="93" spans="1:8" ht="15" customHeight="1">
      <c r="A93" s="82" t="s">
        <v>648</v>
      </c>
      <c r="B93" s="174">
        <v>14</v>
      </c>
      <c r="C93" s="371">
        <v>4</v>
      </c>
      <c r="D93" s="174">
        <v>451</v>
      </c>
      <c r="E93" s="174">
        <v>40</v>
      </c>
      <c r="F93" s="174">
        <v>21</v>
      </c>
      <c r="G93" s="174">
        <v>782</v>
      </c>
      <c r="H93" s="252">
        <v>447</v>
      </c>
    </row>
    <row r="94" spans="1:8" ht="15" customHeight="1">
      <c r="A94" s="79" t="s">
        <v>282</v>
      </c>
      <c r="B94" s="105"/>
      <c r="C94" s="105"/>
      <c r="D94" s="105"/>
      <c r="E94" s="105"/>
      <c r="F94" s="105"/>
      <c r="G94" s="105"/>
      <c r="H94" s="106"/>
    </row>
    <row r="95" spans="1:8" ht="15" customHeight="1">
      <c r="A95" s="81" t="s">
        <v>283</v>
      </c>
      <c r="B95" s="105"/>
      <c r="C95" s="105"/>
      <c r="D95" s="105"/>
      <c r="E95" s="105"/>
      <c r="F95" s="105"/>
      <c r="G95" s="105"/>
      <c r="H95" s="106"/>
    </row>
    <row r="96" spans="1:8" ht="15" customHeight="1">
      <c r="A96" s="82" t="s">
        <v>649</v>
      </c>
      <c r="B96" s="174">
        <v>3</v>
      </c>
      <c r="C96" s="367" t="s">
        <v>33</v>
      </c>
      <c r="D96" s="367" t="s">
        <v>33</v>
      </c>
      <c r="E96" s="174">
        <v>4</v>
      </c>
      <c r="F96" s="367" t="s">
        <v>33</v>
      </c>
      <c r="G96" s="174">
        <v>61</v>
      </c>
      <c r="H96" s="368" t="s">
        <v>33</v>
      </c>
    </row>
    <row r="97" spans="1:8" ht="15" customHeight="1">
      <c r="A97" s="82" t="s">
        <v>650</v>
      </c>
      <c r="B97" s="174">
        <v>6</v>
      </c>
      <c r="C97" s="371">
        <v>1</v>
      </c>
      <c r="D97" s="174">
        <v>25</v>
      </c>
      <c r="E97" s="174">
        <v>11</v>
      </c>
      <c r="F97" s="174">
        <v>2</v>
      </c>
      <c r="G97" s="174">
        <v>180</v>
      </c>
      <c r="H97" s="252">
        <v>25</v>
      </c>
    </row>
    <row r="98" spans="1:8" ht="15" customHeight="1">
      <c r="A98" s="82" t="s">
        <v>651</v>
      </c>
      <c r="B98" s="174">
        <v>3</v>
      </c>
      <c r="C98" s="371">
        <v>1</v>
      </c>
      <c r="D98" s="174">
        <v>100</v>
      </c>
      <c r="E98" s="174">
        <v>6</v>
      </c>
      <c r="F98" s="174">
        <v>4</v>
      </c>
      <c r="G98" s="174">
        <v>130</v>
      </c>
      <c r="H98" s="252">
        <v>98</v>
      </c>
    </row>
    <row r="99" spans="1:8" ht="15" customHeight="1">
      <c r="A99" s="82" t="s">
        <v>652</v>
      </c>
      <c r="B99" s="174">
        <v>4</v>
      </c>
      <c r="C99" s="371">
        <v>2</v>
      </c>
      <c r="D99" s="174">
        <v>100</v>
      </c>
      <c r="E99" s="174">
        <v>8</v>
      </c>
      <c r="F99" s="174">
        <v>4</v>
      </c>
      <c r="G99" s="174">
        <v>187</v>
      </c>
      <c r="H99" s="252">
        <v>101</v>
      </c>
    </row>
    <row r="100" spans="1:8" ht="15" customHeight="1">
      <c r="A100" s="82" t="s">
        <v>645</v>
      </c>
      <c r="B100" s="174">
        <v>11</v>
      </c>
      <c r="C100" s="371">
        <v>6</v>
      </c>
      <c r="D100" s="174">
        <v>376</v>
      </c>
      <c r="E100" s="174">
        <v>26</v>
      </c>
      <c r="F100" s="174">
        <v>17</v>
      </c>
      <c r="G100" s="174">
        <v>456</v>
      </c>
      <c r="H100" s="252">
        <v>302</v>
      </c>
    </row>
    <row r="101" spans="1:8" ht="15" customHeight="1">
      <c r="A101" s="84" t="s">
        <v>963</v>
      </c>
      <c r="B101" s="101"/>
      <c r="C101" s="103"/>
      <c r="D101" s="103"/>
      <c r="E101" s="101"/>
      <c r="F101" s="103"/>
      <c r="G101" s="101"/>
      <c r="H101" s="104"/>
    </row>
    <row r="102" spans="1:8" ht="15" customHeight="1">
      <c r="A102" s="87" t="s">
        <v>964</v>
      </c>
      <c r="B102" s="97"/>
      <c r="C102" s="97"/>
      <c r="D102" s="97"/>
      <c r="E102" s="97"/>
      <c r="F102" s="97"/>
      <c r="G102" s="97"/>
      <c r="H102" s="98"/>
    </row>
    <row r="103" spans="1:8" ht="15" customHeight="1">
      <c r="A103" s="82" t="s">
        <v>317</v>
      </c>
      <c r="B103" s="174">
        <v>50</v>
      </c>
      <c r="C103" s="371">
        <v>39</v>
      </c>
      <c r="D103" s="174">
        <v>4103</v>
      </c>
      <c r="E103" s="174">
        <v>189</v>
      </c>
      <c r="F103" s="174">
        <v>173</v>
      </c>
      <c r="G103" s="174">
        <v>4069</v>
      </c>
      <c r="H103" s="252">
        <v>3706</v>
      </c>
    </row>
    <row r="104" spans="1:8" ht="15" customHeight="1">
      <c r="A104" s="83"/>
      <c r="B104" s="97"/>
      <c r="C104" s="97"/>
      <c r="D104" s="97"/>
      <c r="E104" s="97"/>
      <c r="F104" s="97"/>
      <c r="G104" s="97"/>
      <c r="H104" s="98"/>
    </row>
    <row r="105" spans="1:8" ht="15" customHeight="1">
      <c r="A105" s="80" t="s">
        <v>965</v>
      </c>
      <c r="B105" s="1391">
        <v>164</v>
      </c>
      <c r="C105" s="1391">
        <v>81</v>
      </c>
      <c r="D105" s="1391">
        <v>7294</v>
      </c>
      <c r="E105" s="1391">
        <v>445.33</v>
      </c>
      <c r="F105" s="1391">
        <v>314</v>
      </c>
      <c r="G105" s="1391">
        <v>8796</v>
      </c>
      <c r="H105" s="1392">
        <v>6571</v>
      </c>
    </row>
    <row r="106" spans="1:8" ht="15" customHeight="1">
      <c r="A106" s="78" t="s">
        <v>956</v>
      </c>
      <c r="B106" s="97"/>
      <c r="C106" s="97"/>
      <c r="D106" s="97"/>
      <c r="E106" s="97"/>
      <c r="F106" s="97"/>
      <c r="G106" s="97"/>
      <c r="H106" s="98"/>
    </row>
    <row r="107" spans="1:8" ht="15" customHeight="1">
      <c r="A107" s="79"/>
      <c r="B107" s="101"/>
      <c r="C107" s="101"/>
      <c r="D107" s="101"/>
      <c r="E107" s="101"/>
      <c r="F107" s="101"/>
      <c r="G107" s="101"/>
      <c r="H107" s="102"/>
    </row>
    <row r="108" spans="1:8" ht="15" customHeight="1">
      <c r="A108" s="84" t="s">
        <v>653</v>
      </c>
      <c r="B108" s="174">
        <v>49</v>
      </c>
      <c r="C108" s="371">
        <v>29</v>
      </c>
      <c r="D108" s="174">
        <v>2616</v>
      </c>
      <c r="E108" s="174">
        <v>141</v>
      </c>
      <c r="F108" s="174">
        <v>113</v>
      </c>
      <c r="G108" s="174">
        <v>2869</v>
      </c>
      <c r="H108" s="252">
        <v>2379</v>
      </c>
    </row>
    <row r="109" spans="1:8" ht="15" customHeight="1">
      <c r="A109" s="79" t="s">
        <v>957</v>
      </c>
      <c r="B109" s="174"/>
      <c r="C109" s="371"/>
      <c r="D109" s="174"/>
      <c r="E109" s="174"/>
      <c r="F109" s="174"/>
      <c r="G109" s="1388"/>
      <c r="H109" s="252"/>
    </row>
    <row r="110" spans="1:8" ht="15" customHeight="1">
      <c r="A110" s="81" t="s">
        <v>958</v>
      </c>
      <c r="B110" s="105"/>
      <c r="C110" s="105"/>
      <c r="D110" s="105"/>
      <c r="E110" s="105"/>
      <c r="F110" s="105"/>
      <c r="G110" s="105"/>
      <c r="H110" s="106"/>
    </row>
    <row r="111" spans="1:8" ht="15" customHeight="1">
      <c r="A111" s="82" t="s">
        <v>654</v>
      </c>
      <c r="B111" s="174">
        <v>28</v>
      </c>
      <c r="C111" s="371">
        <v>20</v>
      </c>
      <c r="D111" s="174">
        <v>2266</v>
      </c>
      <c r="E111" s="174">
        <v>110</v>
      </c>
      <c r="F111" s="174">
        <v>98</v>
      </c>
      <c r="G111" s="174">
        <v>2286</v>
      </c>
      <c r="H111" s="252">
        <v>2074</v>
      </c>
    </row>
    <row r="112" spans="1:8" ht="15" customHeight="1">
      <c r="A112" s="79" t="s">
        <v>282</v>
      </c>
      <c r="B112" s="105"/>
      <c r="C112" s="105"/>
      <c r="D112" s="105"/>
      <c r="E112" s="105"/>
      <c r="F112" s="105"/>
      <c r="G112" s="105"/>
      <c r="H112" s="106"/>
    </row>
    <row r="113" spans="1:8" ht="15" customHeight="1">
      <c r="A113" s="81" t="s">
        <v>283</v>
      </c>
      <c r="B113" s="105"/>
      <c r="C113" s="105"/>
      <c r="D113" s="105"/>
      <c r="E113" s="105"/>
      <c r="F113" s="105"/>
      <c r="G113" s="105"/>
      <c r="H113" s="106"/>
    </row>
    <row r="114" spans="1:8" ht="15" customHeight="1">
      <c r="A114" s="82" t="s">
        <v>654</v>
      </c>
      <c r="B114" s="174">
        <v>13</v>
      </c>
      <c r="C114" s="371">
        <v>7</v>
      </c>
      <c r="D114" s="174">
        <v>181</v>
      </c>
      <c r="E114" s="174">
        <v>15</v>
      </c>
      <c r="F114" s="174">
        <v>8</v>
      </c>
      <c r="G114" s="174">
        <v>251</v>
      </c>
      <c r="H114" s="252">
        <v>138</v>
      </c>
    </row>
    <row r="115" spans="1:8" ht="15" customHeight="1">
      <c r="A115" s="82" t="s">
        <v>655</v>
      </c>
      <c r="B115" s="174">
        <v>4</v>
      </c>
      <c r="C115" s="367" t="s">
        <v>33</v>
      </c>
      <c r="D115" s="367" t="s">
        <v>33</v>
      </c>
      <c r="E115" s="174">
        <v>7</v>
      </c>
      <c r="F115" s="367" t="s">
        <v>33</v>
      </c>
      <c r="G115" s="174">
        <v>127</v>
      </c>
      <c r="H115" s="368" t="s">
        <v>33</v>
      </c>
    </row>
    <row r="116" spans="1:8" ht="15" customHeight="1">
      <c r="A116" s="82" t="s">
        <v>656</v>
      </c>
      <c r="B116" s="174">
        <v>3</v>
      </c>
      <c r="C116" s="371">
        <v>1</v>
      </c>
      <c r="D116" s="174">
        <v>120</v>
      </c>
      <c r="E116" s="174">
        <v>7</v>
      </c>
      <c r="F116" s="174">
        <v>5</v>
      </c>
      <c r="G116" s="174">
        <v>155</v>
      </c>
      <c r="H116" s="252">
        <v>117</v>
      </c>
    </row>
    <row r="117" spans="1:8" ht="15" customHeight="1">
      <c r="A117" s="82" t="s">
        <v>657</v>
      </c>
      <c r="B117" s="174">
        <v>1</v>
      </c>
      <c r="C117" s="371">
        <v>1</v>
      </c>
      <c r="D117" s="174">
        <v>49</v>
      </c>
      <c r="E117" s="174">
        <v>2</v>
      </c>
      <c r="F117" s="174">
        <v>2</v>
      </c>
      <c r="G117" s="174">
        <v>50</v>
      </c>
      <c r="H117" s="252">
        <v>50</v>
      </c>
    </row>
    <row r="118" spans="1:8" ht="15" customHeight="1">
      <c r="A118" s="82"/>
      <c r="B118" s="97"/>
      <c r="C118" s="97"/>
      <c r="D118" s="97"/>
      <c r="E118" s="97"/>
      <c r="F118" s="97"/>
      <c r="G118" s="97"/>
      <c r="H118" s="98"/>
    </row>
    <row r="119" spans="1:8" ht="15" customHeight="1">
      <c r="A119" s="84" t="s">
        <v>658</v>
      </c>
      <c r="B119" s="174">
        <v>31</v>
      </c>
      <c r="C119" s="371">
        <v>16</v>
      </c>
      <c r="D119" s="174">
        <v>1533</v>
      </c>
      <c r="E119" s="174">
        <v>84</v>
      </c>
      <c r="F119" s="174">
        <v>64</v>
      </c>
      <c r="G119" s="174">
        <v>1689</v>
      </c>
      <c r="H119" s="252">
        <v>1313</v>
      </c>
    </row>
    <row r="120" spans="1:8" ht="15" customHeight="1">
      <c r="A120" s="79" t="s">
        <v>957</v>
      </c>
      <c r="B120" s="101"/>
      <c r="C120" s="101"/>
      <c r="D120" s="101"/>
      <c r="E120" s="101"/>
      <c r="F120" s="101"/>
      <c r="G120" s="101"/>
      <c r="H120" s="102"/>
    </row>
    <row r="121" spans="1:8" ht="15" customHeight="1">
      <c r="A121" s="81" t="s">
        <v>958</v>
      </c>
      <c r="B121" s="97"/>
      <c r="C121" s="97"/>
      <c r="D121" s="97"/>
      <c r="E121" s="97"/>
      <c r="F121" s="97"/>
      <c r="G121" s="97"/>
      <c r="H121" s="98"/>
    </row>
    <row r="122" spans="1:8" ht="15" customHeight="1">
      <c r="A122" s="82" t="s">
        <v>659</v>
      </c>
      <c r="B122" s="174">
        <v>14</v>
      </c>
      <c r="C122" s="371">
        <v>10</v>
      </c>
      <c r="D122" s="174">
        <v>1109</v>
      </c>
      <c r="E122" s="174">
        <v>52</v>
      </c>
      <c r="F122" s="174">
        <v>48</v>
      </c>
      <c r="G122" s="174">
        <v>1111</v>
      </c>
      <c r="H122" s="252">
        <v>1023</v>
      </c>
    </row>
    <row r="123" spans="1:8" ht="15" customHeight="1">
      <c r="A123" s="79" t="s">
        <v>959</v>
      </c>
      <c r="B123" s="174"/>
      <c r="C123" s="371"/>
      <c r="D123" s="174"/>
      <c r="E123" s="174"/>
      <c r="F123" s="174"/>
      <c r="G123" s="174"/>
      <c r="H123" s="252"/>
    </row>
    <row r="124" spans="1:8" ht="15" customHeight="1">
      <c r="A124" s="81" t="s">
        <v>960</v>
      </c>
      <c r="B124" s="105"/>
      <c r="C124" s="105"/>
      <c r="D124" s="105"/>
      <c r="E124" s="105"/>
      <c r="F124" s="105"/>
      <c r="G124" s="105"/>
      <c r="H124" s="106"/>
    </row>
    <row r="125" spans="1:8" ht="15" customHeight="1">
      <c r="A125" s="82" t="s">
        <v>660</v>
      </c>
      <c r="B125" s="174">
        <v>1</v>
      </c>
      <c r="C125" s="371">
        <v>1</v>
      </c>
      <c r="D125" s="174">
        <v>150</v>
      </c>
      <c r="E125" s="174">
        <v>6</v>
      </c>
      <c r="F125" s="174">
        <v>6</v>
      </c>
      <c r="G125" s="174">
        <v>127</v>
      </c>
      <c r="H125" s="252">
        <v>127</v>
      </c>
    </row>
    <row r="126" spans="1:8" ht="15" customHeight="1">
      <c r="A126" s="79" t="s">
        <v>282</v>
      </c>
      <c r="B126" s="105"/>
      <c r="C126" s="105"/>
      <c r="D126" s="105"/>
      <c r="E126" s="105"/>
      <c r="F126" s="105"/>
      <c r="G126" s="105"/>
      <c r="H126" s="106"/>
    </row>
    <row r="127" spans="1:8" ht="15" customHeight="1">
      <c r="A127" s="81" t="s">
        <v>283</v>
      </c>
      <c r="B127" s="105"/>
      <c r="C127" s="105"/>
      <c r="D127" s="105"/>
      <c r="E127" s="105"/>
      <c r="F127" s="105"/>
      <c r="G127" s="105"/>
      <c r="H127" s="106"/>
    </row>
    <row r="128" spans="1:8" ht="15" customHeight="1">
      <c r="A128" s="82" t="s">
        <v>659</v>
      </c>
      <c r="B128" s="174">
        <v>5</v>
      </c>
      <c r="C128" s="371">
        <v>1</v>
      </c>
      <c r="D128" s="174">
        <v>15</v>
      </c>
      <c r="E128" s="174">
        <v>8</v>
      </c>
      <c r="F128" s="174">
        <v>1</v>
      </c>
      <c r="G128" s="174">
        <v>150</v>
      </c>
      <c r="H128" s="252">
        <v>9</v>
      </c>
    </row>
    <row r="129" spans="1:8" ht="15" customHeight="1">
      <c r="A129" s="82" t="s">
        <v>661</v>
      </c>
      <c r="B129" s="174">
        <v>2</v>
      </c>
      <c r="C129" s="371">
        <v>1</v>
      </c>
      <c r="D129" s="174">
        <v>70</v>
      </c>
      <c r="E129" s="174">
        <v>4</v>
      </c>
      <c r="F129" s="174">
        <v>3</v>
      </c>
      <c r="G129" s="174">
        <v>68</v>
      </c>
      <c r="H129" s="252">
        <v>45</v>
      </c>
    </row>
    <row r="130" spans="1:8" ht="15" customHeight="1">
      <c r="A130" s="82" t="s">
        <v>662</v>
      </c>
      <c r="B130" s="174">
        <v>3</v>
      </c>
      <c r="C130" s="371">
        <v>1</v>
      </c>
      <c r="D130" s="174">
        <v>64</v>
      </c>
      <c r="E130" s="174">
        <v>5</v>
      </c>
      <c r="F130" s="174">
        <v>3</v>
      </c>
      <c r="G130" s="174">
        <v>77</v>
      </c>
      <c r="H130" s="252">
        <v>43</v>
      </c>
    </row>
    <row r="131" spans="1:8" ht="15" customHeight="1">
      <c r="A131" s="82" t="s">
        <v>663</v>
      </c>
      <c r="B131" s="174">
        <v>6</v>
      </c>
      <c r="C131" s="371">
        <v>2</v>
      </c>
      <c r="D131" s="174">
        <v>125</v>
      </c>
      <c r="E131" s="174">
        <v>9</v>
      </c>
      <c r="F131" s="174">
        <v>3</v>
      </c>
      <c r="G131" s="174">
        <v>156</v>
      </c>
      <c r="H131" s="252">
        <v>66</v>
      </c>
    </row>
    <row r="132" spans="1:8" ht="15" customHeight="1">
      <c r="A132" s="82"/>
      <c r="B132" s="97"/>
      <c r="C132" s="97"/>
      <c r="D132" s="97"/>
      <c r="E132" s="97"/>
      <c r="F132" s="97"/>
      <c r="G132" s="97"/>
      <c r="H132" s="98"/>
    </row>
    <row r="133" spans="1:8" ht="15" customHeight="1">
      <c r="A133" s="84" t="s">
        <v>664</v>
      </c>
      <c r="B133" s="174">
        <v>18</v>
      </c>
      <c r="C133" s="371">
        <v>6</v>
      </c>
      <c r="D133" s="174">
        <v>406</v>
      </c>
      <c r="E133" s="174">
        <v>47</v>
      </c>
      <c r="F133" s="174">
        <v>18</v>
      </c>
      <c r="G133" s="174">
        <v>915</v>
      </c>
      <c r="H133" s="252">
        <v>410</v>
      </c>
    </row>
    <row r="134" spans="1:8" ht="15" customHeight="1">
      <c r="A134" s="79" t="s">
        <v>966</v>
      </c>
      <c r="B134" s="97"/>
      <c r="C134" s="97"/>
      <c r="D134" s="97"/>
      <c r="E134" s="97"/>
      <c r="F134" s="97"/>
      <c r="G134" s="97"/>
      <c r="H134" s="98"/>
    </row>
    <row r="135" spans="1:8" ht="15" customHeight="1">
      <c r="A135" s="81" t="s">
        <v>960</v>
      </c>
      <c r="B135" s="97"/>
      <c r="C135" s="97"/>
      <c r="D135" s="97"/>
      <c r="E135" s="97"/>
      <c r="F135" s="97"/>
      <c r="G135" s="97"/>
      <c r="H135" s="98"/>
    </row>
    <row r="136" spans="1:8" ht="15" customHeight="1">
      <c r="A136" s="82" t="s">
        <v>665</v>
      </c>
      <c r="B136" s="174">
        <v>14</v>
      </c>
      <c r="C136" s="371">
        <v>4</v>
      </c>
      <c r="D136" s="174">
        <v>360</v>
      </c>
      <c r="E136" s="174">
        <v>39</v>
      </c>
      <c r="F136" s="174">
        <v>14</v>
      </c>
      <c r="G136" s="174">
        <v>768</v>
      </c>
      <c r="H136" s="252">
        <v>327</v>
      </c>
    </row>
    <row r="137" spans="1:8" ht="15" customHeight="1">
      <c r="A137" s="79" t="s">
        <v>282</v>
      </c>
      <c r="B137" s="174"/>
      <c r="C137" s="371"/>
      <c r="D137" s="174"/>
      <c r="E137" s="174"/>
      <c r="F137" s="174"/>
      <c r="G137" s="174"/>
      <c r="H137" s="252"/>
    </row>
    <row r="138" spans="1:8" ht="15" customHeight="1">
      <c r="A138" s="81" t="s">
        <v>283</v>
      </c>
      <c r="B138" s="105"/>
      <c r="C138" s="105"/>
      <c r="D138" s="105"/>
      <c r="E138" s="105"/>
      <c r="F138" s="105"/>
      <c r="G138" s="105"/>
      <c r="H138" s="106"/>
    </row>
    <row r="139" spans="1:8" ht="15" customHeight="1">
      <c r="A139" s="82" t="s">
        <v>666</v>
      </c>
      <c r="B139" s="174">
        <v>2</v>
      </c>
      <c r="C139" s="371">
        <v>2</v>
      </c>
      <c r="D139" s="174">
        <v>46</v>
      </c>
      <c r="E139" s="174">
        <v>4</v>
      </c>
      <c r="F139" s="174">
        <v>4</v>
      </c>
      <c r="G139" s="174">
        <v>83</v>
      </c>
      <c r="H139" s="252">
        <v>83</v>
      </c>
    </row>
    <row r="140" spans="1:8" ht="15" customHeight="1">
      <c r="A140" s="82" t="s">
        <v>667</v>
      </c>
      <c r="B140" s="174">
        <v>2</v>
      </c>
      <c r="C140" s="367" t="s">
        <v>33</v>
      </c>
      <c r="D140" s="367" t="s">
        <v>33</v>
      </c>
      <c r="E140" s="174">
        <v>4</v>
      </c>
      <c r="F140" s="367" t="s">
        <v>33</v>
      </c>
      <c r="G140" s="174">
        <v>64</v>
      </c>
      <c r="H140" s="368" t="s">
        <v>33</v>
      </c>
    </row>
    <row r="141" spans="1:8" ht="15" customHeight="1">
      <c r="A141" s="82"/>
      <c r="B141" s="105"/>
      <c r="C141" s="105"/>
      <c r="D141" s="105"/>
      <c r="E141" s="105"/>
      <c r="F141" s="105"/>
      <c r="G141" s="105"/>
      <c r="H141" s="106"/>
    </row>
    <row r="142" spans="1:8" ht="15" customHeight="1">
      <c r="A142" s="84" t="s">
        <v>668</v>
      </c>
      <c r="B142" s="174">
        <v>27</v>
      </c>
      <c r="C142" s="371">
        <v>13</v>
      </c>
      <c r="D142" s="174">
        <v>890</v>
      </c>
      <c r="E142" s="174">
        <v>60.33</v>
      </c>
      <c r="F142" s="174">
        <v>38</v>
      </c>
      <c r="G142" s="174">
        <v>1123</v>
      </c>
      <c r="H142" s="252">
        <v>766</v>
      </c>
    </row>
    <row r="143" spans="1:8" ht="15" customHeight="1">
      <c r="A143" s="79" t="s">
        <v>959</v>
      </c>
      <c r="B143" s="97"/>
      <c r="C143" s="97"/>
      <c r="D143" s="97"/>
      <c r="E143" s="97"/>
      <c r="F143" s="97"/>
      <c r="G143" s="97"/>
      <c r="H143" s="98"/>
    </row>
    <row r="144" spans="1:8" ht="15" customHeight="1">
      <c r="A144" s="81" t="s">
        <v>960</v>
      </c>
      <c r="B144" s="101"/>
      <c r="C144" s="101"/>
      <c r="D144" s="101"/>
      <c r="E144" s="101"/>
      <c r="F144" s="101"/>
      <c r="G144" s="101"/>
      <c r="H144" s="102"/>
    </row>
    <row r="145" spans="1:8" ht="15" customHeight="1">
      <c r="A145" s="82" t="s">
        <v>669</v>
      </c>
      <c r="B145" s="174">
        <v>17</v>
      </c>
      <c r="C145" s="371">
        <v>8</v>
      </c>
      <c r="D145" s="174">
        <v>625</v>
      </c>
      <c r="E145" s="174">
        <v>42.33</v>
      </c>
      <c r="F145" s="174">
        <v>27</v>
      </c>
      <c r="G145" s="174">
        <v>812</v>
      </c>
      <c r="H145" s="252">
        <v>546</v>
      </c>
    </row>
    <row r="146" spans="1:8" ht="15" customHeight="1">
      <c r="A146" s="79" t="s">
        <v>282</v>
      </c>
      <c r="B146" s="174"/>
      <c r="C146" s="371"/>
      <c r="D146" s="174"/>
      <c r="E146" s="174"/>
      <c r="F146" s="174"/>
      <c r="G146" s="1388"/>
      <c r="H146" s="252"/>
    </row>
    <row r="147" spans="1:8" ht="15" customHeight="1">
      <c r="A147" s="81" t="s">
        <v>283</v>
      </c>
      <c r="B147" s="105"/>
      <c r="C147" s="105"/>
      <c r="D147" s="105"/>
      <c r="E147" s="105"/>
      <c r="F147" s="105"/>
      <c r="G147" s="105"/>
      <c r="H147" s="106"/>
    </row>
    <row r="148" spans="1:8" ht="15" customHeight="1">
      <c r="A148" s="82" t="s">
        <v>670</v>
      </c>
      <c r="B148" s="174">
        <v>5</v>
      </c>
      <c r="C148" s="371">
        <v>3</v>
      </c>
      <c r="D148" s="174">
        <v>140</v>
      </c>
      <c r="E148" s="174">
        <v>8</v>
      </c>
      <c r="F148" s="174">
        <v>6</v>
      </c>
      <c r="G148" s="174">
        <v>123</v>
      </c>
      <c r="H148" s="252">
        <v>99</v>
      </c>
    </row>
    <row r="149" spans="1:8" ht="15" customHeight="1">
      <c r="A149" s="82" t="s">
        <v>671</v>
      </c>
      <c r="B149" s="174">
        <v>4</v>
      </c>
      <c r="C149" s="371">
        <v>1</v>
      </c>
      <c r="D149" s="174">
        <v>25</v>
      </c>
      <c r="E149" s="174">
        <v>6</v>
      </c>
      <c r="F149" s="174">
        <v>1</v>
      </c>
      <c r="G149" s="174">
        <v>89</v>
      </c>
      <c r="H149" s="252">
        <v>22</v>
      </c>
    </row>
    <row r="150" spans="1:8" ht="15" customHeight="1">
      <c r="A150" s="82" t="s">
        <v>672</v>
      </c>
      <c r="B150" s="174">
        <v>1</v>
      </c>
      <c r="C150" s="371">
        <v>1</v>
      </c>
      <c r="D150" s="174">
        <v>100</v>
      </c>
      <c r="E150" s="174">
        <v>4</v>
      </c>
      <c r="F150" s="174">
        <v>4</v>
      </c>
      <c r="G150" s="174">
        <v>99</v>
      </c>
      <c r="H150" s="252">
        <v>99</v>
      </c>
    </row>
    <row r="151" spans="1:8" ht="15" customHeight="1">
      <c r="A151" s="82"/>
      <c r="B151" s="1389"/>
      <c r="C151" s="1389"/>
      <c r="D151" s="1389"/>
      <c r="E151" s="1389"/>
      <c r="F151" s="1389"/>
      <c r="G151" s="1389"/>
      <c r="H151" s="1390"/>
    </row>
    <row r="152" spans="1:8" ht="15" customHeight="1">
      <c r="A152" s="84" t="s">
        <v>673</v>
      </c>
      <c r="B152" s="174">
        <v>24</v>
      </c>
      <c r="C152" s="371">
        <v>10</v>
      </c>
      <c r="D152" s="174">
        <v>1298</v>
      </c>
      <c r="E152" s="174">
        <v>76</v>
      </c>
      <c r="F152" s="174">
        <v>56</v>
      </c>
      <c r="G152" s="174">
        <v>1552</v>
      </c>
      <c r="H152" s="252">
        <v>1225</v>
      </c>
    </row>
    <row r="153" spans="1:8" ht="15" customHeight="1">
      <c r="A153" s="79" t="s">
        <v>284</v>
      </c>
      <c r="B153" s="101"/>
      <c r="C153" s="101"/>
      <c r="D153" s="101"/>
      <c r="E153" s="101"/>
      <c r="F153" s="101"/>
      <c r="G153" s="101"/>
      <c r="H153" s="102"/>
    </row>
    <row r="154" spans="1:8" ht="15" customHeight="1">
      <c r="A154" s="81" t="s">
        <v>281</v>
      </c>
      <c r="B154" s="97"/>
      <c r="C154" s="97"/>
      <c r="D154" s="97"/>
      <c r="E154" s="97"/>
      <c r="F154" s="97"/>
      <c r="G154" s="97"/>
      <c r="H154" s="98"/>
    </row>
    <row r="155" spans="1:8" ht="15" customHeight="1">
      <c r="A155" s="82" t="s">
        <v>674</v>
      </c>
      <c r="B155" s="174">
        <v>5</v>
      </c>
      <c r="C155" s="371">
        <v>1</v>
      </c>
      <c r="D155" s="174">
        <v>225</v>
      </c>
      <c r="E155" s="174">
        <v>15</v>
      </c>
      <c r="F155" s="174">
        <v>9</v>
      </c>
      <c r="G155" s="174">
        <v>311</v>
      </c>
      <c r="H155" s="252">
        <v>197</v>
      </c>
    </row>
    <row r="156" spans="1:8" ht="15" customHeight="1">
      <c r="A156" s="82" t="s">
        <v>675</v>
      </c>
      <c r="B156" s="174">
        <v>4</v>
      </c>
      <c r="C156" s="371">
        <v>4</v>
      </c>
      <c r="D156" s="174">
        <v>280</v>
      </c>
      <c r="E156" s="174">
        <v>12</v>
      </c>
      <c r="F156" s="174">
        <v>12</v>
      </c>
      <c r="G156" s="174">
        <v>260</v>
      </c>
      <c r="H156" s="252">
        <v>260</v>
      </c>
    </row>
    <row r="157" spans="1:8" ht="15" customHeight="1">
      <c r="A157" s="82" t="s">
        <v>676</v>
      </c>
      <c r="B157" s="174">
        <v>12</v>
      </c>
      <c r="C157" s="371">
        <v>4</v>
      </c>
      <c r="D157" s="174">
        <v>668</v>
      </c>
      <c r="E157" s="174">
        <v>41</v>
      </c>
      <c r="F157" s="174">
        <v>30</v>
      </c>
      <c r="G157" s="174">
        <v>801</v>
      </c>
      <c r="H157" s="252">
        <v>643</v>
      </c>
    </row>
    <row r="158" spans="1:8" ht="15" customHeight="1">
      <c r="A158" s="82" t="s">
        <v>677</v>
      </c>
      <c r="B158" s="174">
        <v>3</v>
      </c>
      <c r="C158" s="371">
        <v>1</v>
      </c>
      <c r="D158" s="174">
        <v>125</v>
      </c>
      <c r="E158" s="174">
        <v>8</v>
      </c>
      <c r="F158" s="174">
        <v>5</v>
      </c>
      <c r="G158" s="174">
        <v>180</v>
      </c>
      <c r="H158" s="252">
        <v>125</v>
      </c>
    </row>
    <row r="159" spans="1:8" ht="15" customHeight="1">
      <c r="A159" s="82"/>
      <c r="B159" s="1389"/>
      <c r="C159" s="1389"/>
      <c r="D159" s="1389"/>
      <c r="E159" s="1389"/>
      <c r="F159" s="1389"/>
      <c r="G159" s="1389"/>
      <c r="H159" s="1390"/>
    </row>
    <row r="160" spans="1:8" ht="15" customHeight="1">
      <c r="A160" s="84" t="s">
        <v>678</v>
      </c>
      <c r="B160" s="174">
        <v>15</v>
      </c>
      <c r="C160" s="371">
        <v>7</v>
      </c>
      <c r="D160" s="174">
        <v>551</v>
      </c>
      <c r="E160" s="174">
        <v>37</v>
      </c>
      <c r="F160" s="174">
        <v>25</v>
      </c>
      <c r="G160" s="174">
        <v>648</v>
      </c>
      <c r="H160" s="252">
        <v>478</v>
      </c>
    </row>
    <row r="161" spans="1:8" ht="15" customHeight="1">
      <c r="A161" s="79" t="s">
        <v>959</v>
      </c>
      <c r="B161" s="97"/>
      <c r="C161" s="97"/>
      <c r="D161" s="97"/>
      <c r="E161" s="97"/>
      <c r="F161" s="97"/>
      <c r="G161" s="97"/>
      <c r="H161" s="98"/>
    </row>
    <row r="162" spans="1:8" ht="15" customHeight="1">
      <c r="A162" s="81" t="s">
        <v>960</v>
      </c>
      <c r="B162" s="101"/>
      <c r="C162" s="101"/>
      <c r="D162" s="101"/>
      <c r="E162" s="101"/>
      <c r="F162" s="101"/>
      <c r="G162" s="101"/>
      <c r="H162" s="102"/>
    </row>
    <row r="163" spans="1:8" ht="15" customHeight="1">
      <c r="A163" s="82" t="s">
        <v>679</v>
      </c>
      <c r="B163" s="174">
        <v>11</v>
      </c>
      <c r="C163" s="371">
        <v>6</v>
      </c>
      <c r="D163" s="174">
        <v>501</v>
      </c>
      <c r="E163" s="174">
        <v>30</v>
      </c>
      <c r="F163" s="174">
        <v>22</v>
      </c>
      <c r="G163" s="174">
        <v>545</v>
      </c>
      <c r="H163" s="252">
        <v>437</v>
      </c>
    </row>
    <row r="164" spans="1:8" ht="15" customHeight="1">
      <c r="A164" s="79" t="s">
        <v>282</v>
      </c>
      <c r="B164" s="97"/>
      <c r="C164" s="97"/>
      <c r="D164" s="97"/>
      <c r="E164" s="97"/>
      <c r="F164" s="97"/>
      <c r="G164" s="97"/>
      <c r="H164" s="98"/>
    </row>
    <row r="165" spans="1:8" ht="15" customHeight="1">
      <c r="A165" s="81" t="s">
        <v>283</v>
      </c>
      <c r="B165" s="97"/>
      <c r="C165" s="97"/>
      <c r="D165" s="97"/>
      <c r="E165" s="97"/>
      <c r="F165" s="97"/>
      <c r="G165" s="97"/>
      <c r="H165" s="98"/>
    </row>
    <row r="166" spans="1:8" ht="15" customHeight="1">
      <c r="A166" s="82" t="s">
        <v>680</v>
      </c>
      <c r="B166" s="101">
        <v>2</v>
      </c>
      <c r="C166" s="101" t="s">
        <v>33</v>
      </c>
      <c r="D166" s="101" t="s">
        <v>33</v>
      </c>
      <c r="E166" s="101">
        <v>2</v>
      </c>
      <c r="F166" s="101" t="s">
        <v>33</v>
      </c>
      <c r="G166" s="101">
        <v>33</v>
      </c>
      <c r="H166" s="102" t="s">
        <v>33</v>
      </c>
    </row>
    <row r="167" spans="1:8" ht="15" customHeight="1">
      <c r="A167" s="82" t="s">
        <v>681</v>
      </c>
      <c r="B167" s="97">
        <v>2</v>
      </c>
      <c r="C167" s="97">
        <v>1</v>
      </c>
      <c r="D167" s="97">
        <v>50</v>
      </c>
      <c r="E167" s="97">
        <v>5</v>
      </c>
      <c r="F167" s="97">
        <v>3</v>
      </c>
      <c r="G167" s="97">
        <v>70</v>
      </c>
      <c r="H167" s="98">
        <v>41</v>
      </c>
    </row>
    <row r="168" spans="1:8" ht="15" customHeight="1">
      <c r="A168" s="79"/>
      <c r="B168" s="97"/>
      <c r="C168" s="97"/>
      <c r="D168" s="97"/>
      <c r="E168" s="97"/>
      <c r="F168" s="97"/>
      <c r="G168" s="97"/>
      <c r="H168" s="98"/>
    </row>
    <row r="169" spans="1:8" ht="15" customHeight="1">
      <c r="A169" s="80" t="s">
        <v>331</v>
      </c>
      <c r="B169" s="231">
        <v>336</v>
      </c>
      <c r="C169" s="231">
        <v>214</v>
      </c>
      <c r="D169" s="231">
        <v>19170</v>
      </c>
      <c r="E169" s="231">
        <v>1001.5</v>
      </c>
      <c r="F169" s="231">
        <v>826</v>
      </c>
      <c r="G169" s="231">
        <v>20032</v>
      </c>
      <c r="H169" s="232">
        <v>17010</v>
      </c>
    </row>
    <row r="170" spans="1:8" ht="15" customHeight="1">
      <c r="A170" s="78" t="s">
        <v>956</v>
      </c>
      <c r="B170" s="101"/>
      <c r="C170" s="101"/>
      <c r="D170" s="101"/>
      <c r="E170" s="101"/>
      <c r="F170" s="101"/>
      <c r="G170" s="101"/>
      <c r="H170" s="102"/>
    </row>
    <row r="171" spans="1:8" ht="15" customHeight="1">
      <c r="A171" s="79"/>
      <c r="B171" s="101"/>
      <c r="C171" s="101"/>
      <c r="D171" s="101"/>
      <c r="E171" s="101"/>
      <c r="F171" s="101"/>
      <c r="G171" s="101"/>
      <c r="H171" s="102"/>
    </row>
    <row r="172" spans="1:8" ht="15" customHeight="1">
      <c r="A172" s="84" t="s">
        <v>682</v>
      </c>
      <c r="B172" s="174">
        <v>37</v>
      </c>
      <c r="C172" s="371">
        <v>15</v>
      </c>
      <c r="D172" s="174">
        <v>1111</v>
      </c>
      <c r="E172" s="174">
        <v>76.5</v>
      </c>
      <c r="F172" s="174">
        <v>49</v>
      </c>
      <c r="G172" s="174">
        <v>1562</v>
      </c>
      <c r="H172" s="252">
        <v>1088</v>
      </c>
    </row>
    <row r="173" spans="1:8" ht="15" customHeight="1">
      <c r="A173" s="79" t="s">
        <v>287</v>
      </c>
      <c r="B173" s="97"/>
      <c r="C173" s="97"/>
      <c r="D173" s="97"/>
      <c r="E173" s="97"/>
      <c r="F173" s="97"/>
      <c r="G173" s="97"/>
      <c r="H173" s="98"/>
    </row>
    <row r="174" spans="1:8" ht="15" customHeight="1">
      <c r="A174" s="81" t="s">
        <v>279</v>
      </c>
      <c r="B174" s="97"/>
      <c r="C174" s="97"/>
      <c r="D174" s="97"/>
      <c r="E174" s="97"/>
      <c r="F174" s="97"/>
      <c r="G174" s="97"/>
      <c r="H174" s="98"/>
    </row>
    <row r="175" spans="1:8" ht="15" customHeight="1">
      <c r="A175" s="82" t="s">
        <v>683</v>
      </c>
      <c r="B175" s="174">
        <v>12</v>
      </c>
      <c r="C175" s="371">
        <v>6</v>
      </c>
      <c r="D175" s="174">
        <v>717</v>
      </c>
      <c r="E175" s="174">
        <v>36</v>
      </c>
      <c r="F175" s="174">
        <v>30</v>
      </c>
      <c r="G175" s="174">
        <v>820</v>
      </c>
      <c r="H175" s="252">
        <v>713</v>
      </c>
    </row>
    <row r="176" spans="1:8" ht="15" customHeight="1">
      <c r="A176" s="82" t="s">
        <v>684</v>
      </c>
      <c r="B176" s="174">
        <v>1</v>
      </c>
      <c r="C176" s="371">
        <v>1</v>
      </c>
      <c r="D176" s="174">
        <v>150</v>
      </c>
      <c r="E176" s="174">
        <v>6</v>
      </c>
      <c r="F176" s="174">
        <v>6</v>
      </c>
      <c r="G176" s="174">
        <v>144</v>
      </c>
      <c r="H176" s="252">
        <v>144</v>
      </c>
    </row>
    <row r="177" spans="1:8" ht="15" customHeight="1">
      <c r="A177" s="79" t="s">
        <v>284</v>
      </c>
      <c r="B177" s="1389"/>
      <c r="C177" s="1389"/>
      <c r="D177" s="1389"/>
      <c r="E177" s="1389"/>
      <c r="F177" s="1389"/>
      <c r="G177" s="1389"/>
      <c r="H177" s="1390"/>
    </row>
    <row r="178" spans="1:8" ht="15" customHeight="1">
      <c r="A178" s="81" t="s">
        <v>281</v>
      </c>
      <c r="B178" s="105"/>
      <c r="C178" s="105"/>
      <c r="D178" s="105"/>
      <c r="E178" s="105"/>
      <c r="F178" s="105"/>
      <c r="G178" s="105"/>
      <c r="H178" s="106"/>
    </row>
    <row r="179" spans="1:8" ht="15" customHeight="1">
      <c r="A179" s="82" t="s">
        <v>685</v>
      </c>
      <c r="B179" s="174">
        <v>4</v>
      </c>
      <c r="C179" s="371">
        <v>2</v>
      </c>
      <c r="D179" s="174">
        <v>125</v>
      </c>
      <c r="E179" s="174">
        <v>6.5</v>
      </c>
      <c r="F179" s="174">
        <v>5</v>
      </c>
      <c r="G179" s="174">
        <v>132</v>
      </c>
      <c r="H179" s="252">
        <v>107</v>
      </c>
    </row>
    <row r="180" spans="1:8" ht="15" customHeight="1">
      <c r="A180" s="82" t="s">
        <v>686</v>
      </c>
      <c r="B180" s="174">
        <v>9</v>
      </c>
      <c r="C180" s="371">
        <v>5</v>
      </c>
      <c r="D180" s="174">
        <v>69</v>
      </c>
      <c r="E180" s="174">
        <v>10</v>
      </c>
      <c r="F180" s="174">
        <v>6</v>
      </c>
      <c r="G180" s="174">
        <v>144</v>
      </c>
      <c r="H180" s="252">
        <v>85</v>
      </c>
    </row>
    <row r="181" spans="1:8" ht="15" customHeight="1">
      <c r="A181" s="79" t="s">
        <v>282</v>
      </c>
      <c r="B181" s="105"/>
      <c r="C181" s="105"/>
      <c r="D181" s="105"/>
      <c r="E181" s="105"/>
      <c r="F181" s="105"/>
      <c r="G181" s="105"/>
      <c r="H181" s="106"/>
    </row>
    <row r="182" spans="1:8" ht="15" customHeight="1">
      <c r="A182" s="81" t="s">
        <v>283</v>
      </c>
      <c r="B182" s="105"/>
      <c r="C182" s="105"/>
      <c r="D182" s="105"/>
      <c r="E182" s="105"/>
      <c r="F182" s="105"/>
      <c r="G182" s="105"/>
      <c r="H182" s="106"/>
    </row>
    <row r="183" spans="1:8" ht="15" customHeight="1">
      <c r="A183" s="82" t="s">
        <v>683</v>
      </c>
      <c r="B183" s="174">
        <v>8</v>
      </c>
      <c r="C183" s="371">
        <v>1</v>
      </c>
      <c r="D183" s="174">
        <v>50</v>
      </c>
      <c r="E183" s="174">
        <v>11</v>
      </c>
      <c r="F183" s="174">
        <v>2</v>
      </c>
      <c r="G183" s="174">
        <v>199</v>
      </c>
      <c r="H183" s="252">
        <v>39</v>
      </c>
    </row>
    <row r="184" spans="1:8" ht="15" customHeight="1">
      <c r="A184" s="82" t="s">
        <v>684</v>
      </c>
      <c r="B184" s="174">
        <v>3</v>
      </c>
      <c r="C184" s="367" t="s">
        <v>33</v>
      </c>
      <c r="D184" s="367" t="s">
        <v>33</v>
      </c>
      <c r="E184" s="174">
        <v>7</v>
      </c>
      <c r="F184" s="367" t="s">
        <v>33</v>
      </c>
      <c r="G184" s="174">
        <v>123</v>
      </c>
      <c r="H184" s="368" t="s">
        <v>33</v>
      </c>
    </row>
    <row r="185" spans="1:8" ht="15" customHeight="1">
      <c r="A185" s="79"/>
      <c r="B185" s="1389"/>
      <c r="C185" s="1389"/>
      <c r="D185" s="1389"/>
      <c r="E185" s="1389"/>
      <c r="F185" s="1389"/>
      <c r="G185" s="1389"/>
      <c r="H185" s="1390"/>
    </row>
    <row r="186" spans="1:8" ht="15" customHeight="1">
      <c r="A186" s="84" t="s">
        <v>687</v>
      </c>
      <c r="B186" s="174">
        <v>27</v>
      </c>
      <c r="C186" s="371">
        <v>12</v>
      </c>
      <c r="D186" s="174">
        <v>1451</v>
      </c>
      <c r="E186" s="174">
        <v>84</v>
      </c>
      <c r="F186" s="174">
        <v>54</v>
      </c>
      <c r="G186" s="174">
        <v>1880</v>
      </c>
      <c r="H186" s="252">
        <v>1270</v>
      </c>
    </row>
    <row r="187" spans="1:8" ht="15" customHeight="1">
      <c r="A187" s="79" t="s">
        <v>957</v>
      </c>
      <c r="B187" s="97"/>
      <c r="C187" s="97"/>
      <c r="D187" s="97"/>
      <c r="E187" s="97"/>
      <c r="F187" s="97"/>
      <c r="G187" s="97"/>
      <c r="H187" s="98"/>
    </row>
    <row r="188" spans="1:8" ht="15" customHeight="1">
      <c r="A188" s="81" t="s">
        <v>958</v>
      </c>
      <c r="B188" s="97"/>
      <c r="C188" s="97"/>
      <c r="D188" s="97"/>
      <c r="E188" s="97"/>
      <c r="F188" s="97"/>
      <c r="G188" s="97"/>
      <c r="H188" s="98"/>
    </row>
    <row r="189" spans="1:8" ht="15" customHeight="1">
      <c r="A189" s="82" t="s">
        <v>688</v>
      </c>
      <c r="B189" s="174">
        <v>9</v>
      </c>
      <c r="C189" s="371">
        <v>8</v>
      </c>
      <c r="D189" s="174">
        <v>1081</v>
      </c>
      <c r="E189" s="174">
        <v>42</v>
      </c>
      <c r="F189" s="174">
        <v>38</v>
      </c>
      <c r="G189" s="174">
        <v>1052</v>
      </c>
      <c r="H189" s="252">
        <v>953</v>
      </c>
    </row>
    <row r="190" spans="1:8" ht="15" customHeight="1">
      <c r="A190" s="79" t="s">
        <v>284</v>
      </c>
      <c r="B190" s="1389"/>
      <c r="C190" s="1389"/>
      <c r="D190" s="1389"/>
      <c r="E190" s="1389"/>
      <c r="F190" s="1389"/>
      <c r="G190" s="1389"/>
      <c r="H190" s="1390"/>
    </row>
    <row r="191" spans="1:8" ht="15" customHeight="1">
      <c r="A191" s="81" t="s">
        <v>281</v>
      </c>
      <c r="B191" s="105"/>
      <c r="C191" s="105"/>
      <c r="D191" s="105"/>
      <c r="E191" s="105"/>
      <c r="F191" s="105"/>
      <c r="G191" s="105"/>
      <c r="H191" s="106"/>
    </row>
    <row r="192" spans="1:8" ht="15" customHeight="1">
      <c r="A192" s="82" t="s">
        <v>689</v>
      </c>
      <c r="B192" s="174">
        <v>4</v>
      </c>
      <c r="C192" s="371">
        <v>1</v>
      </c>
      <c r="D192" s="174">
        <v>175</v>
      </c>
      <c r="E192" s="174">
        <v>11</v>
      </c>
      <c r="F192" s="174">
        <v>7</v>
      </c>
      <c r="G192" s="174">
        <v>214</v>
      </c>
      <c r="H192" s="252">
        <v>151</v>
      </c>
    </row>
    <row r="193" spans="1:8" ht="15" customHeight="1">
      <c r="A193" s="82" t="s">
        <v>690</v>
      </c>
      <c r="B193" s="174">
        <v>2</v>
      </c>
      <c r="C193" s="371">
        <v>1</v>
      </c>
      <c r="D193" s="174">
        <v>60</v>
      </c>
      <c r="E193" s="174">
        <v>7</v>
      </c>
      <c r="F193" s="174">
        <v>2</v>
      </c>
      <c r="G193" s="174">
        <v>152</v>
      </c>
      <c r="H193" s="252">
        <v>31</v>
      </c>
    </row>
    <row r="194" spans="1:8" ht="15" customHeight="1">
      <c r="A194" s="79" t="s">
        <v>282</v>
      </c>
      <c r="B194" s="105"/>
      <c r="C194" s="105"/>
      <c r="D194" s="105"/>
      <c r="E194" s="105"/>
      <c r="F194" s="105"/>
      <c r="G194" s="105"/>
      <c r="H194" s="106"/>
    </row>
    <row r="195" spans="1:8" ht="15" customHeight="1">
      <c r="A195" s="81" t="s">
        <v>283</v>
      </c>
      <c r="B195" s="105"/>
      <c r="C195" s="105"/>
      <c r="D195" s="105"/>
      <c r="E195" s="105"/>
      <c r="F195" s="105"/>
      <c r="G195" s="105"/>
      <c r="H195" s="106"/>
    </row>
    <row r="196" spans="1:8" ht="15" customHeight="1">
      <c r="A196" s="82" t="s">
        <v>691</v>
      </c>
      <c r="B196" s="174">
        <v>5</v>
      </c>
      <c r="C196" s="371">
        <v>1</v>
      </c>
      <c r="D196" s="174">
        <v>110</v>
      </c>
      <c r="E196" s="174">
        <v>10</v>
      </c>
      <c r="F196" s="174">
        <v>6</v>
      </c>
      <c r="G196" s="174">
        <v>175</v>
      </c>
      <c r="H196" s="252">
        <v>110</v>
      </c>
    </row>
    <row r="197" spans="1:8" ht="15" customHeight="1">
      <c r="A197" s="82" t="s">
        <v>688</v>
      </c>
      <c r="B197" s="174">
        <v>5</v>
      </c>
      <c r="C197" s="371">
        <v>1</v>
      </c>
      <c r="D197" s="174">
        <v>25</v>
      </c>
      <c r="E197" s="174">
        <v>8</v>
      </c>
      <c r="F197" s="174">
        <v>1</v>
      </c>
      <c r="G197" s="174">
        <v>188</v>
      </c>
      <c r="H197" s="252">
        <v>25</v>
      </c>
    </row>
    <row r="198" spans="1:8" ht="15" customHeight="1">
      <c r="A198" s="82" t="s">
        <v>692</v>
      </c>
      <c r="B198" s="174">
        <v>2</v>
      </c>
      <c r="C198" s="367" t="s">
        <v>33</v>
      </c>
      <c r="D198" s="367" t="s">
        <v>33</v>
      </c>
      <c r="E198" s="174">
        <v>6</v>
      </c>
      <c r="F198" s="367" t="s">
        <v>33</v>
      </c>
      <c r="G198" s="174">
        <v>99</v>
      </c>
      <c r="H198" s="368" t="s">
        <v>33</v>
      </c>
    </row>
    <row r="199" spans="1:8" ht="15" customHeight="1">
      <c r="A199" s="79"/>
      <c r="B199" s="1389"/>
      <c r="C199" s="1389"/>
      <c r="D199" s="1389"/>
      <c r="E199" s="1389"/>
      <c r="F199" s="1389"/>
      <c r="G199" s="1389"/>
      <c r="H199" s="1390"/>
    </row>
    <row r="200" spans="1:8" ht="15" customHeight="1">
      <c r="A200" s="84" t="s">
        <v>693</v>
      </c>
      <c r="B200" s="174">
        <v>22</v>
      </c>
      <c r="C200" s="371">
        <v>12</v>
      </c>
      <c r="D200" s="174">
        <v>1047</v>
      </c>
      <c r="E200" s="174">
        <v>57</v>
      </c>
      <c r="F200" s="174">
        <v>44</v>
      </c>
      <c r="G200" s="174">
        <v>1268</v>
      </c>
      <c r="H200" s="252">
        <v>1063</v>
      </c>
    </row>
    <row r="201" spans="1:8" ht="15" customHeight="1">
      <c r="A201" s="79" t="s">
        <v>962</v>
      </c>
      <c r="B201" s="97"/>
      <c r="C201" s="97"/>
      <c r="D201" s="97"/>
      <c r="E201" s="97"/>
      <c r="F201" s="97"/>
      <c r="G201" s="97"/>
      <c r="H201" s="98"/>
    </row>
    <row r="202" spans="1:8" ht="15" customHeight="1">
      <c r="A202" s="81" t="s">
        <v>958</v>
      </c>
      <c r="B202" s="97"/>
      <c r="C202" s="97"/>
      <c r="D202" s="97"/>
      <c r="E202" s="97"/>
      <c r="F202" s="97"/>
      <c r="G202" s="97"/>
      <c r="H202" s="98"/>
    </row>
    <row r="203" spans="1:8" ht="15" customHeight="1">
      <c r="A203" s="82" t="s">
        <v>694</v>
      </c>
      <c r="B203" s="174">
        <v>7</v>
      </c>
      <c r="C203" s="371">
        <v>7</v>
      </c>
      <c r="D203" s="174">
        <v>635</v>
      </c>
      <c r="E203" s="174">
        <v>25</v>
      </c>
      <c r="F203" s="174">
        <v>25</v>
      </c>
      <c r="G203" s="174">
        <v>630</v>
      </c>
      <c r="H203" s="252">
        <v>630</v>
      </c>
    </row>
    <row r="204" spans="1:8" ht="15" customHeight="1">
      <c r="A204" s="79" t="s">
        <v>959</v>
      </c>
      <c r="B204" s="1389"/>
      <c r="C204" s="1389"/>
      <c r="D204" s="1389"/>
      <c r="E204" s="1389"/>
      <c r="F204" s="1389"/>
      <c r="G204" s="1389"/>
      <c r="H204" s="1390"/>
    </row>
    <row r="205" spans="1:8" ht="15" customHeight="1">
      <c r="A205" s="81" t="s">
        <v>960</v>
      </c>
      <c r="B205" s="105"/>
      <c r="C205" s="105"/>
      <c r="D205" s="105"/>
      <c r="E205" s="105"/>
      <c r="F205" s="105"/>
      <c r="G205" s="105"/>
      <c r="H205" s="106"/>
    </row>
    <row r="206" spans="1:8" ht="15" customHeight="1">
      <c r="A206" s="82" t="s">
        <v>695</v>
      </c>
      <c r="B206" s="174">
        <v>5</v>
      </c>
      <c r="C206" s="371">
        <v>3</v>
      </c>
      <c r="D206" s="174">
        <v>315</v>
      </c>
      <c r="E206" s="174">
        <v>15</v>
      </c>
      <c r="F206" s="174">
        <v>13</v>
      </c>
      <c r="G206" s="174">
        <v>336</v>
      </c>
      <c r="H206" s="252">
        <v>306</v>
      </c>
    </row>
    <row r="207" spans="1:8" ht="15" customHeight="1">
      <c r="A207" s="79" t="s">
        <v>282</v>
      </c>
      <c r="B207" s="105"/>
      <c r="C207" s="105"/>
      <c r="D207" s="105"/>
      <c r="E207" s="105"/>
      <c r="F207" s="105"/>
      <c r="G207" s="105"/>
      <c r="H207" s="106"/>
    </row>
    <row r="208" spans="1:8" ht="15" customHeight="1">
      <c r="A208" s="81" t="s">
        <v>283</v>
      </c>
      <c r="B208" s="105"/>
      <c r="C208" s="105"/>
      <c r="D208" s="105"/>
      <c r="E208" s="105"/>
      <c r="F208" s="105"/>
      <c r="G208" s="105"/>
      <c r="H208" s="106"/>
    </row>
    <row r="209" spans="1:8" ht="15" customHeight="1">
      <c r="A209" s="82" t="s">
        <v>696</v>
      </c>
      <c r="B209" s="174">
        <v>4</v>
      </c>
      <c r="C209" s="371">
        <v>1</v>
      </c>
      <c r="D209" s="174">
        <v>25</v>
      </c>
      <c r="E209" s="174">
        <v>5</v>
      </c>
      <c r="F209" s="174">
        <v>1</v>
      </c>
      <c r="G209" s="174">
        <v>78</v>
      </c>
      <c r="H209" s="252">
        <v>25</v>
      </c>
    </row>
    <row r="210" spans="1:8" ht="15" customHeight="1">
      <c r="A210" s="82" t="s">
        <v>694</v>
      </c>
      <c r="B210" s="174">
        <v>4</v>
      </c>
      <c r="C210" s="367" t="s">
        <v>33</v>
      </c>
      <c r="D210" s="367" t="s">
        <v>33</v>
      </c>
      <c r="E210" s="174">
        <v>6</v>
      </c>
      <c r="F210" s="367" t="s">
        <v>33</v>
      </c>
      <c r="G210" s="174">
        <v>112</v>
      </c>
      <c r="H210" s="368" t="s">
        <v>33</v>
      </c>
    </row>
    <row r="211" spans="1:8" ht="15" customHeight="1">
      <c r="A211" s="82" t="s">
        <v>697</v>
      </c>
      <c r="B211" s="174">
        <v>2</v>
      </c>
      <c r="C211" s="371">
        <v>1</v>
      </c>
      <c r="D211" s="174">
        <v>72</v>
      </c>
      <c r="E211" s="174">
        <v>6</v>
      </c>
      <c r="F211" s="174">
        <v>5</v>
      </c>
      <c r="G211" s="174">
        <v>112</v>
      </c>
      <c r="H211" s="252">
        <v>102</v>
      </c>
    </row>
    <row r="212" spans="1:8" ht="15" customHeight="1">
      <c r="A212" s="79"/>
      <c r="B212" s="174"/>
      <c r="C212" s="371"/>
      <c r="D212" s="174"/>
      <c r="E212" s="174"/>
      <c r="F212" s="174"/>
      <c r="G212" s="1388"/>
      <c r="H212" s="252"/>
    </row>
    <row r="213" spans="1:8" ht="15" customHeight="1">
      <c r="A213" s="84" t="s">
        <v>698</v>
      </c>
      <c r="B213" s="174">
        <v>27</v>
      </c>
      <c r="C213" s="371">
        <v>12</v>
      </c>
      <c r="D213" s="174">
        <v>1210</v>
      </c>
      <c r="E213" s="174">
        <v>76</v>
      </c>
      <c r="F213" s="174">
        <v>53</v>
      </c>
      <c r="G213" s="174">
        <v>1457</v>
      </c>
      <c r="H213" s="252">
        <v>1122</v>
      </c>
    </row>
    <row r="214" spans="1:8" ht="15" customHeight="1">
      <c r="A214" s="79" t="s">
        <v>957</v>
      </c>
      <c r="B214" s="101"/>
      <c r="C214" s="101"/>
      <c r="D214" s="101"/>
      <c r="E214" s="101"/>
      <c r="F214" s="101"/>
      <c r="G214" s="101"/>
      <c r="H214" s="102"/>
    </row>
    <row r="215" spans="1:8" ht="15" customHeight="1">
      <c r="A215" s="81" t="s">
        <v>958</v>
      </c>
      <c r="B215" s="101"/>
      <c r="C215" s="101"/>
      <c r="D215" s="101"/>
      <c r="E215" s="101"/>
      <c r="F215" s="101"/>
      <c r="G215" s="101"/>
      <c r="H215" s="102"/>
    </row>
    <row r="216" spans="1:8" ht="15" customHeight="1">
      <c r="A216" s="82" t="s">
        <v>699</v>
      </c>
      <c r="B216" s="174">
        <v>8</v>
      </c>
      <c r="C216" s="371">
        <v>6</v>
      </c>
      <c r="D216" s="174">
        <v>714</v>
      </c>
      <c r="E216" s="174">
        <v>37</v>
      </c>
      <c r="F216" s="174">
        <v>31</v>
      </c>
      <c r="G216" s="174">
        <v>807</v>
      </c>
      <c r="H216" s="252">
        <v>688</v>
      </c>
    </row>
    <row r="217" spans="1:8" ht="15" customHeight="1">
      <c r="A217" s="79" t="s">
        <v>959</v>
      </c>
      <c r="B217" s="1389"/>
      <c r="C217" s="1389"/>
      <c r="D217" s="1389"/>
      <c r="E217" s="1389"/>
      <c r="F217" s="1389"/>
      <c r="G217" s="1389"/>
      <c r="H217" s="1390"/>
    </row>
    <row r="218" spans="1:8" ht="15" customHeight="1">
      <c r="A218" s="81" t="s">
        <v>960</v>
      </c>
      <c r="B218" s="105"/>
      <c r="C218" s="105"/>
      <c r="D218" s="105"/>
      <c r="E218" s="105"/>
      <c r="F218" s="105"/>
      <c r="G218" s="105"/>
      <c r="H218" s="106"/>
    </row>
    <row r="219" spans="1:8" ht="15" customHeight="1">
      <c r="A219" s="82" t="s">
        <v>700</v>
      </c>
      <c r="B219" s="174">
        <v>5</v>
      </c>
      <c r="C219" s="371">
        <v>2</v>
      </c>
      <c r="D219" s="174">
        <v>196</v>
      </c>
      <c r="E219" s="174">
        <v>12</v>
      </c>
      <c r="F219" s="174">
        <v>9</v>
      </c>
      <c r="G219" s="174">
        <v>215</v>
      </c>
      <c r="H219" s="252">
        <v>181</v>
      </c>
    </row>
    <row r="220" spans="1:8" ht="15" customHeight="1">
      <c r="A220" s="79" t="s">
        <v>282</v>
      </c>
      <c r="B220" s="105"/>
      <c r="C220" s="105"/>
      <c r="D220" s="105"/>
      <c r="E220" s="105"/>
      <c r="F220" s="105"/>
      <c r="G220" s="105"/>
      <c r="H220" s="106"/>
    </row>
    <row r="221" spans="1:8" ht="15" customHeight="1">
      <c r="A221" s="81" t="s">
        <v>283</v>
      </c>
      <c r="B221" s="105"/>
      <c r="C221" s="105"/>
      <c r="D221" s="105"/>
      <c r="E221" s="105"/>
      <c r="F221" s="105"/>
      <c r="G221" s="105"/>
      <c r="H221" s="106"/>
    </row>
    <row r="222" spans="1:8" ht="15" customHeight="1">
      <c r="A222" s="82" t="s">
        <v>699</v>
      </c>
      <c r="B222" s="174">
        <v>4</v>
      </c>
      <c r="C222" s="367" t="s">
        <v>33</v>
      </c>
      <c r="D222" s="367" t="s">
        <v>33</v>
      </c>
      <c r="E222" s="174">
        <v>6</v>
      </c>
      <c r="F222" s="367" t="s">
        <v>33</v>
      </c>
      <c r="G222" s="174">
        <v>97</v>
      </c>
      <c r="H222" s="368" t="s">
        <v>33</v>
      </c>
    </row>
    <row r="223" spans="1:8" ht="15" customHeight="1">
      <c r="A223" s="82" t="s">
        <v>701</v>
      </c>
      <c r="B223" s="174">
        <v>5</v>
      </c>
      <c r="C223" s="371">
        <v>1</v>
      </c>
      <c r="D223" s="174">
        <v>125</v>
      </c>
      <c r="E223" s="174">
        <v>9</v>
      </c>
      <c r="F223" s="174">
        <v>5</v>
      </c>
      <c r="G223" s="174">
        <v>181</v>
      </c>
      <c r="H223" s="252">
        <v>125</v>
      </c>
    </row>
    <row r="224" spans="1:8" ht="15" customHeight="1">
      <c r="A224" s="82" t="s">
        <v>702</v>
      </c>
      <c r="B224" s="174">
        <v>5</v>
      </c>
      <c r="C224" s="371">
        <v>3</v>
      </c>
      <c r="D224" s="174">
        <v>175</v>
      </c>
      <c r="E224" s="174">
        <v>12</v>
      </c>
      <c r="F224" s="174">
        <v>8</v>
      </c>
      <c r="G224" s="174">
        <v>157</v>
      </c>
      <c r="H224" s="252">
        <v>128</v>
      </c>
    </row>
    <row r="225" spans="1:8" ht="15" customHeight="1">
      <c r="A225" s="83"/>
      <c r="B225" s="174"/>
      <c r="C225" s="371"/>
      <c r="D225" s="174"/>
      <c r="E225" s="174"/>
      <c r="F225" s="174"/>
      <c r="G225" s="1388"/>
      <c r="H225" s="252"/>
    </row>
    <row r="226" spans="1:8" ht="15" customHeight="1">
      <c r="A226" s="84" t="s">
        <v>703</v>
      </c>
      <c r="B226" s="174">
        <v>18</v>
      </c>
      <c r="C226" s="371">
        <v>5</v>
      </c>
      <c r="D226" s="174">
        <v>460</v>
      </c>
      <c r="E226" s="174">
        <v>47</v>
      </c>
      <c r="F226" s="174">
        <v>20</v>
      </c>
      <c r="G226" s="174">
        <v>954</v>
      </c>
      <c r="H226" s="252">
        <v>441</v>
      </c>
    </row>
    <row r="227" spans="1:8" ht="15" customHeight="1">
      <c r="A227" s="79" t="s">
        <v>959</v>
      </c>
      <c r="B227" s="97"/>
      <c r="C227" s="97"/>
      <c r="D227" s="97"/>
      <c r="E227" s="97"/>
      <c r="F227" s="97"/>
      <c r="G227" s="97"/>
      <c r="H227" s="98"/>
    </row>
    <row r="228" spans="1:8" ht="15" customHeight="1">
      <c r="A228" s="81" t="s">
        <v>960</v>
      </c>
      <c r="B228" s="101"/>
      <c r="C228" s="101"/>
      <c r="D228" s="101"/>
      <c r="E228" s="101"/>
      <c r="F228" s="101"/>
      <c r="G228" s="101"/>
      <c r="H228" s="102"/>
    </row>
    <row r="229" spans="1:8" ht="15" customHeight="1">
      <c r="A229" s="82" t="s">
        <v>704</v>
      </c>
      <c r="B229" s="174">
        <v>10</v>
      </c>
      <c r="C229" s="371">
        <v>4</v>
      </c>
      <c r="D229" s="174">
        <v>391</v>
      </c>
      <c r="E229" s="174">
        <v>34</v>
      </c>
      <c r="F229" s="174">
        <v>17</v>
      </c>
      <c r="G229" s="174">
        <v>679</v>
      </c>
      <c r="H229" s="252">
        <v>372</v>
      </c>
    </row>
    <row r="230" spans="1:8" ht="15" customHeight="1">
      <c r="A230" s="79" t="s">
        <v>282</v>
      </c>
      <c r="B230" s="174"/>
      <c r="C230" s="371"/>
      <c r="D230" s="174"/>
      <c r="E230" s="174"/>
      <c r="F230" s="174"/>
      <c r="G230" s="1388"/>
      <c r="H230" s="252"/>
    </row>
    <row r="231" spans="1:8" ht="15" customHeight="1">
      <c r="A231" s="81" t="s">
        <v>283</v>
      </c>
      <c r="B231" s="105"/>
      <c r="C231" s="105"/>
      <c r="D231" s="105"/>
      <c r="E231" s="105"/>
      <c r="F231" s="105"/>
      <c r="G231" s="105"/>
      <c r="H231" s="106"/>
    </row>
    <row r="232" spans="1:8" ht="15" customHeight="1">
      <c r="A232" s="82" t="s">
        <v>705</v>
      </c>
      <c r="B232" s="174">
        <v>2</v>
      </c>
      <c r="C232" s="367" t="s">
        <v>33</v>
      </c>
      <c r="D232" s="367" t="s">
        <v>33</v>
      </c>
      <c r="E232" s="174">
        <v>4</v>
      </c>
      <c r="F232" s="367" t="s">
        <v>33</v>
      </c>
      <c r="G232" s="174">
        <v>87</v>
      </c>
      <c r="H232" s="368" t="s">
        <v>33</v>
      </c>
    </row>
    <row r="233" spans="1:8" ht="15" customHeight="1">
      <c r="A233" s="82" t="s">
        <v>706</v>
      </c>
      <c r="B233" s="174">
        <v>2</v>
      </c>
      <c r="C233" s="367" t="s">
        <v>33</v>
      </c>
      <c r="D233" s="367" t="s">
        <v>33</v>
      </c>
      <c r="E233" s="174">
        <v>3</v>
      </c>
      <c r="F233" s="367" t="s">
        <v>33</v>
      </c>
      <c r="G233" s="174">
        <v>63</v>
      </c>
      <c r="H233" s="368" t="s">
        <v>33</v>
      </c>
    </row>
    <row r="234" spans="1:8" ht="15" customHeight="1">
      <c r="A234" s="82" t="s">
        <v>707</v>
      </c>
      <c r="B234" s="174">
        <v>4</v>
      </c>
      <c r="C234" s="371">
        <v>1</v>
      </c>
      <c r="D234" s="174">
        <v>69</v>
      </c>
      <c r="E234" s="174">
        <v>6</v>
      </c>
      <c r="F234" s="174">
        <v>3</v>
      </c>
      <c r="G234" s="174">
        <v>125</v>
      </c>
      <c r="H234" s="252">
        <v>69</v>
      </c>
    </row>
    <row r="235" spans="1:8" ht="15" customHeight="1">
      <c r="A235" s="82"/>
      <c r="B235" s="1389"/>
      <c r="C235" s="1389"/>
      <c r="D235" s="1389"/>
      <c r="E235" s="1389"/>
      <c r="F235" s="1389"/>
      <c r="G235" s="1389"/>
      <c r="H235" s="1390"/>
    </row>
    <row r="236" spans="1:8" ht="15" customHeight="1">
      <c r="A236" s="85" t="s">
        <v>726</v>
      </c>
      <c r="B236" s="174">
        <v>77</v>
      </c>
      <c r="C236" s="371">
        <v>49</v>
      </c>
      <c r="D236" s="174">
        <v>3669</v>
      </c>
      <c r="E236" s="174">
        <v>187</v>
      </c>
      <c r="F236" s="174">
        <v>156</v>
      </c>
      <c r="G236" s="174">
        <v>3737</v>
      </c>
      <c r="H236" s="252">
        <v>3299</v>
      </c>
    </row>
    <row r="237" spans="1:8" ht="15" customHeight="1">
      <c r="A237" s="79" t="s">
        <v>284</v>
      </c>
      <c r="B237" s="101"/>
      <c r="C237" s="101"/>
      <c r="D237" s="101"/>
      <c r="E237" s="101"/>
      <c r="F237" s="101"/>
      <c r="G237" s="101"/>
      <c r="H237" s="102"/>
    </row>
    <row r="238" spans="1:8" ht="15" customHeight="1">
      <c r="A238" s="81" t="s">
        <v>281</v>
      </c>
      <c r="B238" s="97"/>
      <c r="C238" s="97"/>
      <c r="D238" s="97"/>
      <c r="E238" s="97"/>
      <c r="F238" s="97"/>
      <c r="G238" s="97"/>
      <c r="H238" s="98"/>
    </row>
    <row r="239" spans="1:8" ht="15" customHeight="1">
      <c r="A239" s="82" t="s">
        <v>708</v>
      </c>
      <c r="B239" s="174">
        <v>8</v>
      </c>
      <c r="C239" s="371">
        <v>6</v>
      </c>
      <c r="D239" s="174">
        <v>584</v>
      </c>
      <c r="E239" s="174">
        <v>26</v>
      </c>
      <c r="F239" s="174">
        <v>24</v>
      </c>
      <c r="G239" s="174">
        <v>553</v>
      </c>
      <c r="H239" s="252">
        <v>530</v>
      </c>
    </row>
    <row r="240" spans="1:8" ht="15" customHeight="1">
      <c r="A240" s="82" t="s">
        <v>642</v>
      </c>
      <c r="B240" s="174">
        <v>12</v>
      </c>
      <c r="C240" s="371">
        <v>7</v>
      </c>
      <c r="D240" s="174">
        <v>494</v>
      </c>
      <c r="E240" s="174">
        <v>27</v>
      </c>
      <c r="F240" s="174">
        <v>22</v>
      </c>
      <c r="G240" s="174">
        <v>529</v>
      </c>
      <c r="H240" s="252">
        <v>452</v>
      </c>
    </row>
    <row r="241" spans="1:8" ht="15" customHeight="1">
      <c r="A241" s="82" t="s">
        <v>709</v>
      </c>
      <c r="B241" s="174">
        <v>13</v>
      </c>
      <c r="C241" s="371">
        <v>6</v>
      </c>
      <c r="D241" s="174">
        <v>446</v>
      </c>
      <c r="E241" s="174">
        <v>25</v>
      </c>
      <c r="F241" s="174">
        <v>18</v>
      </c>
      <c r="G241" s="174">
        <v>475</v>
      </c>
      <c r="H241" s="252">
        <v>385</v>
      </c>
    </row>
    <row r="242" spans="1:8" ht="15" customHeight="1">
      <c r="A242" s="82" t="s">
        <v>710</v>
      </c>
      <c r="B242" s="174">
        <v>6</v>
      </c>
      <c r="C242" s="371">
        <v>4</v>
      </c>
      <c r="D242" s="174">
        <v>160</v>
      </c>
      <c r="E242" s="174">
        <v>11</v>
      </c>
      <c r="F242" s="174">
        <v>8</v>
      </c>
      <c r="G242" s="174">
        <v>191</v>
      </c>
      <c r="H242" s="252">
        <v>147</v>
      </c>
    </row>
    <row r="243" spans="1:8" ht="15" customHeight="1">
      <c r="A243" s="82" t="s">
        <v>711</v>
      </c>
      <c r="B243" s="174">
        <v>5</v>
      </c>
      <c r="C243" s="371">
        <v>2</v>
      </c>
      <c r="D243" s="174">
        <v>335</v>
      </c>
      <c r="E243" s="174">
        <v>18</v>
      </c>
      <c r="F243" s="174">
        <v>14</v>
      </c>
      <c r="G243" s="174">
        <v>377</v>
      </c>
      <c r="H243" s="252">
        <v>322</v>
      </c>
    </row>
    <row r="244" spans="1:8" ht="15" customHeight="1">
      <c r="A244" s="79" t="s">
        <v>282</v>
      </c>
      <c r="B244" s="1389"/>
      <c r="C244" s="1389"/>
      <c r="D244" s="1389"/>
      <c r="E244" s="1389"/>
      <c r="F244" s="1389"/>
      <c r="G244" s="1389"/>
      <c r="H244" s="1390"/>
    </row>
    <row r="245" spans="1:8" ht="15" customHeight="1">
      <c r="A245" s="81" t="s">
        <v>283</v>
      </c>
      <c r="B245" s="105"/>
      <c r="C245" s="105"/>
      <c r="D245" s="105"/>
      <c r="E245" s="105"/>
      <c r="F245" s="105"/>
      <c r="G245" s="105"/>
      <c r="H245" s="106"/>
    </row>
    <row r="246" spans="1:8" ht="15" customHeight="1">
      <c r="A246" s="82" t="s">
        <v>712</v>
      </c>
      <c r="B246" s="174">
        <v>10</v>
      </c>
      <c r="C246" s="371">
        <v>5</v>
      </c>
      <c r="D246" s="174">
        <v>345</v>
      </c>
      <c r="E246" s="174">
        <v>19</v>
      </c>
      <c r="F246" s="174">
        <v>14</v>
      </c>
      <c r="G246" s="174">
        <v>394</v>
      </c>
      <c r="H246" s="252">
        <v>322</v>
      </c>
    </row>
    <row r="247" spans="1:8" ht="15" customHeight="1">
      <c r="A247" s="82" t="s">
        <v>713</v>
      </c>
      <c r="B247" s="174">
        <v>4</v>
      </c>
      <c r="C247" s="371">
        <v>4</v>
      </c>
      <c r="D247" s="174">
        <v>225</v>
      </c>
      <c r="E247" s="174">
        <v>8</v>
      </c>
      <c r="F247" s="174">
        <v>8</v>
      </c>
      <c r="G247" s="174">
        <v>165</v>
      </c>
      <c r="H247" s="252">
        <v>165</v>
      </c>
    </row>
    <row r="248" spans="1:8" ht="15" customHeight="1">
      <c r="A248" s="82" t="s">
        <v>714</v>
      </c>
      <c r="B248" s="174">
        <v>6</v>
      </c>
      <c r="C248" s="371">
        <v>3</v>
      </c>
      <c r="D248" s="174">
        <v>185</v>
      </c>
      <c r="E248" s="174">
        <v>13</v>
      </c>
      <c r="F248" s="174">
        <v>10</v>
      </c>
      <c r="G248" s="174">
        <v>201</v>
      </c>
      <c r="H248" s="252">
        <v>169</v>
      </c>
    </row>
    <row r="249" spans="1:8" ht="15" customHeight="1">
      <c r="A249" s="82" t="s">
        <v>715</v>
      </c>
      <c r="B249" s="174">
        <v>2</v>
      </c>
      <c r="C249" s="371">
        <v>2</v>
      </c>
      <c r="D249" s="174">
        <v>100</v>
      </c>
      <c r="E249" s="174">
        <v>4</v>
      </c>
      <c r="F249" s="174">
        <v>4</v>
      </c>
      <c r="G249" s="174">
        <v>70</v>
      </c>
      <c r="H249" s="252">
        <v>70</v>
      </c>
    </row>
    <row r="250" spans="1:8" ht="15" customHeight="1">
      <c r="A250" s="82" t="s">
        <v>716</v>
      </c>
      <c r="B250" s="174">
        <v>5</v>
      </c>
      <c r="C250" s="371">
        <v>5</v>
      </c>
      <c r="D250" s="174">
        <v>252</v>
      </c>
      <c r="E250" s="174">
        <v>11</v>
      </c>
      <c r="F250" s="174">
        <v>11</v>
      </c>
      <c r="G250" s="174">
        <v>230</v>
      </c>
      <c r="H250" s="252">
        <v>230</v>
      </c>
    </row>
    <row r="251" spans="1:8" ht="15" customHeight="1">
      <c r="A251" s="82" t="s">
        <v>717</v>
      </c>
      <c r="B251" s="174">
        <v>5</v>
      </c>
      <c r="C251" s="371">
        <v>4</v>
      </c>
      <c r="D251" s="174">
        <v>427</v>
      </c>
      <c r="E251" s="174">
        <v>20</v>
      </c>
      <c r="F251" s="174">
        <v>18</v>
      </c>
      <c r="G251" s="174">
        <v>436</v>
      </c>
      <c r="H251" s="252">
        <v>391</v>
      </c>
    </row>
    <row r="252" spans="1:8" ht="15" customHeight="1">
      <c r="A252" s="82" t="s">
        <v>718</v>
      </c>
      <c r="B252" s="174">
        <v>1</v>
      </c>
      <c r="C252" s="371">
        <v>1</v>
      </c>
      <c r="D252" s="174">
        <v>116</v>
      </c>
      <c r="E252" s="174">
        <v>5</v>
      </c>
      <c r="F252" s="174">
        <v>5</v>
      </c>
      <c r="G252" s="174">
        <v>116</v>
      </c>
      <c r="H252" s="252">
        <v>116</v>
      </c>
    </row>
    <row r="253" spans="1:8" ht="15" customHeight="1">
      <c r="A253" s="83"/>
      <c r="B253" s="1389"/>
      <c r="C253" s="1389"/>
      <c r="D253" s="1389"/>
      <c r="E253" s="1389"/>
      <c r="F253" s="1389"/>
      <c r="G253" s="1389"/>
      <c r="H253" s="1390"/>
    </row>
    <row r="254" spans="1:8" ht="15" customHeight="1">
      <c r="A254" s="84" t="s">
        <v>719</v>
      </c>
      <c r="B254" s="174">
        <v>39</v>
      </c>
      <c r="C254" s="371">
        <v>24</v>
      </c>
      <c r="D254" s="174">
        <v>1945</v>
      </c>
      <c r="E254" s="174">
        <v>108</v>
      </c>
      <c r="F254" s="174">
        <v>89</v>
      </c>
      <c r="G254" s="174">
        <v>2116</v>
      </c>
      <c r="H254" s="252">
        <v>1777</v>
      </c>
    </row>
    <row r="255" spans="1:8" ht="15" customHeight="1">
      <c r="A255" s="79" t="s">
        <v>957</v>
      </c>
      <c r="B255" s="97"/>
      <c r="C255" s="97"/>
      <c r="D255" s="97"/>
      <c r="E255" s="97"/>
      <c r="F255" s="97"/>
      <c r="G255" s="97"/>
      <c r="H255" s="98"/>
    </row>
    <row r="256" spans="1:8" ht="15" customHeight="1">
      <c r="A256" s="81" t="s">
        <v>958</v>
      </c>
      <c r="B256" s="97"/>
      <c r="C256" s="97"/>
      <c r="D256" s="97"/>
      <c r="E256" s="97"/>
      <c r="F256" s="97"/>
      <c r="G256" s="97"/>
      <c r="H256" s="98"/>
    </row>
    <row r="257" spans="1:8" ht="15" customHeight="1">
      <c r="A257" s="82" t="s">
        <v>720</v>
      </c>
      <c r="B257" s="174">
        <v>10</v>
      </c>
      <c r="C257" s="371">
        <v>10</v>
      </c>
      <c r="D257" s="174">
        <v>966</v>
      </c>
      <c r="E257" s="174">
        <v>44</v>
      </c>
      <c r="F257" s="174">
        <v>44</v>
      </c>
      <c r="G257" s="174">
        <v>911</v>
      </c>
      <c r="H257" s="252">
        <v>911</v>
      </c>
    </row>
    <row r="258" spans="1:8" ht="15" customHeight="1">
      <c r="A258" s="79" t="s">
        <v>959</v>
      </c>
      <c r="B258" s="1389"/>
      <c r="C258" s="1389"/>
      <c r="D258" s="1389"/>
      <c r="E258" s="1389"/>
      <c r="F258" s="1389"/>
      <c r="G258" s="1389"/>
      <c r="H258" s="1390"/>
    </row>
    <row r="259" spans="1:8" ht="15" customHeight="1">
      <c r="A259" s="81" t="s">
        <v>960</v>
      </c>
      <c r="B259" s="105"/>
      <c r="C259" s="105"/>
      <c r="D259" s="105"/>
      <c r="E259" s="105"/>
      <c r="F259" s="105"/>
      <c r="G259" s="105"/>
      <c r="H259" s="106"/>
    </row>
    <row r="260" spans="1:8" ht="15" customHeight="1">
      <c r="A260" s="82" t="s">
        <v>721</v>
      </c>
      <c r="B260" s="174">
        <v>3</v>
      </c>
      <c r="C260" s="371">
        <v>1</v>
      </c>
      <c r="D260" s="174">
        <v>75</v>
      </c>
      <c r="E260" s="174">
        <v>6</v>
      </c>
      <c r="F260" s="174">
        <v>3</v>
      </c>
      <c r="G260" s="174">
        <v>128</v>
      </c>
      <c r="H260" s="252">
        <v>71</v>
      </c>
    </row>
    <row r="261" spans="1:8" ht="15" customHeight="1">
      <c r="A261" s="79" t="s">
        <v>282</v>
      </c>
      <c r="B261" s="105"/>
      <c r="C261" s="105"/>
      <c r="D261" s="105"/>
      <c r="E261" s="105"/>
      <c r="F261" s="105"/>
      <c r="G261" s="105"/>
      <c r="H261" s="106"/>
    </row>
    <row r="262" spans="1:8" ht="15" customHeight="1">
      <c r="A262" s="81" t="s">
        <v>283</v>
      </c>
      <c r="B262" s="105"/>
      <c r="C262" s="105"/>
      <c r="D262" s="105"/>
      <c r="E262" s="105"/>
      <c r="F262" s="105"/>
      <c r="G262" s="105"/>
      <c r="H262" s="106"/>
    </row>
    <row r="263" spans="1:8" ht="15" customHeight="1">
      <c r="A263" s="82" t="s">
        <v>722</v>
      </c>
      <c r="B263" s="174">
        <v>5</v>
      </c>
      <c r="C263" s="367" t="s">
        <v>33</v>
      </c>
      <c r="D263" s="367" t="s">
        <v>33</v>
      </c>
      <c r="E263" s="174">
        <v>8</v>
      </c>
      <c r="F263" s="367" t="s">
        <v>33</v>
      </c>
      <c r="G263" s="174">
        <v>141</v>
      </c>
      <c r="H263" s="368" t="s">
        <v>33</v>
      </c>
    </row>
    <row r="264" spans="1:8" ht="15" customHeight="1">
      <c r="A264" s="82" t="s">
        <v>723</v>
      </c>
      <c r="B264" s="174">
        <v>1</v>
      </c>
      <c r="C264" s="371">
        <v>1</v>
      </c>
      <c r="D264" s="174">
        <v>95</v>
      </c>
      <c r="E264" s="174">
        <v>4</v>
      </c>
      <c r="F264" s="174">
        <v>4</v>
      </c>
      <c r="G264" s="174">
        <v>93</v>
      </c>
      <c r="H264" s="252">
        <v>93</v>
      </c>
    </row>
    <row r="265" spans="1:8" ht="15" customHeight="1">
      <c r="A265" s="82" t="s">
        <v>724</v>
      </c>
      <c r="B265" s="174">
        <v>3</v>
      </c>
      <c r="C265" s="371">
        <v>3</v>
      </c>
      <c r="D265" s="174">
        <v>155</v>
      </c>
      <c r="E265" s="174">
        <v>7</v>
      </c>
      <c r="F265" s="174">
        <v>7</v>
      </c>
      <c r="G265" s="174">
        <v>150</v>
      </c>
      <c r="H265" s="252">
        <v>150</v>
      </c>
    </row>
    <row r="266" spans="1:8" ht="15" customHeight="1">
      <c r="A266" s="82" t="s">
        <v>720</v>
      </c>
      <c r="B266" s="174">
        <v>8</v>
      </c>
      <c r="C266" s="371">
        <v>5</v>
      </c>
      <c r="D266" s="174">
        <v>382</v>
      </c>
      <c r="E266" s="174">
        <v>21</v>
      </c>
      <c r="F266" s="174">
        <v>18</v>
      </c>
      <c r="G266" s="174">
        <v>353</v>
      </c>
      <c r="H266" s="252">
        <v>293</v>
      </c>
    </row>
    <row r="267" spans="1:8" ht="15" customHeight="1">
      <c r="A267" s="82" t="s">
        <v>671</v>
      </c>
      <c r="B267" s="174">
        <v>5</v>
      </c>
      <c r="C267" s="371">
        <v>2</v>
      </c>
      <c r="D267" s="174">
        <v>118</v>
      </c>
      <c r="E267" s="174">
        <v>9</v>
      </c>
      <c r="F267" s="174">
        <v>6</v>
      </c>
      <c r="G267" s="174">
        <v>162</v>
      </c>
      <c r="H267" s="252">
        <v>106</v>
      </c>
    </row>
    <row r="268" spans="1:8" ht="15" customHeight="1">
      <c r="A268" s="82" t="s">
        <v>968</v>
      </c>
      <c r="B268" s="174">
        <v>4</v>
      </c>
      <c r="C268" s="371">
        <v>2</v>
      </c>
      <c r="D268" s="174">
        <v>154</v>
      </c>
      <c r="E268" s="174">
        <v>9</v>
      </c>
      <c r="F268" s="174">
        <v>7</v>
      </c>
      <c r="G268" s="174">
        <v>178</v>
      </c>
      <c r="H268" s="252">
        <v>153</v>
      </c>
    </row>
    <row r="269" spans="1:8" ht="15" customHeight="1">
      <c r="A269" s="84" t="s">
        <v>963</v>
      </c>
      <c r="B269" s="105"/>
      <c r="C269" s="105"/>
      <c r="D269" s="105"/>
      <c r="E269" s="105"/>
      <c r="F269" s="105"/>
      <c r="G269" s="105"/>
      <c r="H269" s="106"/>
    </row>
    <row r="270" spans="1:8" ht="15" customHeight="1">
      <c r="A270" s="87" t="s">
        <v>964</v>
      </c>
      <c r="B270" s="101"/>
      <c r="C270" s="101"/>
      <c r="D270" s="101"/>
      <c r="E270" s="101"/>
      <c r="F270" s="101"/>
      <c r="G270" s="101"/>
      <c r="H270" s="102"/>
    </row>
    <row r="271" spans="1:8" ht="15" customHeight="1">
      <c r="A271" s="82" t="s">
        <v>339</v>
      </c>
      <c r="B271" s="174">
        <v>89</v>
      </c>
      <c r="C271" s="371">
        <v>85</v>
      </c>
      <c r="D271" s="174">
        <v>8277</v>
      </c>
      <c r="E271" s="174">
        <v>366</v>
      </c>
      <c r="F271" s="174">
        <v>361</v>
      </c>
      <c r="G271" s="174">
        <v>7058</v>
      </c>
      <c r="H271" s="252">
        <v>6950</v>
      </c>
    </row>
    <row r="272" spans="1:8" ht="15" customHeight="1">
      <c r="A272" s="116"/>
      <c r="B272" s="105"/>
      <c r="C272" s="105"/>
      <c r="D272" s="105"/>
      <c r="E272" s="105"/>
      <c r="F272" s="105"/>
      <c r="G272" s="105"/>
      <c r="H272" s="106"/>
    </row>
    <row r="273" spans="1:8" ht="15" customHeight="1">
      <c r="A273" s="116"/>
      <c r="B273" s="101"/>
      <c r="C273" s="101"/>
      <c r="D273" s="101"/>
      <c r="E273" s="101"/>
      <c r="F273" s="101"/>
      <c r="G273" s="101"/>
      <c r="H273" s="102"/>
    </row>
    <row r="274" spans="1:8" ht="15" customHeight="1">
      <c r="A274" s="116"/>
      <c r="B274" s="111"/>
      <c r="C274" s="111"/>
      <c r="D274" s="111"/>
      <c r="E274" s="111"/>
      <c r="F274" s="111"/>
      <c r="G274" s="111"/>
      <c r="H274" s="112"/>
    </row>
    <row r="275" spans="1:8" ht="15" customHeight="1">
      <c r="A275" s="117"/>
      <c r="B275" s="97"/>
      <c r="C275" s="97"/>
      <c r="D275" s="97"/>
      <c r="E275" s="97"/>
      <c r="F275" s="97"/>
      <c r="G275" s="97"/>
      <c r="H275" s="98"/>
    </row>
    <row r="276" spans="1:8" ht="15" customHeight="1">
      <c r="A276" s="117"/>
      <c r="B276" s="97"/>
      <c r="C276" s="97"/>
      <c r="D276" s="97"/>
      <c r="E276" s="97"/>
      <c r="F276" s="97"/>
      <c r="G276" s="97"/>
      <c r="H276" s="98"/>
    </row>
    <row r="277" spans="1:8" ht="15" customHeight="1">
      <c r="A277" s="118"/>
      <c r="B277" s="97"/>
      <c r="C277" s="97"/>
      <c r="D277" s="97"/>
      <c r="E277" s="97"/>
      <c r="F277" s="97"/>
      <c r="G277" s="97"/>
      <c r="H277" s="98"/>
    </row>
    <row r="278" spans="1:8" ht="15" customHeight="1">
      <c r="A278" s="116"/>
      <c r="B278" s="101"/>
      <c r="C278" s="101"/>
      <c r="D278" s="101"/>
      <c r="E278" s="101"/>
      <c r="F278" s="101"/>
      <c r="G278" s="101"/>
      <c r="H278" s="102"/>
    </row>
    <row r="279" spans="1:8" ht="15" customHeight="1">
      <c r="A279" s="116"/>
      <c r="B279" s="101"/>
      <c r="C279" s="101"/>
      <c r="D279" s="101"/>
      <c r="E279" s="101"/>
      <c r="F279" s="101"/>
      <c r="G279" s="101"/>
      <c r="H279" s="102"/>
    </row>
    <row r="280" spans="1:8" ht="15" customHeight="1">
      <c r="A280" s="116"/>
      <c r="B280" s="101"/>
      <c r="C280" s="103"/>
      <c r="D280" s="103"/>
      <c r="E280" s="101"/>
      <c r="F280" s="103"/>
      <c r="G280" s="101"/>
      <c r="H280" s="104"/>
    </row>
    <row r="281" spans="1:8" ht="15" customHeight="1">
      <c r="A281" s="117"/>
      <c r="B281" s="97"/>
      <c r="C281" s="97"/>
      <c r="D281" s="97"/>
      <c r="E281" s="97"/>
      <c r="F281" s="97"/>
      <c r="G281" s="97"/>
      <c r="H281" s="98"/>
    </row>
    <row r="282" spans="1:8" ht="15" customHeight="1">
      <c r="A282" s="117"/>
      <c r="B282" s="101"/>
      <c r="C282" s="101"/>
      <c r="D282" s="101"/>
      <c r="E282" s="101"/>
      <c r="F282" s="101"/>
      <c r="G282" s="101"/>
      <c r="H282" s="102"/>
    </row>
    <row r="283" spans="1:8" ht="15" customHeight="1">
      <c r="A283" s="117"/>
      <c r="B283" s="97"/>
      <c r="C283" s="97"/>
      <c r="D283" s="97"/>
      <c r="E283" s="97"/>
      <c r="F283" s="97"/>
      <c r="G283" s="97"/>
      <c r="H283" s="98"/>
    </row>
    <row r="284" spans="1:8" ht="15" customHeight="1">
      <c r="A284" s="117"/>
      <c r="B284" s="97"/>
      <c r="C284" s="97"/>
      <c r="D284" s="97"/>
      <c r="E284" s="97"/>
      <c r="F284" s="97"/>
      <c r="G284" s="97"/>
      <c r="H284" s="98"/>
    </row>
    <row r="285" spans="1:8" ht="15" customHeight="1">
      <c r="A285" s="118"/>
      <c r="B285" s="97"/>
      <c r="C285" s="97"/>
      <c r="D285" s="97"/>
      <c r="E285" s="97"/>
      <c r="F285" s="97"/>
      <c r="G285" s="97"/>
      <c r="H285" s="98"/>
    </row>
    <row r="286" spans="1:8" ht="15" customHeight="1">
      <c r="A286" s="116"/>
      <c r="B286" s="101"/>
      <c r="C286" s="101"/>
      <c r="D286" s="101"/>
      <c r="E286" s="101"/>
      <c r="F286" s="101"/>
      <c r="G286" s="101"/>
      <c r="H286" s="102"/>
    </row>
    <row r="287" spans="1:8" ht="15" customHeight="1">
      <c r="A287" s="117"/>
      <c r="B287" s="97"/>
      <c r="C287" s="97"/>
      <c r="D287" s="97"/>
      <c r="E287" s="97"/>
      <c r="F287" s="97"/>
      <c r="G287" s="97"/>
      <c r="H287" s="98"/>
    </row>
    <row r="288" spans="1:8" ht="15" customHeight="1">
      <c r="A288" s="117"/>
      <c r="B288" s="97"/>
      <c r="C288" s="97"/>
      <c r="D288" s="97"/>
      <c r="E288" s="97"/>
      <c r="F288" s="97"/>
      <c r="G288" s="97"/>
      <c r="H288" s="98"/>
    </row>
    <row r="289" spans="1:8" ht="15" customHeight="1">
      <c r="A289" s="118"/>
      <c r="B289" s="97"/>
      <c r="C289" s="97"/>
      <c r="D289" s="97"/>
      <c r="E289" s="97"/>
      <c r="F289" s="97"/>
      <c r="G289" s="97"/>
      <c r="H289" s="98"/>
    </row>
    <row r="290" spans="1:8" ht="15" customHeight="1">
      <c r="A290" s="116"/>
      <c r="B290" s="101"/>
      <c r="C290" s="101"/>
      <c r="D290" s="101"/>
      <c r="E290" s="101"/>
      <c r="F290" s="101"/>
      <c r="G290" s="101"/>
      <c r="H290" s="102"/>
    </row>
    <row r="291" spans="1:8" ht="15" customHeight="1">
      <c r="A291" s="116"/>
      <c r="B291" s="101"/>
      <c r="C291" s="101"/>
      <c r="D291" s="101"/>
      <c r="E291" s="101"/>
      <c r="F291" s="101"/>
      <c r="G291" s="101"/>
      <c r="H291" s="102"/>
    </row>
    <row r="292" spans="1:8" ht="15" customHeight="1">
      <c r="A292" s="116"/>
      <c r="B292" s="97"/>
      <c r="C292" s="97"/>
      <c r="D292" s="97"/>
      <c r="E292" s="97"/>
      <c r="F292" s="97"/>
      <c r="G292" s="97"/>
      <c r="H292" s="98"/>
    </row>
    <row r="293" spans="1:8" ht="15" customHeight="1">
      <c r="A293" s="117"/>
      <c r="B293" s="111"/>
      <c r="C293" s="111"/>
      <c r="D293" s="111"/>
      <c r="E293" s="111"/>
      <c r="F293" s="111"/>
      <c r="G293" s="111"/>
      <c r="H293" s="112"/>
    </row>
    <row r="294" spans="1:8" ht="15" customHeight="1">
      <c r="A294" s="117"/>
      <c r="B294" s="97"/>
      <c r="C294" s="97"/>
      <c r="D294" s="97"/>
      <c r="E294" s="97"/>
      <c r="F294" s="97"/>
      <c r="G294" s="97"/>
      <c r="H294" s="98"/>
    </row>
    <row r="295" spans="1:8" ht="15" customHeight="1">
      <c r="A295" s="118"/>
      <c r="B295" s="97"/>
      <c r="C295" s="97"/>
      <c r="D295" s="97"/>
      <c r="E295" s="97"/>
      <c r="F295" s="97"/>
      <c r="G295" s="97"/>
      <c r="H295" s="98"/>
    </row>
    <row r="296" spans="1:8" ht="15" customHeight="1">
      <c r="A296" s="116"/>
      <c r="B296" s="101"/>
      <c r="C296" s="101"/>
      <c r="D296" s="101"/>
      <c r="E296" s="101"/>
      <c r="F296" s="101"/>
      <c r="G296" s="101"/>
      <c r="H296" s="102"/>
    </row>
    <row r="297" spans="1:8" ht="15" customHeight="1">
      <c r="A297" s="116"/>
      <c r="B297" s="101"/>
      <c r="C297" s="103"/>
      <c r="D297" s="103"/>
      <c r="E297" s="101"/>
      <c r="F297" s="103"/>
      <c r="G297" s="101"/>
      <c r="H297" s="104"/>
    </row>
    <row r="298" spans="1:8" ht="15" customHeight="1">
      <c r="A298" s="116"/>
      <c r="B298" s="101"/>
      <c r="C298" s="101"/>
      <c r="D298" s="101"/>
      <c r="E298" s="101"/>
      <c r="F298" s="101"/>
      <c r="G298" s="101"/>
      <c r="H298" s="102"/>
    </row>
    <row r="299" spans="1:8" ht="15" customHeight="1">
      <c r="A299" s="117"/>
      <c r="B299" s="97"/>
      <c r="C299" s="97"/>
      <c r="D299" s="97"/>
      <c r="E299" s="97"/>
      <c r="F299" s="97"/>
      <c r="G299" s="97"/>
      <c r="H299" s="98"/>
    </row>
    <row r="300" spans="1:8" ht="15" customHeight="1">
      <c r="A300" s="117"/>
      <c r="B300" s="101"/>
      <c r="C300" s="101"/>
      <c r="D300" s="101"/>
      <c r="E300" s="101"/>
      <c r="F300" s="101"/>
      <c r="G300" s="101"/>
      <c r="H300" s="102"/>
    </row>
    <row r="301" spans="1:8" ht="15" customHeight="1">
      <c r="A301" s="117"/>
      <c r="B301" s="111"/>
      <c r="C301" s="111"/>
      <c r="D301" s="111"/>
      <c r="E301" s="111"/>
      <c r="F301" s="111"/>
      <c r="G301" s="111"/>
      <c r="H301" s="112"/>
    </row>
    <row r="302" spans="1:8" ht="15" customHeight="1">
      <c r="A302" s="117"/>
      <c r="B302" s="97"/>
      <c r="C302" s="97"/>
      <c r="D302" s="97"/>
      <c r="E302" s="97"/>
      <c r="F302" s="97"/>
      <c r="G302" s="97"/>
      <c r="H302" s="98"/>
    </row>
    <row r="303" spans="1:8" ht="15" customHeight="1">
      <c r="A303" s="118"/>
      <c r="B303" s="97"/>
      <c r="C303" s="97"/>
      <c r="D303" s="97"/>
      <c r="E303" s="97"/>
      <c r="F303" s="97"/>
      <c r="G303" s="97"/>
      <c r="H303" s="98"/>
    </row>
    <row r="304" spans="1:8" ht="15" customHeight="1">
      <c r="A304" s="116"/>
      <c r="B304" s="101"/>
      <c r="C304" s="101"/>
      <c r="D304" s="101"/>
      <c r="E304" s="101"/>
      <c r="F304" s="101"/>
      <c r="G304" s="101"/>
      <c r="H304" s="102"/>
    </row>
    <row r="305" spans="1:8" ht="15" customHeight="1">
      <c r="A305" s="117"/>
      <c r="B305" s="97"/>
      <c r="C305" s="97"/>
      <c r="D305" s="97"/>
      <c r="E305" s="97"/>
      <c r="F305" s="97"/>
      <c r="G305" s="97"/>
      <c r="H305" s="98"/>
    </row>
    <row r="306" spans="1:8" ht="15" customHeight="1">
      <c r="A306" s="117"/>
      <c r="B306" s="97"/>
      <c r="C306" s="97"/>
      <c r="D306" s="97"/>
      <c r="E306" s="97"/>
      <c r="F306" s="97"/>
      <c r="G306" s="97"/>
      <c r="H306" s="98"/>
    </row>
    <row r="307" spans="1:8" ht="15" customHeight="1">
      <c r="A307" s="118"/>
      <c r="B307" s="97"/>
      <c r="C307" s="97"/>
      <c r="D307" s="97"/>
      <c r="E307" s="97"/>
      <c r="F307" s="97"/>
      <c r="G307" s="97"/>
      <c r="H307" s="98"/>
    </row>
    <row r="308" spans="1:8" ht="15" customHeight="1">
      <c r="A308" s="116"/>
      <c r="B308" s="105"/>
      <c r="C308" s="105"/>
      <c r="D308" s="105"/>
      <c r="E308" s="105"/>
      <c r="F308" s="105"/>
      <c r="G308" s="105"/>
      <c r="H308" s="106"/>
    </row>
    <row r="309" spans="1:8" ht="15" customHeight="1">
      <c r="A309" s="116"/>
      <c r="B309" s="101"/>
      <c r="C309" s="101"/>
      <c r="D309" s="101"/>
      <c r="E309" s="101"/>
      <c r="F309" s="101"/>
      <c r="G309" s="101"/>
      <c r="H309" s="102"/>
    </row>
    <row r="310" spans="1:8" ht="15" customHeight="1">
      <c r="A310" s="116"/>
      <c r="B310" s="97"/>
      <c r="C310" s="97"/>
      <c r="D310" s="97"/>
      <c r="E310" s="97"/>
      <c r="F310" s="97"/>
      <c r="G310" s="97"/>
      <c r="H310" s="98"/>
    </row>
    <row r="311" spans="1:8" ht="15" customHeight="1">
      <c r="A311" s="117"/>
      <c r="B311" s="97"/>
      <c r="C311" s="97"/>
      <c r="D311" s="97"/>
      <c r="E311" s="97"/>
      <c r="F311" s="97"/>
      <c r="G311" s="97"/>
      <c r="H311" s="98"/>
    </row>
    <row r="312" spans="1:8" ht="15" customHeight="1">
      <c r="A312" s="117"/>
      <c r="B312" s="97"/>
      <c r="C312" s="97"/>
      <c r="D312" s="97"/>
      <c r="E312" s="97"/>
      <c r="F312" s="97"/>
      <c r="G312" s="97"/>
      <c r="H312" s="98"/>
    </row>
    <row r="313" spans="1:8" ht="15" customHeight="1">
      <c r="A313" s="118"/>
      <c r="B313" s="97"/>
      <c r="C313" s="97"/>
      <c r="D313" s="97"/>
      <c r="E313" s="97"/>
      <c r="F313" s="97"/>
      <c r="G313" s="97"/>
      <c r="H313" s="98"/>
    </row>
    <row r="314" spans="1:8" ht="15" customHeight="1">
      <c r="A314" s="116"/>
      <c r="B314" s="101"/>
      <c r="C314" s="103"/>
      <c r="D314" s="103"/>
      <c r="E314" s="101"/>
      <c r="F314" s="103"/>
      <c r="G314" s="101"/>
      <c r="H314" s="104"/>
    </row>
    <row r="315" spans="1:8" ht="15" customHeight="1">
      <c r="A315" s="116"/>
      <c r="B315" s="101"/>
      <c r="C315" s="101"/>
      <c r="D315" s="101"/>
      <c r="E315" s="101"/>
      <c r="F315" s="101"/>
      <c r="G315" s="101"/>
      <c r="H315" s="102"/>
    </row>
    <row r="316" spans="1:8" ht="15" customHeight="1">
      <c r="A316" s="116"/>
      <c r="B316" s="101"/>
      <c r="C316" s="101"/>
      <c r="D316" s="101"/>
      <c r="E316" s="101"/>
      <c r="F316" s="101"/>
      <c r="G316" s="101"/>
      <c r="H316" s="102"/>
    </row>
    <row r="317" spans="1:8" ht="15" customHeight="1">
      <c r="A317" s="117"/>
      <c r="B317" s="111"/>
      <c r="C317" s="111"/>
      <c r="D317" s="111"/>
      <c r="E317" s="111"/>
      <c r="F317" s="111"/>
      <c r="G317" s="111"/>
      <c r="H317" s="112"/>
    </row>
    <row r="318" spans="1:8" ht="15" customHeight="1">
      <c r="A318" s="117"/>
      <c r="B318" s="101"/>
      <c r="C318" s="101"/>
      <c r="D318" s="101"/>
      <c r="E318" s="101"/>
      <c r="F318" s="101"/>
      <c r="G318" s="101"/>
      <c r="H318" s="102"/>
    </row>
    <row r="319" spans="1:8" ht="15" customHeight="1">
      <c r="A319" s="117"/>
      <c r="B319" s="97"/>
      <c r="C319" s="97"/>
      <c r="D319" s="97"/>
      <c r="E319" s="97"/>
      <c r="F319" s="97"/>
      <c r="G319" s="97"/>
      <c r="H319" s="98"/>
    </row>
    <row r="320" spans="1:8" ht="15" customHeight="1">
      <c r="A320" s="117"/>
      <c r="B320" s="97"/>
      <c r="C320" s="97"/>
      <c r="D320" s="97"/>
      <c r="E320" s="97"/>
      <c r="F320" s="97"/>
      <c r="G320" s="97"/>
      <c r="H320" s="98"/>
    </row>
    <row r="321" spans="1:8" ht="15" customHeight="1">
      <c r="A321" s="118"/>
      <c r="B321" s="97"/>
      <c r="C321" s="97"/>
      <c r="D321" s="97"/>
      <c r="E321" s="97"/>
      <c r="F321" s="97"/>
      <c r="G321" s="97"/>
      <c r="H321" s="98"/>
    </row>
    <row r="322" spans="1:8" ht="15" customHeight="1">
      <c r="A322" s="116"/>
      <c r="B322" s="101"/>
      <c r="C322" s="101"/>
      <c r="D322" s="101"/>
      <c r="E322" s="101"/>
      <c r="F322" s="101"/>
      <c r="G322" s="101"/>
      <c r="H322" s="102"/>
    </row>
    <row r="323" spans="1:8" ht="15" customHeight="1">
      <c r="A323" s="116"/>
      <c r="B323" s="101"/>
      <c r="C323" s="101"/>
      <c r="D323" s="101"/>
      <c r="E323" s="101"/>
      <c r="F323" s="101"/>
      <c r="G323" s="101"/>
      <c r="H323" s="102"/>
    </row>
    <row r="324" spans="1:8" ht="15" customHeight="1">
      <c r="A324" s="116"/>
      <c r="B324" s="97"/>
      <c r="C324" s="97"/>
      <c r="D324" s="97"/>
      <c r="E324" s="97"/>
      <c r="F324" s="97"/>
      <c r="G324" s="97"/>
      <c r="H324" s="98"/>
    </row>
    <row r="325" spans="1:8" ht="15" customHeight="1">
      <c r="A325" s="117"/>
      <c r="B325" s="119"/>
      <c r="C325" s="119"/>
      <c r="D325" s="119"/>
      <c r="E325" s="97"/>
      <c r="F325" s="119"/>
      <c r="G325" s="119"/>
      <c r="H325" s="120"/>
    </row>
    <row r="326" spans="1:8" ht="15" customHeight="1">
      <c r="A326" s="117"/>
      <c r="B326" s="119"/>
      <c r="C326" s="119"/>
      <c r="D326" s="119"/>
      <c r="E326" s="97"/>
      <c r="F326" s="119"/>
      <c r="G326" s="119"/>
      <c r="H326" s="120"/>
    </row>
    <row r="327" spans="1:8" ht="15" customHeight="1">
      <c r="A327" s="118"/>
      <c r="B327" s="111"/>
      <c r="C327" s="111"/>
      <c r="D327" s="111"/>
      <c r="E327" s="111"/>
      <c r="F327" s="111"/>
      <c r="G327" s="111"/>
      <c r="H327" s="112"/>
    </row>
    <row r="328" spans="1:8" ht="15" customHeight="1">
      <c r="A328" s="116"/>
      <c r="B328" s="101"/>
      <c r="C328" s="101"/>
      <c r="D328" s="101"/>
      <c r="E328" s="101"/>
      <c r="F328" s="101"/>
      <c r="G328" s="101"/>
      <c r="H328" s="102"/>
    </row>
    <row r="329" spans="1:8" ht="15" customHeight="1">
      <c r="A329" s="116"/>
      <c r="B329" s="101"/>
      <c r="C329" s="103"/>
      <c r="D329" s="103"/>
      <c r="E329" s="101"/>
      <c r="F329" s="103"/>
      <c r="G329" s="101"/>
      <c r="H329" s="104"/>
    </row>
    <row r="330" spans="1:8" ht="15" customHeight="1">
      <c r="A330" s="116"/>
      <c r="B330" s="101"/>
      <c r="C330" s="101"/>
      <c r="D330" s="101"/>
      <c r="E330" s="101"/>
      <c r="F330" s="101"/>
      <c r="G330" s="101"/>
      <c r="H330" s="102"/>
    </row>
    <row r="331" spans="1:8" ht="15" customHeight="1">
      <c r="A331" s="121"/>
      <c r="B331" s="97"/>
      <c r="C331" s="97"/>
      <c r="D331" s="97"/>
      <c r="E331" s="97"/>
      <c r="F331" s="97"/>
      <c r="G331" s="97"/>
      <c r="H331" s="98"/>
    </row>
    <row r="332" spans="1:8" ht="15" customHeight="1">
      <c r="A332" s="117"/>
      <c r="B332" s="101"/>
      <c r="C332" s="101"/>
      <c r="D332" s="101"/>
      <c r="E332" s="101"/>
      <c r="F332" s="101"/>
      <c r="G332" s="101"/>
      <c r="H332" s="102"/>
    </row>
    <row r="333" spans="1:8" ht="15" customHeight="1">
      <c r="A333" s="117"/>
      <c r="B333" s="97"/>
      <c r="C333" s="97"/>
      <c r="D333" s="97"/>
      <c r="E333" s="97"/>
      <c r="F333" s="97"/>
      <c r="G333" s="97"/>
      <c r="H333" s="98"/>
    </row>
    <row r="334" spans="1:8" ht="15" customHeight="1">
      <c r="A334" s="117"/>
      <c r="B334" s="97"/>
      <c r="C334" s="97"/>
      <c r="D334" s="97"/>
      <c r="E334" s="97"/>
      <c r="F334" s="97"/>
      <c r="G334" s="97"/>
      <c r="H334" s="98"/>
    </row>
    <row r="335" spans="1:8" ht="15" customHeight="1">
      <c r="A335" s="118"/>
      <c r="B335" s="111"/>
      <c r="C335" s="111"/>
      <c r="D335" s="111"/>
      <c r="E335" s="111"/>
      <c r="F335" s="111"/>
      <c r="G335" s="111"/>
      <c r="H335" s="112"/>
    </row>
    <row r="336" spans="1:8" ht="15" customHeight="1">
      <c r="A336" s="116"/>
      <c r="B336" s="101"/>
      <c r="C336" s="101"/>
      <c r="D336" s="101"/>
      <c r="E336" s="101"/>
      <c r="F336" s="101"/>
      <c r="G336" s="101"/>
      <c r="H336" s="102"/>
    </row>
    <row r="337" spans="1:8" ht="15" customHeight="1">
      <c r="A337" s="116"/>
      <c r="B337" s="101"/>
      <c r="C337" s="101"/>
      <c r="D337" s="101"/>
      <c r="E337" s="101"/>
      <c r="F337" s="101"/>
      <c r="G337" s="101"/>
      <c r="H337" s="102"/>
    </row>
    <row r="338" spans="1:8" ht="15" customHeight="1">
      <c r="A338" s="116"/>
      <c r="B338" s="97"/>
      <c r="C338" s="97"/>
      <c r="D338" s="97"/>
      <c r="E338" s="97"/>
      <c r="F338" s="97"/>
      <c r="G338" s="97"/>
      <c r="H338" s="98"/>
    </row>
    <row r="339" spans="1:8" ht="15" customHeight="1">
      <c r="A339" s="116"/>
      <c r="B339" s="101"/>
      <c r="C339" s="101"/>
      <c r="D339" s="101"/>
      <c r="E339" s="101"/>
      <c r="F339" s="101"/>
      <c r="G339" s="101"/>
      <c r="H339" s="102"/>
    </row>
    <row r="340" spans="1:8" ht="15" customHeight="1">
      <c r="A340" s="116"/>
      <c r="B340" s="101"/>
      <c r="C340" s="101"/>
      <c r="D340" s="101"/>
      <c r="E340" s="101"/>
      <c r="F340" s="101"/>
      <c r="G340" s="101"/>
      <c r="H340" s="102"/>
    </row>
    <row r="341" spans="1:8" ht="15" customHeight="1">
      <c r="A341" s="116"/>
      <c r="B341" s="97"/>
      <c r="C341" s="97"/>
      <c r="D341" s="97"/>
      <c r="E341" s="97"/>
      <c r="F341" s="97"/>
      <c r="G341" s="97"/>
      <c r="H341" s="98"/>
    </row>
    <row r="342" spans="1:8" ht="15" customHeight="1">
      <c r="A342" s="116"/>
      <c r="B342" s="101"/>
      <c r="C342" s="101"/>
      <c r="D342" s="101"/>
      <c r="E342" s="101"/>
      <c r="F342" s="101"/>
      <c r="G342" s="101"/>
      <c r="H342" s="102"/>
    </row>
    <row r="343" spans="1:8" ht="15" customHeight="1">
      <c r="A343" s="116"/>
      <c r="B343" s="101"/>
      <c r="C343" s="101"/>
      <c r="D343" s="101"/>
      <c r="E343" s="101"/>
      <c r="F343" s="101"/>
      <c r="G343" s="101"/>
      <c r="H343" s="102"/>
    </row>
    <row r="344" spans="1:8" ht="15" customHeight="1">
      <c r="A344" s="116"/>
      <c r="B344" s="97"/>
      <c r="C344" s="97"/>
      <c r="D344" s="97"/>
      <c r="E344" s="97"/>
      <c r="F344" s="97"/>
      <c r="G344" s="97"/>
      <c r="H344" s="98"/>
    </row>
    <row r="345" spans="1:8" ht="15" customHeight="1">
      <c r="A345" s="116"/>
      <c r="B345" s="101"/>
      <c r="C345" s="101"/>
      <c r="D345" s="101"/>
      <c r="E345" s="101"/>
      <c r="F345" s="101"/>
      <c r="G345" s="101"/>
      <c r="H345" s="102"/>
    </row>
    <row r="346" spans="1:8" ht="15" customHeight="1">
      <c r="A346" s="116"/>
      <c r="B346" s="101"/>
      <c r="C346" s="101"/>
      <c r="D346" s="101"/>
      <c r="E346" s="101"/>
      <c r="F346" s="101"/>
      <c r="G346" s="101"/>
      <c r="H346" s="102"/>
    </row>
    <row r="347" spans="1:8" ht="15" customHeight="1">
      <c r="A347" s="116"/>
      <c r="B347" s="97"/>
      <c r="C347" s="97"/>
      <c r="D347" s="97"/>
      <c r="E347" s="97"/>
      <c r="F347" s="97"/>
      <c r="G347" s="97"/>
      <c r="H347" s="98"/>
    </row>
    <row r="348" spans="1:8" ht="15" customHeight="1">
      <c r="A348" s="116"/>
      <c r="B348" s="101"/>
      <c r="C348" s="101"/>
      <c r="D348" s="101"/>
      <c r="E348" s="101"/>
      <c r="F348" s="101"/>
      <c r="G348" s="101"/>
      <c r="H348" s="102"/>
    </row>
    <row r="349" spans="1:8" ht="15" customHeight="1">
      <c r="A349" s="116"/>
      <c r="B349" s="101"/>
      <c r="C349" s="101"/>
      <c r="D349" s="101"/>
      <c r="E349" s="101"/>
      <c r="F349" s="101"/>
      <c r="G349" s="101"/>
      <c r="H349" s="102"/>
    </row>
    <row r="350" spans="1:8" ht="15" customHeight="1">
      <c r="A350" s="116"/>
      <c r="B350" s="97"/>
      <c r="C350" s="97"/>
      <c r="D350" s="97"/>
      <c r="E350" s="97"/>
      <c r="F350" s="97"/>
      <c r="G350" s="97"/>
      <c r="H350" s="98"/>
    </row>
    <row r="351" spans="1:8" ht="15" customHeight="1">
      <c r="A351" s="117"/>
      <c r="B351" s="97"/>
      <c r="C351" s="97"/>
      <c r="D351" s="97"/>
      <c r="E351" s="97"/>
      <c r="F351" s="97"/>
      <c r="G351" s="97"/>
      <c r="H351" s="98"/>
    </row>
    <row r="352" spans="1:8" ht="15" customHeight="1">
      <c r="A352" s="117"/>
      <c r="B352" s="111"/>
      <c r="C352" s="111"/>
      <c r="D352" s="111"/>
      <c r="E352" s="111"/>
      <c r="F352" s="111"/>
      <c r="G352" s="111"/>
      <c r="H352" s="112"/>
    </row>
    <row r="353" spans="1:8" ht="15" customHeight="1">
      <c r="A353" s="118"/>
      <c r="B353" s="111"/>
      <c r="C353" s="111"/>
      <c r="D353" s="111"/>
      <c r="E353" s="111"/>
      <c r="F353" s="111"/>
      <c r="G353" s="111"/>
      <c r="H353" s="112"/>
    </row>
    <row r="354" spans="1:8" ht="15" customHeight="1">
      <c r="A354" s="116"/>
      <c r="B354" s="101"/>
      <c r="C354" s="101"/>
      <c r="D354" s="101"/>
      <c r="E354" s="101"/>
      <c r="F354" s="101"/>
      <c r="G354" s="101"/>
      <c r="H354" s="102"/>
    </row>
    <row r="355" spans="1:8" ht="15" customHeight="1">
      <c r="A355" s="116"/>
      <c r="B355" s="101"/>
      <c r="C355" s="101"/>
      <c r="D355" s="101"/>
      <c r="E355" s="101"/>
      <c r="F355" s="101"/>
      <c r="G355" s="101"/>
      <c r="H355" s="102"/>
    </row>
    <row r="356" spans="1:8" ht="15" customHeight="1">
      <c r="A356" s="116"/>
      <c r="B356" s="101"/>
      <c r="C356" s="101"/>
      <c r="D356" s="101"/>
      <c r="E356" s="101"/>
      <c r="F356" s="101"/>
      <c r="G356" s="101"/>
      <c r="H356" s="102"/>
    </row>
    <row r="357" spans="1:8" ht="15" customHeight="1">
      <c r="A357" s="116"/>
      <c r="B357" s="101"/>
      <c r="C357" s="101"/>
      <c r="D357" s="101"/>
      <c r="E357" s="101"/>
      <c r="F357" s="101"/>
      <c r="G357" s="101"/>
      <c r="H357" s="102"/>
    </row>
    <row r="358" spans="1:8" ht="15" customHeight="1">
      <c r="A358" s="116"/>
      <c r="B358" s="101"/>
      <c r="C358" s="101"/>
      <c r="D358" s="101"/>
      <c r="E358" s="101"/>
      <c r="F358" s="101"/>
      <c r="G358" s="101"/>
      <c r="H358" s="102"/>
    </row>
    <row r="359" spans="1:8" ht="15" customHeight="1">
      <c r="A359" s="116"/>
      <c r="B359" s="101"/>
      <c r="C359" s="101"/>
      <c r="D359" s="101"/>
      <c r="E359" s="101"/>
      <c r="F359" s="101"/>
      <c r="G359" s="101"/>
      <c r="H359" s="102"/>
    </row>
    <row r="360" spans="1:8" ht="15" customHeight="1">
      <c r="A360" s="116"/>
      <c r="B360" s="101"/>
      <c r="C360" s="101"/>
      <c r="D360" s="101"/>
      <c r="E360" s="101"/>
      <c r="F360" s="101"/>
      <c r="G360" s="101"/>
      <c r="H360" s="102"/>
    </row>
    <row r="361" spans="1:8" ht="15" customHeight="1">
      <c r="A361" s="117"/>
      <c r="B361" s="97"/>
      <c r="C361" s="97"/>
      <c r="D361" s="97"/>
      <c r="E361" s="97"/>
      <c r="F361" s="97"/>
      <c r="G361" s="97"/>
      <c r="H361" s="98"/>
    </row>
    <row r="362" spans="1:8" ht="15" customHeight="1">
      <c r="A362" s="117"/>
      <c r="B362" s="101"/>
      <c r="C362" s="101"/>
      <c r="D362" s="101"/>
      <c r="E362" s="101"/>
      <c r="F362" s="101"/>
      <c r="G362" s="101"/>
      <c r="H362" s="102"/>
    </row>
    <row r="363" spans="1:8" ht="15" customHeight="1">
      <c r="A363" s="117"/>
      <c r="B363" s="111"/>
      <c r="C363" s="111"/>
      <c r="D363" s="111"/>
      <c r="E363" s="111"/>
      <c r="F363" s="111"/>
      <c r="G363" s="111"/>
      <c r="H363" s="112"/>
    </row>
    <row r="364" spans="1:8" ht="15" customHeight="1">
      <c r="A364" s="117"/>
      <c r="B364" s="111"/>
      <c r="C364" s="111"/>
      <c r="D364" s="111"/>
      <c r="E364" s="111"/>
      <c r="F364" s="111"/>
      <c r="G364" s="111"/>
      <c r="H364" s="112"/>
    </row>
    <row r="365" spans="1:8" ht="15" customHeight="1">
      <c r="A365" s="118"/>
      <c r="B365" s="111"/>
      <c r="C365" s="111"/>
      <c r="D365" s="111"/>
      <c r="E365" s="111"/>
      <c r="F365" s="111"/>
      <c r="G365" s="111"/>
      <c r="H365" s="112"/>
    </row>
    <row r="366" spans="1:8" ht="15" customHeight="1">
      <c r="A366" s="116"/>
      <c r="B366" s="101"/>
      <c r="C366" s="101"/>
      <c r="D366" s="101"/>
      <c r="E366" s="101"/>
      <c r="F366" s="101"/>
      <c r="G366" s="101"/>
      <c r="H366" s="102"/>
    </row>
    <row r="367" spans="1:8" ht="15" customHeight="1">
      <c r="A367" s="117"/>
      <c r="B367" s="97"/>
      <c r="C367" s="97"/>
      <c r="D367" s="97"/>
      <c r="E367" s="97"/>
      <c r="F367" s="97"/>
      <c r="G367" s="97"/>
      <c r="H367" s="98"/>
    </row>
    <row r="368" spans="1:8" ht="15" customHeight="1">
      <c r="A368" s="117"/>
      <c r="B368" s="97"/>
      <c r="C368" s="97"/>
      <c r="D368" s="97"/>
      <c r="E368" s="97"/>
      <c r="F368" s="97"/>
      <c r="G368" s="97"/>
      <c r="H368" s="98"/>
    </row>
    <row r="369" spans="1:8" ht="15" customHeight="1">
      <c r="A369" s="118"/>
      <c r="B369" s="111"/>
      <c r="C369" s="111"/>
      <c r="D369" s="111"/>
      <c r="E369" s="111"/>
      <c r="F369" s="111"/>
      <c r="G369" s="111"/>
      <c r="H369" s="112"/>
    </row>
    <row r="370" spans="1:8" ht="15" customHeight="1">
      <c r="A370" s="116"/>
      <c r="B370" s="105"/>
      <c r="C370" s="105"/>
      <c r="D370" s="105"/>
      <c r="E370" s="105"/>
      <c r="F370" s="105"/>
      <c r="G370" s="105"/>
      <c r="H370" s="106"/>
    </row>
    <row r="371" spans="1:8" ht="15" customHeight="1">
      <c r="A371" s="116"/>
      <c r="B371" s="101"/>
      <c r="C371" s="101"/>
      <c r="D371" s="101"/>
      <c r="E371" s="101"/>
      <c r="F371" s="101"/>
      <c r="G371" s="101"/>
      <c r="H371" s="102"/>
    </row>
    <row r="372" spans="1:8" ht="15" customHeight="1">
      <c r="A372" s="116"/>
      <c r="B372" s="97"/>
      <c r="C372" s="97"/>
      <c r="D372" s="97"/>
      <c r="E372" s="97"/>
      <c r="F372" s="97"/>
      <c r="G372" s="97"/>
      <c r="H372" s="98"/>
    </row>
    <row r="373" spans="1:8" ht="15" customHeight="1">
      <c r="A373" s="117"/>
      <c r="B373" s="97"/>
      <c r="C373" s="97"/>
      <c r="D373" s="97"/>
      <c r="E373" s="97"/>
      <c r="F373" s="97"/>
      <c r="G373" s="97"/>
      <c r="H373" s="98"/>
    </row>
    <row r="374" spans="1:8" ht="15" customHeight="1">
      <c r="A374" s="117"/>
      <c r="B374" s="111"/>
      <c r="C374" s="111"/>
      <c r="D374" s="111"/>
      <c r="E374" s="111"/>
      <c r="F374" s="111"/>
      <c r="G374" s="111"/>
      <c r="H374" s="112"/>
    </row>
    <row r="375" spans="1:8" ht="15" customHeight="1">
      <c r="A375" s="118"/>
      <c r="B375" s="97"/>
      <c r="C375" s="97"/>
      <c r="D375" s="97"/>
      <c r="E375" s="97"/>
      <c r="F375" s="97"/>
      <c r="G375" s="97"/>
      <c r="H375" s="98"/>
    </row>
    <row r="376" spans="1:8" ht="15" customHeight="1">
      <c r="A376" s="116"/>
      <c r="B376" s="101"/>
      <c r="C376" s="103"/>
      <c r="D376" s="103"/>
      <c r="E376" s="101"/>
      <c r="F376" s="103"/>
      <c r="G376" s="101"/>
      <c r="H376" s="104"/>
    </row>
    <row r="377" spans="1:8" ht="15" customHeight="1">
      <c r="A377" s="116"/>
      <c r="B377" s="101"/>
      <c r="C377" s="101"/>
      <c r="D377" s="101"/>
      <c r="E377" s="101"/>
      <c r="F377" s="101"/>
      <c r="G377" s="101"/>
      <c r="H377" s="102"/>
    </row>
    <row r="378" spans="1:8" ht="15" customHeight="1">
      <c r="A378" s="116"/>
      <c r="B378" s="101"/>
      <c r="C378" s="101"/>
      <c r="D378" s="101"/>
      <c r="E378" s="101"/>
      <c r="F378" s="101"/>
      <c r="G378" s="101"/>
      <c r="H378" s="102"/>
    </row>
    <row r="379" spans="1:8" ht="15" customHeight="1">
      <c r="A379" s="116"/>
      <c r="B379" s="101"/>
      <c r="C379" s="101"/>
      <c r="D379" s="101"/>
      <c r="E379" s="101"/>
      <c r="F379" s="101"/>
      <c r="G379" s="101"/>
      <c r="H379" s="102"/>
    </row>
    <row r="380" spans="1:8" ht="15" customHeight="1">
      <c r="A380" s="116"/>
      <c r="B380" s="101"/>
      <c r="C380" s="101"/>
      <c r="D380" s="101"/>
      <c r="E380" s="101"/>
      <c r="F380" s="101"/>
      <c r="G380" s="101"/>
      <c r="H380" s="102"/>
    </row>
    <row r="381" spans="1:8" ht="15" customHeight="1">
      <c r="A381" s="116"/>
      <c r="B381" s="101"/>
      <c r="C381" s="101"/>
      <c r="D381" s="101"/>
      <c r="E381" s="101"/>
      <c r="F381" s="101"/>
      <c r="G381" s="101"/>
      <c r="H381" s="102"/>
    </row>
    <row r="382" spans="1:8" ht="15" customHeight="1">
      <c r="A382" s="117"/>
      <c r="B382" s="107"/>
      <c r="C382" s="107"/>
      <c r="D382" s="107"/>
      <c r="E382" s="107"/>
      <c r="F382" s="107"/>
      <c r="G382" s="107"/>
      <c r="H382" s="108"/>
    </row>
    <row r="383" spans="1:8" ht="15" customHeight="1">
      <c r="A383" s="117"/>
      <c r="B383" s="107"/>
      <c r="C383" s="107"/>
      <c r="D383" s="107"/>
      <c r="E383" s="107"/>
      <c r="F383" s="107"/>
      <c r="G383" s="107"/>
      <c r="H383" s="108"/>
    </row>
    <row r="384" spans="1:8" ht="15" customHeight="1">
      <c r="A384" s="118"/>
      <c r="B384" s="107"/>
      <c r="C384" s="107"/>
      <c r="D384" s="107"/>
      <c r="E384" s="107"/>
      <c r="F384" s="107"/>
      <c r="G384" s="107"/>
      <c r="H384" s="108"/>
    </row>
    <row r="385" spans="1:9" ht="15" customHeight="1">
      <c r="A385" s="116"/>
      <c r="B385" s="101"/>
      <c r="C385" s="101"/>
      <c r="D385" s="101"/>
      <c r="E385" s="101"/>
      <c r="F385" s="101"/>
      <c r="G385" s="101"/>
      <c r="H385" s="102"/>
    </row>
    <row r="386" spans="1:9" ht="15" customHeight="1">
      <c r="A386" s="122"/>
      <c r="B386" s="123"/>
      <c r="C386" s="123"/>
      <c r="D386" s="123"/>
      <c r="E386" s="123"/>
      <c r="F386" s="123"/>
      <c r="G386" s="123"/>
      <c r="H386" s="123"/>
    </row>
    <row r="387" spans="1:9" s="1563" customFormat="1" ht="15" customHeight="1">
      <c r="A387" s="1586" t="s">
        <v>935</v>
      </c>
      <c r="B387" s="1587"/>
      <c r="C387" s="1587"/>
      <c r="D387" s="1587"/>
      <c r="E387" s="1587"/>
      <c r="F387" s="1587"/>
      <c r="G387" s="1587"/>
      <c r="H387" s="1587"/>
      <c r="I387" s="1588"/>
    </row>
    <row r="388" spans="1:9" s="1563" customFormat="1" ht="15" customHeight="1">
      <c r="A388" s="1589" t="s">
        <v>1671</v>
      </c>
      <c r="B388" s="1590"/>
      <c r="C388" s="1590"/>
      <c r="D388" s="1590"/>
      <c r="E388" s="1590"/>
      <c r="F388" s="1590"/>
      <c r="G388" s="1590"/>
      <c r="H388" s="1590"/>
      <c r="I388" s="1588"/>
    </row>
  </sheetData>
  <mergeCells count="5">
    <mergeCell ref="A7:A8"/>
    <mergeCell ref="B7:C7"/>
    <mergeCell ref="D7:D8"/>
    <mergeCell ref="E7:F7"/>
    <mergeCell ref="G7:H7"/>
  </mergeCells>
  <hyperlinks>
    <hyperlink ref="H6" location="'Spis tablic List of tables'!A4" display="Return to list of tables" xr:uid="{00000000-0004-0000-5B00-000000000000}"/>
    <hyperlink ref="H5" location="'Spis tablic List of tables'!A4" display="Powrót do spisu tablic" xr:uid="{00000000-0004-0000-5B00-000001000000}"/>
    <hyperlink ref="H5:H6" location="'Spis tablic  List of tables'!A201" display="Powrót do spisu tablic" xr:uid="{00000000-0004-0000-5B00-000002000000}"/>
  </hyperlinks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J384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8" width="15.7109375" style="3" customWidth="1"/>
    <col min="9" max="9" width="9.140625" style="88"/>
    <col min="10" max="16384" width="9.140625" style="3"/>
  </cols>
  <sheetData>
    <row r="1" spans="1:10" ht="15.95" customHeight="1">
      <c r="A1" s="22" t="s">
        <v>1491</v>
      </c>
      <c r="B1" s="89"/>
      <c r="C1" s="89"/>
      <c r="D1" s="89"/>
      <c r="E1" s="89"/>
      <c r="F1" s="89"/>
      <c r="G1" s="89"/>
      <c r="H1" s="1645" t="s">
        <v>384</v>
      </c>
    </row>
    <row r="2" spans="1:10" ht="15.95" customHeight="1">
      <c r="A2" s="893" t="s">
        <v>1379</v>
      </c>
      <c r="B2" s="90"/>
      <c r="C2" s="90"/>
      <c r="D2" s="90"/>
      <c r="E2" s="90"/>
      <c r="F2" s="90"/>
      <c r="G2" s="90"/>
      <c r="H2" s="1643" t="s">
        <v>385</v>
      </c>
    </row>
    <row r="3" spans="1:10" ht="30" customHeight="1">
      <c r="A3" s="2134" t="s">
        <v>1071</v>
      </c>
      <c r="B3" s="2127" t="s">
        <v>1144</v>
      </c>
      <c r="C3" s="2135"/>
      <c r="D3" s="2129" t="s">
        <v>2142</v>
      </c>
      <c r="E3" s="2136" t="s">
        <v>999</v>
      </c>
      <c r="F3" s="2137"/>
      <c r="G3" s="2138" t="s">
        <v>1068</v>
      </c>
      <c r="H3" s="2127"/>
    </row>
    <row r="4" spans="1:10" ht="135" customHeight="1">
      <c r="A4" s="2126"/>
      <c r="B4" s="91" t="s">
        <v>973</v>
      </c>
      <c r="C4" s="91" t="s">
        <v>2141</v>
      </c>
      <c r="D4" s="2130"/>
      <c r="E4" s="92" t="s">
        <v>973</v>
      </c>
      <c r="F4" s="93" t="s">
        <v>2143</v>
      </c>
      <c r="G4" s="94" t="s">
        <v>973</v>
      </c>
      <c r="H4" s="93" t="s">
        <v>2143</v>
      </c>
    </row>
    <row r="5" spans="1:10" ht="15" customHeight="1">
      <c r="A5" s="77" t="s">
        <v>1376</v>
      </c>
      <c r="B5" s="1393">
        <v>784</v>
      </c>
      <c r="C5" s="1393">
        <v>440</v>
      </c>
      <c r="D5" s="1393">
        <v>40782</v>
      </c>
      <c r="E5" s="1393">
        <v>2405</v>
      </c>
      <c r="F5" s="1393">
        <v>1810</v>
      </c>
      <c r="G5" s="1393">
        <v>46633</v>
      </c>
      <c r="H5" s="1394">
        <v>36485</v>
      </c>
      <c r="J5" s="40"/>
    </row>
    <row r="6" spans="1:10" ht="15" customHeight="1">
      <c r="A6" s="78" t="s">
        <v>278</v>
      </c>
      <c r="B6" s="363"/>
      <c r="C6" s="363"/>
      <c r="D6" s="363"/>
      <c r="E6" s="363"/>
      <c r="F6" s="363"/>
      <c r="G6" s="363"/>
      <c r="H6" s="364"/>
    </row>
    <row r="7" spans="1:10" ht="15" customHeight="1">
      <c r="A7" s="79"/>
      <c r="B7" s="363"/>
      <c r="C7" s="363"/>
      <c r="D7" s="363"/>
      <c r="E7" s="363"/>
      <c r="F7" s="363"/>
      <c r="G7" s="363"/>
      <c r="H7" s="364"/>
    </row>
    <row r="8" spans="1:10" ht="15" customHeight="1">
      <c r="A8" s="80" t="s">
        <v>955</v>
      </c>
      <c r="B8" s="241">
        <v>285</v>
      </c>
      <c r="C8" s="241">
        <v>141</v>
      </c>
      <c r="D8" s="241">
        <v>13396</v>
      </c>
      <c r="E8" s="241">
        <v>874.04</v>
      </c>
      <c r="F8" s="241">
        <v>597.04</v>
      </c>
      <c r="G8" s="241">
        <v>17119</v>
      </c>
      <c r="H8" s="242">
        <v>12259</v>
      </c>
    </row>
    <row r="9" spans="1:10" ht="15" customHeight="1">
      <c r="A9" s="78" t="s">
        <v>956</v>
      </c>
      <c r="B9" s="363"/>
      <c r="C9" s="363"/>
      <c r="D9" s="363"/>
      <c r="E9" s="363"/>
      <c r="F9" s="363"/>
      <c r="G9" s="363"/>
      <c r="H9" s="364"/>
    </row>
    <row r="10" spans="1:10" ht="15" customHeight="1">
      <c r="A10" s="80"/>
      <c r="B10" s="363"/>
      <c r="C10" s="363"/>
      <c r="D10" s="363"/>
      <c r="E10" s="363"/>
      <c r="F10" s="363"/>
      <c r="G10" s="363"/>
      <c r="H10" s="364"/>
    </row>
    <row r="11" spans="1:10" ht="15" customHeight="1">
      <c r="A11" s="79" t="s">
        <v>615</v>
      </c>
      <c r="B11" s="174">
        <v>26</v>
      </c>
      <c r="C11" s="174">
        <v>12</v>
      </c>
      <c r="D11" s="174">
        <v>929</v>
      </c>
      <c r="E11" s="174">
        <v>61</v>
      </c>
      <c r="F11" s="174">
        <v>37</v>
      </c>
      <c r="G11" s="174">
        <v>1220</v>
      </c>
      <c r="H11" s="252">
        <v>823</v>
      </c>
    </row>
    <row r="12" spans="1:10" ht="15" customHeight="1">
      <c r="A12" s="79" t="s">
        <v>957</v>
      </c>
      <c r="B12" s="400"/>
      <c r="C12" s="400"/>
      <c r="D12" s="400"/>
      <c r="E12" s="400"/>
      <c r="F12" s="400"/>
      <c r="G12" s="400"/>
      <c r="H12" s="1395"/>
    </row>
    <row r="13" spans="1:10" ht="15" customHeight="1">
      <c r="A13" s="81" t="s">
        <v>958</v>
      </c>
      <c r="B13" s="174"/>
      <c r="C13" s="174"/>
      <c r="D13" s="174"/>
      <c r="E13" s="174"/>
      <c r="F13" s="174"/>
      <c r="G13" s="174"/>
      <c r="H13" s="252"/>
    </row>
    <row r="14" spans="1:10" ht="15" customHeight="1">
      <c r="A14" s="82" t="s">
        <v>616</v>
      </c>
      <c r="B14" s="174">
        <v>9</v>
      </c>
      <c r="C14" s="174">
        <v>6</v>
      </c>
      <c r="D14" s="174">
        <v>625</v>
      </c>
      <c r="E14" s="174">
        <v>33</v>
      </c>
      <c r="F14" s="174">
        <v>24</v>
      </c>
      <c r="G14" s="174">
        <v>747</v>
      </c>
      <c r="H14" s="252">
        <v>560</v>
      </c>
    </row>
    <row r="15" spans="1:10" ht="15" customHeight="1">
      <c r="A15" s="79" t="s">
        <v>280</v>
      </c>
      <c r="B15" s="400"/>
      <c r="C15" s="400"/>
      <c r="D15" s="400"/>
      <c r="E15" s="400"/>
      <c r="F15" s="400"/>
      <c r="G15" s="400"/>
      <c r="H15" s="1395"/>
    </row>
    <row r="16" spans="1:10" ht="15" customHeight="1">
      <c r="A16" s="81" t="s">
        <v>281</v>
      </c>
      <c r="B16" s="174"/>
      <c r="C16" s="174"/>
      <c r="D16" s="174"/>
      <c r="E16" s="174"/>
      <c r="F16" s="174"/>
      <c r="G16" s="174"/>
      <c r="H16" s="252"/>
    </row>
    <row r="17" spans="1:8" ht="15" customHeight="1">
      <c r="A17" s="82" t="s">
        <v>617</v>
      </c>
      <c r="B17" s="174">
        <v>1</v>
      </c>
      <c r="C17" s="174">
        <v>1</v>
      </c>
      <c r="D17" s="174">
        <v>100</v>
      </c>
      <c r="E17" s="174">
        <v>4</v>
      </c>
      <c r="F17" s="174">
        <v>4</v>
      </c>
      <c r="G17" s="174">
        <v>84</v>
      </c>
      <c r="H17" s="252">
        <v>84</v>
      </c>
    </row>
    <row r="18" spans="1:8" ht="15" customHeight="1">
      <c r="A18" s="82" t="s">
        <v>618</v>
      </c>
      <c r="B18" s="174">
        <v>4</v>
      </c>
      <c r="C18" s="174">
        <v>1</v>
      </c>
      <c r="D18" s="174">
        <v>125</v>
      </c>
      <c r="E18" s="174">
        <v>9</v>
      </c>
      <c r="F18" s="174">
        <v>5</v>
      </c>
      <c r="G18" s="174">
        <v>140</v>
      </c>
      <c r="H18" s="252">
        <v>110</v>
      </c>
    </row>
    <row r="19" spans="1:8" ht="15" customHeight="1">
      <c r="A19" s="79" t="s">
        <v>282</v>
      </c>
      <c r="B19" s="400"/>
      <c r="C19" s="400"/>
      <c r="D19" s="400"/>
      <c r="E19" s="400"/>
      <c r="F19" s="400"/>
      <c r="G19" s="400"/>
      <c r="H19" s="1395"/>
    </row>
    <row r="20" spans="1:8" ht="15" customHeight="1">
      <c r="A20" s="81" t="s">
        <v>283</v>
      </c>
      <c r="B20" s="400"/>
      <c r="C20" s="400"/>
      <c r="D20" s="400"/>
      <c r="E20" s="400"/>
      <c r="F20" s="400"/>
      <c r="G20" s="400"/>
      <c r="H20" s="1395"/>
    </row>
    <row r="21" spans="1:8" ht="15" customHeight="1">
      <c r="A21" s="82" t="s">
        <v>616</v>
      </c>
      <c r="B21" s="174">
        <v>2</v>
      </c>
      <c r="C21" s="367" t="s">
        <v>33</v>
      </c>
      <c r="D21" s="367" t="s">
        <v>33</v>
      </c>
      <c r="E21" s="174">
        <v>2</v>
      </c>
      <c r="F21" s="367" t="s">
        <v>33</v>
      </c>
      <c r="G21" s="174">
        <v>36</v>
      </c>
      <c r="H21" s="368" t="s">
        <v>33</v>
      </c>
    </row>
    <row r="22" spans="1:8" ht="15" customHeight="1">
      <c r="A22" s="82" t="s">
        <v>619</v>
      </c>
      <c r="B22" s="174">
        <v>4</v>
      </c>
      <c r="C22" s="174">
        <v>2</v>
      </c>
      <c r="D22" s="174">
        <v>44</v>
      </c>
      <c r="E22" s="174">
        <v>4</v>
      </c>
      <c r="F22" s="174">
        <v>2</v>
      </c>
      <c r="G22" s="174">
        <v>66</v>
      </c>
      <c r="H22" s="252">
        <v>43</v>
      </c>
    </row>
    <row r="23" spans="1:8" ht="15" customHeight="1">
      <c r="A23" s="82" t="s">
        <v>620</v>
      </c>
      <c r="B23" s="174">
        <v>2</v>
      </c>
      <c r="C23" s="367" t="s">
        <v>33</v>
      </c>
      <c r="D23" s="367" t="s">
        <v>33</v>
      </c>
      <c r="E23" s="174">
        <v>5</v>
      </c>
      <c r="F23" s="367" t="s">
        <v>33</v>
      </c>
      <c r="G23" s="174">
        <v>76</v>
      </c>
      <c r="H23" s="368" t="s">
        <v>33</v>
      </c>
    </row>
    <row r="24" spans="1:8" ht="15" customHeight="1">
      <c r="A24" s="82" t="s">
        <v>621</v>
      </c>
      <c r="B24" s="174">
        <v>4</v>
      </c>
      <c r="C24" s="174">
        <v>2</v>
      </c>
      <c r="D24" s="174">
        <v>35</v>
      </c>
      <c r="E24" s="174">
        <v>4</v>
      </c>
      <c r="F24" s="174">
        <v>2</v>
      </c>
      <c r="G24" s="174">
        <v>71</v>
      </c>
      <c r="H24" s="252">
        <v>26</v>
      </c>
    </row>
    <row r="25" spans="1:8" ht="15" customHeight="1">
      <c r="A25" s="79"/>
      <c r="B25" s="695"/>
      <c r="C25" s="695"/>
      <c r="D25" s="695"/>
      <c r="E25" s="695"/>
      <c r="F25" s="695"/>
      <c r="G25" s="695"/>
      <c r="H25" s="1396"/>
    </row>
    <row r="26" spans="1:8" ht="15" customHeight="1">
      <c r="A26" s="79" t="s">
        <v>622</v>
      </c>
      <c r="B26" s="174">
        <v>36</v>
      </c>
      <c r="C26" s="174">
        <v>14</v>
      </c>
      <c r="D26" s="174">
        <v>1556</v>
      </c>
      <c r="E26" s="174">
        <v>112</v>
      </c>
      <c r="F26" s="174">
        <v>73</v>
      </c>
      <c r="G26" s="174">
        <v>2110</v>
      </c>
      <c r="H26" s="252">
        <v>1493</v>
      </c>
    </row>
    <row r="27" spans="1:8" ht="15" customHeight="1">
      <c r="A27" s="79" t="s">
        <v>957</v>
      </c>
      <c r="B27" s="363"/>
      <c r="C27" s="363"/>
      <c r="D27" s="363"/>
      <c r="E27" s="363"/>
      <c r="F27" s="363"/>
      <c r="G27" s="363"/>
      <c r="H27" s="364"/>
    </row>
    <row r="28" spans="1:8" ht="15" customHeight="1">
      <c r="A28" s="81" t="s">
        <v>958</v>
      </c>
      <c r="B28" s="174"/>
      <c r="C28" s="367"/>
      <c r="D28" s="367"/>
      <c r="E28" s="174"/>
      <c r="F28" s="367"/>
      <c r="G28" s="174"/>
      <c r="H28" s="368"/>
    </row>
    <row r="29" spans="1:8" ht="15" customHeight="1">
      <c r="A29" s="82" t="s">
        <v>624</v>
      </c>
      <c r="B29" s="174">
        <v>6</v>
      </c>
      <c r="C29" s="174">
        <v>6</v>
      </c>
      <c r="D29" s="174">
        <v>916</v>
      </c>
      <c r="E29" s="174">
        <v>43</v>
      </c>
      <c r="F29" s="174">
        <v>43</v>
      </c>
      <c r="G29" s="174">
        <v>837</v>
      </c>
      <c r="H29" s="252">
        <v>837</v>
      </c>
    </row>
    <row r="30" spans="1:8" ht="15" customHeight="1">
      <c r="A30" s="79" t="s">
        <v>959</v>
      </c>
      <c r="B30" s="695"/>
      <c r="C30" s="695"/>
      <c r="D30" s="695"/>
      <c r="E30" s="695"/>
      <c r="F30" s="695"/>
      <c r="G30" s="695"/>
      <c r="H30" s="1396"/>
    </row>
    <row r="31" spans="1:8" ht="15" customHeight="1">
      <c r="A31" s="81" t="s">
        <v>960</v>
      </c>
      <c r="B31" s="400"/>
      <c r="C31" s="400"/>
      <c r="D31" s="400"/>
      <c r="E31" s="400"/>
      <c r="F31" s="400"/>
      <c r="G31" s="400"/>
      <c r="H31" s="1395"/>
    </row>
    <row r="32" spans="1:8" ht="15" customHeight="1">
      <c r="A32" s="82" t="s">
        <v>623</v>
      </c>
      <c r="B32" s="174">
        <v>8</v>
      </c>
      <c r="C32" s="174">
        <v>3</v>
      </c>
      <c r="D32" s="174">
        <v>280</v>
      </c>
      <c r="E32" s="174">
        <v>22</v>
      </c>
      <c r="F32" s="174">
        <v>14</v>
      </c>
      <c r="G32" s="174">
        <v>420</v>
      </c>
      <c r="H32" s="252">
        <v>316</v>
      </c>
    </row>
    <row r="33" spans="1:8" ht="15" customHeight="1">
      <c r="A33" s="79" t="s">
        <v>282</v>
      </c>
      <c r="B33" s="400"/>
      <c r="C33" s="400"/>
      <c r="D33" s="400"/>
      <c r="E33" s="400"/>
      <c r="F33" s="400"/>
      <c r="G33" s="400"/>
      <c r="H33" s="1395"/>
    </row>
    <row r="34" spans="1:8" ht="15" customHeight="1">
      <c r="A34" s="81" t="s">
        <v>283</v>
      </c>
      <c r="B34" s="400"/>
      <c r="C34" s="400"/>
      <c r="D34" s="400"/>
      <c r="E34" s="400"/>
      <c r="F34" s="400"/>
      <c r="G34" s="400"/>
      <c r="H34" s="1395"/>
    </row>
    <row r="35" spans="1:8" ht="15" customHeight="1">
      <c r="A35" s="82" t="s">
        <v>624</v>
      </c>
      <c r="B35" s="174">
        <v>9</v>
      </c>
      <c r="C35" s="174">
        <v>1</v>
      </c>
      <c r="D35" s="174">
        <v>34</v>
      </c>
      <c r="E35" s="174">
        <v>14</v>
      </c>
      <c r="F35" s="174">
        <v>2</v>
      </c>
      <c r="G35" s="174">
        <v>235</v>
      </c>
      <c r="H35" s="252">
        <v>34</v>
      </c>
    </row>
    <row r="36" spans="1:8" ht="15" customHeight="1">
      <c r="A36" s="82" t="s">
        <v>625</v>
      </c>
      <c r="B36" s="174">
        <v>3</v>
      </c>
      <c r="C36" s="174">
        <v>3</v>
      </c>
      <c r="D36" s="174">
        <v>251</v>
      </c>
      <c r="E36" s="174">
        <v>11</v>
      </c>
      <c r="F36" s="174">
        <v>11</v>
      </c>
      <c r="G36" s="174">
        <v>232</v>
      </c>
      <c r="H36" s="252">
        <v>232</v>
      </c>
    </row>
    <row r="37" spans="1:8" ht="15" customHeight="1">
      <c r="A37" s="82" t="s">
        <v>626</v>
      </c>
      <c r="B37" s="174">
        <v>4</v>
      </c>
      <c r="C37" s="367" t="s">
        <v>33</v>
      </c>
      <c r="D37" s="367" t="s">
        <v>33</v>
      </c>
      <c r="E37" s="174">
        <v>10</v>
      </c>
      <c r="F37" s="367" t="s">
        <v>33</v>
      </c>
      <c r="G37" s="174">
        <v>142</v>
      </c>
      <c r="H37" s="368" t="s">
        <v>33</v>
      </c>
    </row>
    <row r="38" spans="1:8" ht="15" customHeight="1">
      <c r="A38" s="82" t="s">
        <v>627</v>
      </c>
      <c r="B38" s="174">
        <v>6</v>
      </c>
      <c r="C38" s="174">
        <v>1</v>
      </c>
      <c r="D38" s="174">
        <v>75</v>
      </c>
      <c r="E38" s="174">
        <v>12</v>
      </c>
      <c r="F38" s="174">
        <v>3</v>
      </c>
      <c r="G38" s="174">
        <v>244</v>
      </c>
      <c r="H38" s="252">
        <v>74</v>
      </c>
    </row>
    <row r="39" spans="1:8" ht="15" customHeight="1">
      <c r="A39" s="83"/>
      <c r="B39" s="695"/>
      <c r="C39" s="695"/>
      <c r="D39" s="695"/>
      <c r="E39" s="695"/>
      <c r="F39" s="695"/>
      <c r="G39" s="695"/>
      <c r="H39" s="1396"/>
    </row>
    <row r="40" spans="1:8" ht="15" customHeight="1">
      <c r="A40" s="84" t="s">
        <v>628</v>
      </c>
      <c r="B40" s="174">
        <v>27</v>
      </c>
      <c r="C40" s="174">
        <v>8</v>
      </c>
      <c r="D40" s="174">
        <v>759</v>
      </c>
      <c r="E40" s="174">
        <v>74</v>
      </c>
      <c r="F40" s="174">
        <v>32</v>
      </c>
      <c r="G40" s="174">
        <v>1510</v>
      </c>
      <c r="H40" s="252">
        <v>738</v>
      </c>
    </row>
    <row r="41" spans="1:8" ht="15" customHeight="1">
      <c r="A41" s="79" t="s">
        <v>284</v>
      </c>
      <c r="B41" s="174"/>
      <c r="C41" s="174"/>
      <c r="D41" s="174"/>
      <c r="E41" s="174"/>
      <c r="F41" s="174"/>
      <c r="G41" s="174"/>
      <c r="H41" s="252"/>
    </row>
    <row r="42" spans="1:8" ht="15" customHeight="1">
      <c r="A42" s="81" t="s">
        <v>281</v>
      </c>
      <c r="B42" s="174"/>
      <c r="C42" s="174"/>
      <c r="D42" s="174"/>
      <c r="E42" s="174"/>
      <c r="F42" s="174"/>
      <c r="G42" s="174"/>
      <c r="H42" s="252"/>
    </row>
    <row r="43" spans="1:8" ht="15" customHeight="1">
      <c r="A43" s="82" t="s">
        <v>629</v>
      </c>
      <c r="B43" s="174">
        <v>2</v>
      </c>
      <c r="C43" s="174">
        <v>1</v>
      </c>
      <c r="D43" s="174">
        <v>62</v>
      </c>
      <c r="E43" s="174">
        <v>4</v>
      </c>
      <c r="F43" s="174">
        <v>3</v>
      </c>
      <c r="G43" s="174">
        <v>87</v>
      </c>
      <c r="H43" s="252">
        <v>62</v>
      </c>
    </row>
    <row r="44" spans="1:8" ht="15" customHeight="1">
      <c r="A44" s="82" t="s">
        <v>630</v>
      </c>
      <c r="B44" s="174">
        <v>7</v>
      </c>
      <c r="C44" s="174">
        <v>2</v>
      </c>
      <c r="D44" s="174">
        <v>367</v>
      </c>
      <c r="E44" s="174">
        <v>28</v>
      </c>
      <c r="F44" s="174">
        <v>15</v>
      </c>
      <c r="G44" s="174">
        <v>650</v>
      </c>
      <c r="H44" s="252">
        <v>359</v>
      </c>
    </row>
    <row r="45" spans="1:8" ht="15" customHeight="1">
      <c r="A45" s="82" t="s">
        <v>631</v>
      </c>
      <c r="B45" s="174">
        <v>4</v>
      </c>
      <c r="C45" s="174">
        <v>1</v>
      </c>
      <c r="D45" s="174">
        <v>100</v>
      </c>
      <c r="E45" s="174">
        <v>9</v>
      </c>
      <c r="F45" s="174">
        <v>4</v>
      </c>
      <c r="G45" s="174">
        <v>152</v>
      </c>
      <c r="H45" s="252">
        <v>98</v>
      </c>
    </row>
    <row r="46" spans="1:8" ht="15" customHeight="1">
      <c r="A46" s="79" t="s">
        <v>282</v>
      </c>
      <c r="B46" s="174"/>
      <c r="C46" s="174"/>
      <c r="D46" s="174"/>
      <c r="E46" s="174"/>
      <c r="F46" s="174"/>
      <c r="G46" s="174"/>
      <c r="H46" s="252"/>
    </row>
    <row r="47" spans="1:8" ht="15" customHeight="1">
      <c r="A47" s="81" t="s">
        <v>283</v>
      </c>
      <c r="B47" s="400"/>
      <c r="C47" s="400"/>
      <c r="D47" s="400"/>
      <c r="E47" s="400"/>
      <c r="F47" s="400"/>
      <c r="G47" s="400"/>
      <c r="H47" s="1395"/>
    </row>
    <row r="48" spans="1:8" ht="15" customHeight="1">
      <c r="A48" s="82" t="s">
        <v>317</v>
      </c>
      <c r="B48" s="174">
        <v>4</v>
      </c>
      <c r="C48" s="367" t="s">
        <v>33</v>
      </c>
      <c r="D48" s="367" t="s">
        <v>33</v>
      </c>
      <c r="E48" s="174">
        <v>9</v>
      </c>
      <c r="F48" s="367" t="s">
        <v>33</v>
      </c>
      <c r="G48" s="174">
        <v>148</v>
      </c>
      <c r="H48" s="368" t="s">
        <v>33</v>
      </c>
    </row>
    <row r="49" spans="1:8" ht="15" customHeight="1">
      <c r="A49" s="82" t="s">
        <v>632</v>
      </c>
      <c r="B49" s="174">
        <v>3</v>
      </c>
      <c r="C49" s="174">
        <v>1</v>
      </c>
      <c r="D49" s="174">
        <v>30</v>
      </c>
      <c r="E49" s="174">
        <v>6</v>
      </c>
      <c r="F49" s="174">
        <v>2</v>
      </c>
      <c r="G49" s="174">
        <v>82</v>
      </c>
      <c r="H49" s="252">
        <v>27</v>
      </c>
    </row>
    <row r="50" spans="1:8" ht="15" customHeight="1">
      <c r="A50" s="82" t="s">
        <v>725</v>
      </c>
      <c r="B50" s="174">
        <v>2</v>
      </c>
      <c r="C50" s="174">
        <v>2</v>
      </c>
      <c r="D50" s="174">
        <v>125</v>
      </c>
      <c r="E50" s="174">
        <v>5</v>
      </c>
      <c r="F50" s="174">
        <v>5</v>
      </c>
      <c r="G50" s="174">
        <v>122</v>
      </c>
      <c r="H50" s="252">
        <v>122</v>
      </c>
    </row>
    <row r="51" spans="1:8" ht="15" customHeight="1">
      <c r="A51" s="82" t="s">
        <v>633</v>
      </c>
      <c r="B51" s="174">
        <v>2</v>
      </c>
      <c r="C51" s="367" t="s">
        <v>33</v>
      </c>
      <c r="D51" s="367" t="s">
        <v>33</v>
      </c>
      <c r="E51" s="174">
        <v>5</v>
      </c>
      <c r="F51" s="367" t="s">
        <v>33</v>
      </c>
      <c r="G51" s="174">
        <v>102</v>
      </c>
      <c r="H51" s="368" t="s">
        <v>33</v>
      </c>
    </row>
    <row r="52" spans="1:8" ht="15" customHeight="1">
      <c r="A52" s="82" t="s">
        <v>634</v>
      </c>
      <c r="B52" s="174">
        <v>2</v>
      </c>
      <c r="C52" s="174">
        <v>1</v>
      </c>
      <c r="D52" s="174">
        <v>75</v>
      </c>
      <c r="E52" s="174">
        <v>5</v>
      </c>
      <c r="F52" s="174">
        <v>3</v>
      </c>
      <c r="G52" s="174">
        <v>97</v>
      </c>
      <c r="H52" s="252">
        <v>70</v>
      </c>
    </row>
    <row r="53" spans="1:8" ht="15" customHeight="1">
      <c r="A53" s="82" t="s">
        <v>635</v>
      </c>
      <c r="B53" s="174">
        <v>1</v>
      </c>
      <c r="C53" s="367" t="s">
        <v>33</v>
      </c>
      <c r="D53" s="367" t="s">
        <v>33</v>
      </c>
      <c r="E53" s="174">
        <v>3</v>
      </c>
      <c r="F53" s="367" t="s">
        <v>33</v>
      </c>
      <c r="G53" s="174">
        <v>70</v>
      </c>
      <c r="H53" s="368" t="s">
        <v>33</v>
      </c>
    </row>
    <row r="54" spans="1:8" ht="15" customHeight="1">
      <c r="A54" s="79"/>
      <c r="B54" s="695"/>
      <c r="C54" s="695"/>
      <c r="D54" s="695"/>
      <c r="E54" s="695"/>
      <c r="F54" s="695"/>
      <c r="G54" s="695"/>
      <c r="H54" s="1396"/>
    </row>
    <row r="55" spans="1:8" ht="15" customHeight="1">
      <c r="A55" s="84" t="s">
        <v>636</v>
      </c>
      <c r="B55" s="174">
        <v>47</v>
      </c>
      <c r="C55" s="174">
        <v>23</v>
      </c>
      <c r="D55" s="174">
        <v>2814</v>
      </c>
      <c r="E55" s="174">
        <v>178</v>
      </c>
      <c r="F55" s="174">
        <v>128</v>
      </c>
      <c r="G55" s="174">
        <v>3312</v>
      </c>
      <c r="H55" s="252">
        <v>2517</v>
      </c>
    </row>
    <row r="56" spans="1:8" ht="15" customHeight="1">
      <c r="A56" s="79" t="s">
        <v>287</v>
      </c>
      <c r="B56" s="174"/>
      <c r="C56" s="174"/>
      <c r="D56" s="174"/>
      <c r="E56" s="174"/>
      <c r="F56" s="174"/>
      <c r="G56" s="174"/>
      <c r="H56" s="252"/>
    </row>
    <row r="57" spans="1:8" ht="15" customHeight="1">
      <c r="A57" s="81" t="s">
        <v>279</v>
      </c>
      <c r="B57" s="174"/>
      <c r="C57" s="174"/>
      <c r="D57" s="174"/>
      <c r="E57" s="174"/>
      <c r="F57" s="174"/>
      <c r="G57" s="174"/>
      <c r="H57" s="252"/>
    </row>
    <row r="58" spans="1:8" ht="15" customHeight="1">
      <c r="A58" s="82" t="s">
        <v>637</v>
      </c>
      <c r="B58" s="174">
        <v>12</v>
      </c>
      <c r="C58" s="174">
        <v>12</v>
      </c>
      <c r="D58" s="174">
        <v>1448</v>
      </c>
      <c r="E58" s="174">
        <v>71</v>
      </c>
      <c r="F58" s="174">
        <v>71</v>
      </c>
      <c r="G58" s="174">
        <v>1397</v>
      </c>
      <c r="H58" s="252">
        <v>1397</v>
      </c>
    </row>
    <row r="59" spans="1:8" ht="15" customHeight="1">
      <c r="A59" s="82" t="s">
        <v>638</v>
      </c>
      <c r="B59" s="174">
        <v>3</v>
      </c>
      <c r="C59" s="174">
        <v>3</v>
      </c>
      <c r="D59" s="174">
        <v>600</v>
      </c>
      <c r="E59" s="174">
        <v>23</v>
      </c>
      <c r="F59" s="174">
        <v>23</v>
      </c>
      <c r="G59" s="174">
        <v>493</v>
      </c>
      <c r="H59" s="252">
        <v>493</v>
      </c>
    </row>
    <row r="60" spans="1:8" ht="15" customHeight="1">
      <c r="A60" s="79" t="s">
        <v>284</v>
      </c>
      <c r="B60" s="174"/>
      <c r="C60" s="174"/>
      <c r="D60" s="174"/>
      <c r="E60" s="174"/>
      <c r="F60" s="174"/>
      <c r="G60" s="174"/>
      <c r="H60" s="252"/>
    </row>
    <row r="61" spans="1:8" ht="15" customHeight="1">
      <c r="A61" s="81" t="s">
        <v>281</v>
      </c>
      <c r="B61" s="400"/>
      <c r="C61" s="400"/>
      <c r="D61" s="400"/>
      <c r="E61" s="400"/>
      <c r="F61" s="400"/>
      <c r="G61" s="400"/>
      <c r="H61" s="1395"/>
    </row>
    <row r="62" spans="1:8" ht="15" customHeight="1">
      <c r="A62" s="82" t="s">
        <v>639</v>
      </c>
      <c r="B62" s="174">
        <v>4</v>
      </c>
      <c r="C62" s="174">
        <v>2</v>
      </c>
      <c r="D62" s="174">
        <v>171</v>
      </c>
      <c r="E62" s="174">
        <v>14</v>
      </c>
      <c r="F62" s="174">
        <v>10</v>
      </c>
      <c r="G62" s="174">
        <v>193</v>
      </c>
      <c r="H62" s="252">
        <v>143</v>
      </c>
    </row>
    <row r="63" spans="1:8" ht="15" customHeight="1">
      <c r="A63" s="82" t="s">
        <v>640</v>
      </c>
      <c r="B63" s="174">
        <v>7</v>
      </c>
      <c r="C63" s="174">
        <v>2</v>
      </c>
      <c r="D63" s="174">
        <v>335</v>
      </c>
      <c r="E63" s="174">
        <v>23</v>
      </c>
      <c r="F63" s="174">
        <v>13</v>
      </c>
      <c r="G63" s="174">
        <v>408</v>
      </c>
      <c r="H63" s="252">
        <v>282</v>
      </c>
    </row>
    <row r="64" spans="1:8" ht="15" customHeight="1">
      <c r="A64" s="82" t="s">
        <v>641</v>
      </c>
      <c r="B64" s="174">
        <v>3</v>
      </c>
      <c r="C64" s="174">
        <v>1</v>
      </c>
      <c r="D64" s="174">
        <v>85</v>
      </c>
      <c r="E64" s="174">
        <v>6</v>
      </c>
      <c r="F64" s="174">
        <v>4</v>
      </c>
      <c r="G64" s="174">
        <v>127</v>
      </c>
      <c r="H64" s="252">
        <v>84</v>
      </c>
    </row>
    <row r="65" spans="1:8" ht="15" customHeight="1">
      <c r="A65" s="79" t="s">
        <v>282</v>
      </c>
      <c r="B65" s="400"/>
      <c r="C65" s="400"/>
      <c r="D65" s="400"/>
      <c r="E65" s="400"/>
      <c r="F65" s="400"/>
      <c r="G65" s="400"/>
      <c r="H65" s="1395"/>
    </row>
    <row r="66" spans="1:8" ht="15" customHeight="1">
      <c r="A66" s="81" t="s">
        <v>283</v>
      </c>
      <c r="B66" s="400"/>
      <c r="C66" s="400"/>
      <c r="D66" s="400"/>
      <c r="E66" s="400"/>
      <c r="F66" s="400"/>
      <c r="G66" s="400"/>
      <c r="H66" s="1395"/>
    </row>
    <row r="67" spans="1:8" ht="15" customHeight="1">
      <c r="A67" s="82" t="s">
        <v>637</v>
      </c>
      <c r="B67" s="174">
        <v>8</v>
      </c>
      <c r="C67" s="174">
        <v>2</v>
      </c>
      <c r="D67" s="174">
        <v>90</v>
      </c>
      <c r="E67" s="174">
        <v>15</v>
      </c>
      <c r="F67" s="174">
        <v>3</v>
      </c>
      <c r="G67" s="174">
        <v>262</v>
      </c>
      <c r="H67" s="252">
        <v>55</v>
      </c>
    </row>
    <row r="68" spans="1:8" ht="15" customHeight="1">
      <c r="A68" s="82" t="s">
        <v>638</v>
      </c>
      <c r="B68" s="174">
        <v>10</v>
      </c>
      <c r="C68" s="174">
        <v>1</v>
      </c>
      <c r="D68" s="174">
        <v>85</v>
      </c>
      <c r="E68" s="174">
        <v>26</v>
      </c>
      <c r="F68" s="174">
        <v>4</v>
      </c>
      <c r="G68" s="174">
        <v>432</v>
      </c>
      <c r="H68" s="252">
        <v>63</v>
      </c>
    </row>
    <row r="69" spans="1:8" ht="15" customHeight="1">
      <c r="A69" s="83"/>
      <c r="B69" s="695"/>
      <c r="C69" s="695"/>
      <c r="D69" s="695"/>
      <c r="E69" s="695"/>
      <c r="F69" s="695"/>
      <c r="G69" s="695"/>
      <c r="H69" s="1396"/>
    </row>
    <row r="70" spans="1:8" ht="15" customHeight="1">
      <c r="A70" s="85" t="s">
        <v>544</v>
      </c>
      <c r="B70" s="174">
        <v>35</v>
      </c>
      <c r="C70" s="174">
        <v>14</v>
      </c>
      <c r="D70" s="174">
        <v>667</v>
      </c>
      <c r="E70" s="174">
        <v>77</v>
      </c>
      <c r="F70" s="174">
        <v>33</v>
      </c>
      <c r="G70" s="174">
        <v>1496</v>
      </c>
      <c r="H70" s="252">
        <v>632</v>
      </c>
    </row>
    <row r="71" spans="1:8" ht="15" customHeight="1">
      <c r="A71" s="79" t="s">
        <v>957</v>
      </c>
      <c r="B71" s="174"/>
      <c r="C71" s="367"/>
      <c r="D71" s="367"/>
      <c r="E71" s="174"/>
      <c r="F71" s="367"/>
      <c r="G71" s="174"/>
      <c r="H71" s="368"/>
    </row>
    <row r="72" spans="1:8" ht="15" customHeight="1">
      <c r="A72" s="81" t="s">
        <v>958</v>
      </c>
      <c r="B72" s="174"/>
      <c r="C72" s="174"/>
      <c r="D72" s="174"/>
      <c r="E72" s="174"/>
      <c r="F72" s="174"/>
      <c r="G72" s="174"/>
      <c r="H72" s="252"/>
    </row>
    <row r="73" spans="1:8" ht="15" customHeight="1">
      <c r="A73" s="82" t="s">
        <v>286</v>
      </c>
      <c r="B73" s="174">
        <v>5</v>
      </c>
      <c r="C73" s="174">
        <v>1</v>
      </c>
      <c r="D73" s="174">
        <v>125</v>
      </c>
      <c r="E73" s="174">
        <v>18</v>
      </c>
      <c r="F73" s="174">
        <v>5</v>
      </c>
      <c r="G73" s="174">
        <v>398</v>
      </c>
      <c r="H73" s="252">
        <v>121</v>
      </c>
    </row>
    <row r="74" spans="1:8" ht="15" customHeight="1">
      <c r="A74" s="79" t="s">
        <v>282</v>
      </c>
      <c r="B74" s="174"/>
      <c r="C74" s="174"/>
      <c r="D74" s="174"/>
      <c r="E74" s="174"/>
      <c r="F74" s="174"/>
      <c r="G74" s="174"/>
      <c r="H74" s="252"/>
    </row>
    <row r="75" spans="1:8" ht="15" customHeight="1">
      <c r="A75" s="81" t="s">
        <v>283</v>
      </c>
      <c r="B75" s="400"/>
      <c r="C75" s="400"/>
      <c r="D75" s="400"/>
      <c r="E75" s="400"/>
      <c r="F75" s="400"/>
      <c r="G75" s="400"/>
      <c r="H75" s="1395"/>
    </row>
    <row r="76" spans="1:8" ht="15" customHeight="1">
      <c r="A76" s="82" t="s">
        <v>642</v>
      </c>
      <c r="B76" s="174">
        <v>8</v>
      </c>
      <c r="C76" s="174">
        <v>5</v>
      </c>
      <c r="D76" s="174">
        <v>230</v>
      </c>
      <c r="E76" s="174">
        <v>15</v>
      </c>
      <c r="F76" s="174">
        <v>11</v>
      </c>
      <c r="G76" s="174">
        <v>257</v>
      </c>
      <c r="H76" s="252">
        <v>179</v>
      </c>
    </row>
    <row r="77" spans="1:8" ht="15" customHeight="1">
      <c r="A77" s="86" t="s">
        <v>961</v>
      </c>
      <c r="B77" s="174">
        <v>5</v>
      </c>
      <c r="C77" s="367" t="s">
        <v>33</v>
      </c>
      <c r="D77" s="367" t="s">
        <v>33</v>
      </c>
      <c r="E77" s="174">
        <v>13</v>
      </c>
      <c r="F77" s="367" t="s">
        <v>33</v>
      </c>
      <c r="G77" s="174">
        <v>234</v>
      </c>
      <c r="H77" s="368" t="s">
        <v>33</v>
      </c>
    </row>
    <row r="78" spans="1:8" ht="15" customHeight="1">
      <c r="A78" s="82" t="s">
        <v>643</v>
      </c>
      <c r="B78" s="174">
        <v>5</v>
      </c>
      <c r="C78" s="174">
        <v>2</v>
      </c>
      <c r="D78" s="174">
        <v>150</v>
      </c>
      <c r="E78" s="174">
        <v>16</v>
      </c>
      <c r="F78" s="174">
        <v>8</v>
      </c>
      <c r="G78" s="174">
        <v>351</v>
      </c>
      <c r="H78" s="252">
        <v>193</v>
      </c>
    </row>
    <row r="79" spans="1:8" ht="15" customHeight="1">
      <c r="A79" s="82" t="s">
        <v>286</v>
      </c>
      <c r="B79" s="174">
        <v>12</v>
      </c>
      <c r="C79" s="174">
        <v>6</v>
      </c>
      <c r="D79" s="174">
        <v>162</v>
      </c>
      <c r="E79" s="174">
        <v>15</v>
      </c>
      <c r="F79" s="174">
        <v>9</v>
      </c>
      <c r="G79" s="174">
        <v>256</v>
      </c>
      <c r="H79" s="252">
        <v>139</v>
      </c>
    </row>
    <row r="80" spans="1:8" ht="15" customHeight="1">
      <c r="A80" s="79"/>
      <c r="B80" s="695"/>
      <c r="C80" s="695"/>
      <c r="D80" s="695"/>
      <c r="E80" s="695"/>
      <c r="F80" s="695"/>
      <c r="G80" s="695"/>
      <c r="H80" s="1396"/>
    </row>
    <row r="81" spans="1:8" ht="15" customHeight="1">
      <c r="A81" s="84" t="s">
        <v>644</v>
      </c>
      <c r="B81" s="174">
        <v>63</v>
      </c>
      <c r="C81" s="174">
        <v>30</v>
      </c>
      <c r="D81" s="174">
        <v>2488</v>
      </c>
      <c r="E81" s="174">
        <v>175.04</v>
      </c>
      <c r="F81" s="174">
        <v>113.04</v>
      </c>
      <c r="G81" s="174">
        <v>3400</v>
      </c>
      <c r="H81" s="252">
        <v>2330</v>
      </c>
    </row>
    <row r="82" spans="1:8" ht="15" customHeight="1">
      <c r="A82" s="79" t="s">
        <v>962</v>
      </c>
      <c r="B82" s="363"/>
      <c r="C82" s="363"/>
      <c r="D82" s="363"/>
      <c r="E82" s="363"/>
      <c r="F82" s="363"/>
      <c r="G82" s="363"/>
      <c r="H82" s="364"/>
    </row>
    <row r="83" spans="1:8" ht="15" customHeight="1">
      <c r="A83" s="81" t="s">
        <v>958</v>
      </c>
      <c r="B83" s="363"/>
      <c r="C83" s="363"/>
      <c r="D83" s="363"/>
      <c r="E83" s="363"/>
      <c r="F83" s="363"/>
      <c r="G83" s="363"/>
      <c r="H83" s="364"/>
    </row>
    <row r="84" spans="1:8" ht="15" customHeight="1">
      <c r="A84" s="82" t="s">
        <v>645</v>
      </c>
      <c r="B84" s="174">
        <v>13</v>
      </c>
      <c r="C84" s="174">
        <v>12</v>
      </c>
      <c r="D84" s="174">
        <v>1220</v>
      </c>
      <c r="E84" s="174">
        <v>57</v>
      </c>
      <c r="F84" s="174">
        <v>55</v>
      </c>
      <c r="G84" s="174">
        <v>1193</v>
      </c>
      <c r="H84" s="252">
        <v>1156</v>
      </c>
    </row>
    <row r="85" spans="1:8" ht="15" customHeight="1">
      <c r="A85" s="79" t="s">
        <v>284</v>
      </c>
      <c r="B85" s="695"/>
      <c r="C85" s="695"/>
      <c r="D85" s="695"/>
      <c r="E85" s="695"/>
      <c r="F85" s="695"/>
      <c r="G85" s="695"/>
      <c r="H85" s="1396"/>
    </row>
    <row r="86" spans="1:8" ht="15" customHeight="1">
      <c r="A86" s="81" t="s">
        <v>281</v>
      </c>
      <c r="B86" s="400"/>
      <c r="C86" s="400"/>
      <c r="D86" s="400"/>
      <c r="E86" s="400"/>
      <c r="F86" s="400"/>
      <c r="G86" s="400"/>
      <c r="H86" s="1395"/>
    </row>
    <row r="87" spans="1:8" ht="15" customHeight="1">
      <c r="A87" s="82" t="s">
        <v>646</v>
      </c>
      <c r="B87" s="174">
        <v>2</v>
      </c>
      <c r="C87" s="174">
        <v>1</v>
      </c>
      <c r="D87" s="174">
        <v>150</v>
      </c>
      <c r="E87" s="174">
        <v>8</v>
      </c>
      <c r="F87" s="174">
        <v>6</v>
      </c>
      <c r="G87" s="174">
        <v>162</v>
      </c>
      <c r="H87" s="252">
        <v>129</v>
      </c>
    </row>
    <row r="88" spans="1:8" ht="15" customHeight="1">
      <c r="A88" s="82" t="s">
        <v>647</v>
      </c>
      <c r="B88" s="174">
        <v>6</v>
      </c>
      <c r="C88" s="174">
        <v>3</v>
      </c>
      <c r="D88" s="174">
        <v>64</v>
      </c>
      <c r="E88" s="174">
        <v>7</v>
      </c>
      <c r="F88" s="174">
        <v>3</v>
      </c>
      <c r="G88" s="174">
        <v>142</v>
      </c>
      <c r="H88" s="252">
        <v>64</v>
      </c>
    </row>
    <row r="89" spans="1:8" ht="15" customHeight="1">
      <c r="A89" s="82" t="s">
        <v>648</v>
      </c>
      <c r="B89" s="174">
        <v>15</v>
      </c>
      <c r="C89" s="174">
        <v>4</v>
      </c>
      <c r="D89" s="174">
        <v>438</v>
      </c>
      <c r="E89" s="174">
        <v>44</v>
      </c>
      <c r="F89" s="174">
        <v>22</v>
      </c>
      <c r="G89" s="174">
        <v>842</v>
      </c>
      <c r="H89" s="252">
        <v>459</v>
      </c>
    </row>
    <row r="90" spans="1:8" ht="15" customHeight="1">
      <c r="A90" s="79" t="s">
        <v>282</v>
      </c>
      <c r="B90" s="400"/>
      <c r="C90" s="400"/>
      <c r="D90" s="400"/>
      <c r="E90" s="400"/>
      <c r="F90" s="400"/>
      <c r="G90" s="400"/>
      <c r="H90" s="1395"/>
    </row>
    <row r="91" spans="1:8" ht="15" customHeight="1">
      <c r="A91" s="81" t="s">
        <v>283</v>
      </c>
      <c r="B91" s="400"/>
      <c r="C91" s="400"/>
      <c r="D91" s="400"/>
      <c r="E91" s="400"/>
      <c r="F91" s="400"/>
      <c r="G91" s="400"/>
      <c r="H91" s="1395"/>
    </row>
    <row r="92" spans="1:8" ht="15" customHeight="1">
      <c r="A92" s="82" t="s">
        <v>649</v>
      </c>
      <c r="B92" s="174">
        <v>3</v>
      </c>
      <c r="C92" s="367" t="s">
        <v>33</v>
      </c>
      <c r="D92" s="367" t="s">
        <v>33</v>
      </c>
      <c r="E92" s="174">
        <v>7</v>
      </c>
      <c r="F92" s="367" t="s">
        <v>33</v>
      </c>
      <c r="G92" s="174">
        <v>90</v>
      </c>
      <c r="H92" s="368" t="s">
        <v>33</v>
      </c>
    </row>
    <row r="93" spans="1:8" ht="15" customHeight="1">
      <c r="A93" s="82" t="s">
        <v>650</v>
      </c>
      <c r="B93" s="174">
        <v>6</v>
      </c>
      <c r="C93" s="174">
        <v>1</v>
      </c>
      <c r="D93" s="174">
        <v>25</v>
      </c>
      <c r="E93" s="174">
        <v>12</v>
      </c>
      <c r="F93" s="174">
        <v>2</v>
      </c>
      <c r="G93" s="174">
        <v>204</v>
      </c>
      <c r="H93" s="252">
        <v>25</v>
      </c>
    </row>
    <row r="94" spans="1:8" ht="15" customHeight="1">
      <c r="A94" s="82" t="s">
        <v>651</v>
      </c>
      <c r="B94" s="174">
        <v>3</v>
      </c>
      <c r="C94" s="174">
        <v>1</v>
      </c>
      <c r="D94" s="174">
        <v>100</v>
      </c>
      <c r="E94" s="174">
        <v>6</v>
      </c>
      <c r="F94" s="174">
        <v>4</v>
      </c>
      <c r="G94" s="174">
        <v>125</v>
      </c>
      <c r="H94" s="252">
        <v>99</v>
      </c>
    </row>
    <row r="95" spans="1:8" ht="15" customHeight="1">
      <c r="A95" s="82" t="s">
        <v>652</v>
      </c>
      <c r="B95" s="174">
        <v>4</v>
      </c>
      <c r="C95" s="174">
        <v>2</v>
      </c>
      <c r="D95" s="174">
        <v>100</v>
      </c>
      <c r="E95" s="174">
        <v>8.0399999999999991</v>
      </c>
      <c r="F95" s="174">
        <v>4.04</v>
      </c>
      <c r="G95" s="174">
        <v>189</v>
      </c>
      <c r="H95" s="252">
        <v>101</v>
      </c>
    </row>
    <row r="96" spans="1:8" ht="15" customHeight="1">
      <c r="A96" s="82" t="s">
        <v>645</v>
      </c>
      <c r="B96" s="174">
        <v>11</v>
      </c>
      <c r="C96" s="174">
        <v>6</v>
      </c>
      <c r="D96" s="174">
        <v>391</v>
      </c>
      <c r="E96" s="174">
        <v>26</v>
      </c>
      <c r="F96" s="174">
        <v>17</v>
      </c>
      <c r="G96" s="174">
        <v>453</v>
      </c>
      <c r="H96" s="252">
        <v>297</v>
      </c>
    </row>
    <row r="97" spans="1:8" ht="15" customHeight="1">
      <c r="A97" s="84" t="s">
        <v>963</v>
      </c>
      <c r="B97" s="174"/>
      <c r="C97" s="367"/>
      <c r="D97" s="367"/>
      <c r="E97" s="174"/>
      <c r="F97" s="367"/>
      <c r="G97" s="174"/>
      <c r="H97" s="368"/>
    </row>
    <row r="98" spans="1:8" ht="15" customHeight="1">
      <c r="A98" s="87" t="s">
        <v>964</v>
      </c>
      <c r="B98" s="363"/>
      <c r="C98" s="363"/>
      <c r="D98" s="363"/>
      <c r="E98" s="363"/>
      <c r="F98" s="363"/>
      <c r="G98" s="363"/>
      <c r="H98" s="364"/>
    </row>
    <row r="99" spans="1:8" ht="15" customHeight="1">
      <c r="A99" s="82" t="s">
        <v>317</v>
      </c>
      <c r="B99" s="174">
        <v>51</v>
      </c>
      <c r="C99" s="174">
        <v>40</v>
      </c>
      <c r="D99" s="174">
        <v>4183</v>
      </c>
      <c r="E99" s="174">
        <v>197</v>
      </c>
      <c r="F99" s="174">
        <v>181</v>
      </c>
      <c r="G99" s="174">
        <v>4071</v>
      </c>
      <c r="H99" s="252">
        <v>3726</v>
      </c>
    </row>
    <row r="100" spans="1:8" ht="15" customHeight="1">
      <c r="A100" s="83"/>
      <c r="B100" s="695"/>
      <c r="C100" s="695"/>
      <c r="D100" s="695"/>
      <c r="E100" s="695"/>
      <c r="F100" s="695"/>
      <c r="G100" s="695"/>
      <c r="H100" s="1396"/>
    </row>
    <row r="101" spans="1:8" ht="15" customHeight="1">
      <c r="A101" s="80" t="s">
        <v>965</v>
      </c>
      <c r="B101" s="698">
        <v>165</v>
      </c>
      <c r="C101" s="698">
        <v>83</v>
      </c>
      <c r="D101" s="698">
        <v>7579</v>
      </c>
      <c r="E101" s="698">
        <v>470</v>
      </c>
      <c r="F101" s="698">
        <v>333</v>
      </c>
      <c r="G101" s="698">
        <v>9065</v>
      </c>
      <c r="H101" s="831">
        <v>6807</v>
      </c>
    </row>
    <row r="102" spans="1:8" ht="15" customHeight="1">
      <c r="A102" s="78" t="s">
        <v>956</v>
      </c>
      <c r="B102" s="695"/>
      <c r="C102" s="695"/>
      <c r="D102" s="695"/>
      <c r="E102" s="695"/>
      <c r="F102" s="695"/>
      <c r="G102" s="695"/>
      <c r="H102" s="1396"/>
    </row>
    <row r="103" spans="1:8" ht="15" customHeight="1">
      <c r="A103" s="79"/>
      <c r="B103" s="400"/>
      <c r="C103" s="400"/>
      <c r="D103" s="400"/>
      <c r="E103" s="400"/>
      <c r="F103" s="400"/>
      <c r="G103" s="400"/>
      <c r="H103" s="1395"/>
    </row>
    <row r="104" spans="1:8" ht="15" customHeight="1">
      <c r="A104" s="84" t="s">
        <v>653</v>
      </c>
      <c r="B104" s="174">
        <v>48</v>
      </c>
      <c r="C104" s="174">
        <v>29</v>
      </c>
      <c r="D104" s="174">
        <v>2799</v>
      </c>
      <c r="E104" s="174">
        <v>155</v>
      </c>
      <c r="F104" s="174">
        <v>124</v>
      </c>
      <c r="G104" s="174">
        <v>3081</v>
      </c>
      <c r="H104" s="252">
        <v>2571</v>
      </c>
    </row>
    <row r="105" spans="1:8" ht="15" customHeight="1">
      <c r="A105" s="79" t="s">
        <v>957</v>
      </c>
      <c r="B105" s="363"/>
      <c r="C105" s="363"/>
      <c r="D105" s="363"/>
      <c r="E105" s="363"/>
      <c r="F105" s="363"/>
      <c r="G105" s="363"/>
      <c r="H105" s="364"/>
    </row>
    <row r="106" spans="1:8" ht="15" customHeight="1">
      <c r="A106" s="81" t="s">
        <v>958</v>
      </c>
      <c r="B106" s="363"/>
      <c r="C106" s="363"/>
      <c r="D106" s="363"/>
      <c r="E106" s="363"/>
      <c r="F106" s="363"/>
      <c r="G106" s="363"/>
      <c r="H106" s="364"/>
    </row>
    <row r="107" spans="1:8" ht="15" customHeight="1">
      <c r="A107" s="82" t="s">
        <v>654</v>
      </c>
      <c r="B107" s="174">
        <v>27</v>
      </c>
      <c r="C107" s="174">
        <v>20</v>
      </c>
      <c r="D107" s="174">
        <v>2385</v>
      </c>
      <c r="E107" s="174">
        <v>117</v>
      </c>
      <c r="F107" s="174">
        <v>105</v>
      </c>
      <c r="G107" s="174">
        <v>2417</v>
      </c>
      <c r="H107" s="252">
        <v>2212</v>
      </c>
    </row>
    <row r="108" spans="1:8" ht="15" customHeight="1">
      <c r="A108" s="79" t="s">
        <v>282</v>
      </c>
      <c r="B108" s="174"/>
      <c r="C108" s="174"/>
      <c r="D108" s="174"/>
      <c r="E108" s="174"/>
      <c r="F108" s="174"/>
      <c r="G108" s="174"/>
      <c r="H108" s="252"/>
    </row>
    <row r="109" spans="1:8" ht="15" customHeight="1">
      <c r="A109" s="81" t="s">
        <v>283</v>
      </c>
      <c r="B109" s="400"/>
      <c r="C109" s="400"/>
      <c r="D109" s="400"/>
      <c r="E109" s="400"/>
      <c r="F109" s="400"/>
      <c r="G109" s="400"/>
      <c r="H109" s="1395"/>
    </row>
    <row r="110" spans="1:8" ht="15" customHeight="1">
      <c r="A110" s="82" t="s">
        <v>654</v>
      </c>
      <c r="B110" s="174">
        <v>13</v>
      </c>
      <c r="C110" s="174">
        <v>7</v>
      </c>
      <c r="D110" s="174">
        <v>235</v>
      </c>
      <c r="E110" s="174">
        <v>18</v>
      </c>
      <c r="F110" s="174">
        <v>10</v>
      </c>
      <c r="G110" s="174">
        <v>290</v>
      </c>
      <c r="H110" s="252">
        <v>167</v>
      </c>
    </row>
    <row r="111" spans="1:8" ht="15" customHeight="1">
      <c r="A111" s="82" t="s">
        <v>655</v>
      </c>
      <c r="B111" s="174">
        <v>4</v>
      </c>
      <c r="C111" s="367" t="s">
        <v>33</v>
      </c>
      <c r="D111" s="367" t="s">
        <v>33</v>
      </c>
      <c r="E111" s="174">
        <v>8</v>
      </c>
      <c r="F111" s="367" t="s">
        <v>33</v>
      </c>
      <c r="G111" s="174">
        <v>144</v>
      </c>
      <c r="H111" s="368" t="s">
        <v>33</v>
      </c>
    </row>
    <row r="112" spans="1:8" ht="15" customHeight="1">
      <c r="A112" s="82" t="s">
        <v>656</v>
      </c>
      <c r="B112" s="174">
        <v>3</v>
      </c>
      <c r="C112" s="174">
        <v>1</v>
      </c>
      <c r="D112" s="174">
        <v>130</v>
      </c>
      <c r="E112" s="174">
        <v>9</v>
      </c>
      <c r="F112" s="174">
        <v>6</v>
      </c>
      <c r="G112" s="174">
        <v>165</v>
      </c>
      <c r="H112" s="252">
        <v>127</v>
      </c>
    </row>
    <row r="113" spans="1:8" ht="15" customHeight="1">
      <c r="A113" s="82" t="s">
        <v>657</v>
      </c>
      <c r="B113" s="174">
        <v>1</v>
      </c>
      <c r="C113" s="174">
        <v>1</v>
      </c>
      <c r="D113" s="174">
        <v>49</v>
      </c>
      <c r="E113" s="174">
        <v>3</v>
      </c>
      <c r="F113" s="174">
        <v>3</v>
      </c>
      <c r="G113" s="174">
        <v>65</v>
      </c>
      <c r="H113" s="252">
        <v>65</v>
      </c>
    </row>
    <row r="114" spans="1:8" ht="15" customHeight="1">
      <c r="A114" s="82"/>
      <c r="B114" s="695"/>
      <c r="C114" s="695"/>
      <c r="D114" s="695"/>
      <c r="E114" s="695"/>
      <c r="F114" s="695"/>
      <c r="G114" s="695"/>
      <c r="H114" s="1396"/>
    </row>
    <row r="115" spans="1:8" ht="15" customHeight="1">
      <c r="A115" s="84" t="s">
        <v>658</v>
      </c>
      <c r="B115" s="174">
        <v>31</v>
      </c>
      <c r="C115" s="174">
        <v>16</v>
      </c>
      <c r="D115" s="174">
        <v>1554</v>
      </c>
      <c r="E115" s="174">
        <v>90</v>
      </c>
      <c r="F115" s="174">
        <v>69</v>
      </c>
      <c r="G115" s="174">
        <v>1705</v>
      </c>
      <c r="H115" s="252">
        <v>1326</v>
      </c>
    </row>
    <row r="116" spans="1:8" ht="15" customHeight="1">
      <c r="A116" s="79" t="s">
        <v>957</v>
      </c>
      <c r="B116" s="174"/>
      <c r="C116" s="174"/>
      <c r="D116" s="174"/>
      <c r="E116" s="174"/>
      <c r="F116" s="174"/>
      <c r="G116" s="174"/>
      <c r="H116" s="252"/>
    </row>
    <row r="117" spans="1:8" ht="15" customHeight="1">
      <c r="A117" s="81" t="s">
        <v>958</v>
      </c>
      <c r="B117" s="363"/>
      <c r="C117" s="363"/>
      <c r="D117" s="363"/>
      <c r="E117" s="363"/>
      <c r="F117" s="363"/>
      <c r="G117" s="363"/>
      <c r="H117" s="364"/>
    </row>
    <row r="118" spans="1:8" ht="15" customHeight="1">
      <c r="A118" s="82" t="s">
        <v>659</v>
      </c>
      <c r="B118" s="174">
        <v>14</v>
      </c>
      <c r="C118" s="174">
        <v>10</v>
      </c>
      <c r="D118" s="174">
        <v>1130</v>
      </c>
      <c r="E118" s="174">
        <v>56</v>
      </c>
      <c r="F118" s="174">
        <v>52</v>
      </c>
      <c r="G118" s="174">
        <v>1101</v>
      </c>
      <c r="H118" s="252">
        <v>1013</v>
      </c>
    </row>
    <row r="119" spans="1:8" ht="15" customHeight="1">
      <c r="A119" s="79" t="s">
        <v>959</v>
      </c>
      <c r="B119" s="174"/>
      <c r="C119" s="174"/>
      <c r="D119" s="174"/>
      <c r="E119" s="174"/>
      <c r="F119" s="174"/>
      <c r="G119" s="174"/>
      <c r="H119" s="252"/>
    </row>
    <row r="120" spans="1:8" ht="15" customHeight="1">
      <c r="A120" s="81" t="s">
        <v>960</v>
      </c>
      <c r="B120" s="400"/>
      <c r="C120" s="400"/>
      <c r="D120" s="400"/>
      <c r="E120" s="400"/>
      <c r="F120" s="400"/>
      <c r="G120" s="400"/>
      <c r="H120" s="1395"/>
    </row>
    <row r="121" spans="1:8" ht="15" customHeight="1">
      <c r="A121" s="82" t="s">
        <v>660</v>
      </c>
      <c r="B121" s="174">
        <v>1</v>
      </c>
      <c r="C121" s="174">
        <v>1</v>
      </c>
      <c r="D121" s="174">
        <v>150</v>
      </c>
      <c r="E121" s="174">
        <v>6</v>
      </c>
      <c r="F121" s="174">
        <v>6</v>
      </c>
      <c r="G121" s="174">
        <v>131</v>
      </c>
      <c r="H121" s="252">
        <v>131</v>
      </c>
    </row>
    <row r="122" spans="1:8" ht="15" customHeight="1">
      <c r="A122" s="79" t="s">
        <v>282</v>
      </c>
      <c r="B122" s="174"/>
      <c r="C122" s="174"/>
      <c r="D122" s="174"/>
      <c r="E122" s="174"/>
      <c r="F122" s="174"/>
      <c r="G122" s="174"/>
      <c r="H122" s="252"/>
    </row>
    <row r="123" spans="1:8" ht="15" customHeight="1">
      <c r="A123" s="81" t="s">
        <v>283</v>
      </c>
      <c r="B123" s="400"/>
      <c r="C123" s="400"/>
      <c r="D123" s="400"/>
      <c r="E123" s="400"/>
      <c r="F123" s="400"/>
      <c r="G123" s="400"/>
      <c r="H123" s="1395"/>
    </row>
    <row r="124" spans="1:8" ht="15" customHeight="1">
      <c r="A124" s="82" t="s">
        <v>659</v>
      </c>
      <c r="B124" s="174">
        <v>5</v>
      </c>
      <c r="C124" s="174">
        <v>1</v>
      </c>
      <c r="D124" s="174">
        <v>15</v>
      </c>
      <c r="E124" s="174">
        <v>9</v>
      </c>
      <c r="F124" s="174">
        <v>1</v>
      </c>
      <c r="G124" s="174">
        <v>161</v>
      </c>
      <c r="H124" s="252">
        <v>12</v>
      </c>
    </row>
    <row r="125" spans="1:8" ht="15" customHeight="1">
      <c r="A125" s="82" t="s">
        <v>661</v>
      </c>
      <c r="B125" s="174">
        <v>3</v>
      </c>
      <c r="C125" s="174">
        <v>1</v>
      </c>
      <c r="D125" s="174">
        <v>70</v>
      </c>
      <c r="E125" s="174">
        <v>5</v>
      </c>
      <c r="F125" s="174">
        <v>3</v>
      </c>
      <c r="G125" s="174">
        <v>83</v>
      </c>
      <c r="H125" s="252">
        <v>50</v>
      </c>
    </row>
    <row r="126" spans="1:8" ht="15" customHeight="1">
      <c r="A126" s="82" t="s">
        <v>662</v>
      </c>
      <c r="B126" s="174">
        <v>3</v>
      </c>
      <c r="C126" s="174">
        <v>1</v>
      </c>
      <c r="D126" s="174">
        <v>64</v>
      </c>
      <c r="E126" s="174">
        <v>5</v>
      </c>
      <c r="F126" s="174">
        <v>3</v>
      </c>
      <c r="G126" s="174">
        <v>80</v>
      </c>
      <c r="H126" s="252">
        <v>48</v>
      </c>
    </row>
    <row r="127" spans="1:8" ht="15" customHeight="1">
      <c r="A127" s="82" t="s">
        <v>663</v>
      </c>
      <c r="B127" s="174">
        <v>5</v>
      </c>
      <c r="C127" s="174">
        <v>2</v>
      </c>
      <c r="D127" s="174">
        <v>125</v>
      </c>
      <c r="E127" s="174">
        <v>9</v>
      </c>
      <c r="F127" s="174">
        <v>4</v>
      </c>
      <c r="G127" s="174">
        <v>149</v>
      </c>
      <c r="H127" s="252">
        <v>72</v>
      </c>
    </row>
    <row r="128" spans="1:8" ht="15" customHeight="1">
      <c r="A128" s="82"/>
      <c r="B128" s="174"/>
      <c r="C128" s="174"/>
      <c r="D128" s="174"/>
      <c r="E128" s="174"/>
      <c r="F128" s="174"/>
      <c r="G128" s="174"/>
      <c r="H128" s="252"/>
    </row>
    <row r="129" spans="1:8" ht="15" customHeight="1">
      <c r="A129" s="84" t="s">
        <v>664</v>
      </c>
      <c r="B129" s="174">
        <v>19</v>
      </c>
      <c r="C129" s="174">
        <v>7</v>
      </c>
      <c r="D129" s="174">
        <v>438</v>
      </c>
      <c r="E129" s="174">
        <v>51</v>
      </c>
      <c r="F129" s="174">
        <v>20</v>
      </c>
      <c r="G129" s="174">
        <v>945</v>
      </c>
      <c r="H129" s="252">
        <v>396</v>
      </c>
    </row>
    <row r="130" spans="1:8" ht="15" customHeight="1">
      <c r="A130" s="79" t="s">
        <v>966</v>
      </c>
      <c r="B130" s="363"/>
      <c r="C130" s="363"/>
      <c r="D130" s="363"/>
      <c r="E130" s="363"/>
      <c r="F130" s="363"/>
      <c r="G130" s="363"/>
      <c r="H130" s="364"/>
    </row>
    <row r="131" spans="1:8" ht="15" customHeight="1">
      <c r="A131" s="81" t="s">
        <v>960</v>
      </c>
      <c r="B131" s="363"/>
      <c r="C131" s="363"/>
      <c r="D131" s="363"/>
      <c r="E131" s="363"/>
      <c r="F131" s="363"/>
      <c r="G131" s="363"/>
      <c r="H131" s="364"/>
    </row>
    <row r="132" spans="1:8" ht="15" customHeight="1">
      <c r="A132" s="82" t="s">
        <v>665</v>
      </c>
      <c r="B132" s="174">
        <v>15</v>
      </c>
      <c r="C132" s="174">
        <v>5</v>
      </c>
      <c r="D132" s="174">
        <v>392</v>
      </c>
      <c r="E132" s="174">
        <v>43</v>
      </c>
      <c r="F132" s="174">
        <v>16</v>
      </c>
      <c r="G132" s="174">
        <v>791</v>
      </c>
      <c r="H132" s="252">
        <v>318</v>
      </c>
    </row>
    <row r="133" spans="1:8" ht="15" customHeight="1">
      <c r="A133" s="79" t="s">
        <v>282</v>
      </c>
      <c r="B133" s="174"/>
      <c r="C133" s="174"/>
      <c r="D133" s="174"/>
      <c r="E133" s="174"/>
      <c r="F133" s="174"/>
      <c r="G133" s="174"/>
      <c r="H133" s="252"/>
    </row>
    <row r="134" spans="1:8" ht="15" customHeight="1">
      <c r="A134" s="81" t="s">
        <v>283</v>
      </c>
      <c r="B134" s="400"/>
      <c r="C134" s="400"/>
      <c r="D134" s="400"/>
      <c r="E134" s="400"/>
      <c r="F134" s="400"/>
      <c r="G134" s="400"/>
      <c r="H134" s="1395"/>
    </row>
    <row r="135" spans="1:8" ht="15" customHeight="1">
      <c r="A135" s="82" t="s">
        <v>666</v>
      </c>
      <c r="B135" s="174">
        <v>2</v>
      </c>
      <c r="C135" s="174">
        <v>2</v>
      </c>
      <c r="D135" s="174">
        <v>46</v>
      </c>
      <c r="E135" s="174">
        <v>4</v>
      </c>
      <c r="F135" s="174">
        <v>4</v>
      </c>
      <c r="G135" s="174">
        <v>78</v>
      </c>
      <c r="H135" s="252">
        <v>78</v>
      </c>
    </row>
    <row r="136" spans="1:8" ht="15" customHeight="1">
      <c r="A136" s="82" t="s">
        <v>667</v>
      </c>
      <c r="B136" s="174">
        <v>2</v>
      </c>
      <c r="C136" s="367" t="s">
        <v>33</v>
      </c>
      <c r="D136" s="367" t="s">
        <v>33</v>
      </c>
      <c r="E136" s="174">
        <v>4</v>
      </c>
      <c r="F136" s="367" t="s">
        <v>33</v>
      </c>
      <c r="G136" s="174">
        <v>76</v>
      </c>
      <c r="H136" s="368" t="s">
        <v>33</v>
      </c>
    </row>
    <row r="137" spans="1:8" ht="15" customHeight="1">
      <c r="A137" s="82"/>
      <c r="B137" s="695"/>
      <c r="C137" s="695"/>
      <c r="D137" s="695"/>
      <c r="E137" s="695"/>
      <c r="F137" s="695"/>
      <c r="G137" s="695"/>
      <c r="H137" s="1396"/>
    </row>
    <row r="138" spans="1:8" ht="15" customHeight="1">
      <c r="A138" s="84" t="s">
        <v>668</v>
      </c>
      <c r="B138" s="174">
        <v>28</v>
      </c>
      <c r="C138" s="174">
        <v>14</v>
      </c>
      <c r="D138" s="174">
        <v>946</v>
      </c>
      <c r="E138" s="174">
        <v>62</v>
      </c>
      <c r="F138" s="174">
        <v>40</v>
      </c>
      <c r="G138" s="174">
        <v>1125</v>
      </c>
      <c r="H138" s="252">
        <v>772</v>
      </c>
    </row>
    <row r="139" spans="1:8" ht="15" customHeight="1">
      <c r="A139" s="79" t="s">
        <v>959</v>
      </c>
      <c r="B139" s="363"/>
      <c r="C139" s="363"/>
      <c r="D139" s="363"/>
      <c r="E139" s="363"/>
      <c r="F139" s="363"/>
      <c r="G139" s="363"/>
      <c r="H139" s="364"/>
    </row>
    <row r="140" spans="1:8" ht="15" customHeight="1">
      <c r="A140" s="81" t="s">
        <v>960</v>
      </c>
      <c r="B140" s="174"/>
      <c r="C140" s="174"/>
      <c r="D140" s="174"/>
      <c r="E140" s="174"/>
      <c r="F140" s="174"/>
      <c r="G140" s="174"/>
      <c r="H140" s="252"/>
    </row>
    <row r="141" spans="1:8" ht="15" customHeight="1">
      <c r="A141" s="82" t="s">
        <v>669</v>
      </c>
      <c r="B141" s="174">
        <v>18</v>
      </c>
      <c r="C141" s="174">
        <v>9</v>
      </c>
      <c r="D141" s="174">
        <v>681</v>
      </c>
      <c r="E141" s="174">
        <v>45</v>
      </c>
      <c r="F141" s="174">
        <v>29</v>
      </c>
      <c r="G141" s="174">
        <v>842</v>
      </c>
      <c r="H141" s="252">
        <v>575</v>
      </c>
    </row>
    <row r="142" spans="1:8" ht="15" customHeight="1">
      <c r="A142" s="79" t="s">
        <v>282</v>
      </c>
      <c r="B142" s="174"/>
      <c r="C142" s="174"/>
      <c r="D142" s="174"/>
      <c r="E142" s="174"/>
      <c r="F142" s="174"/>
      <c r="G142" s="174"/>
      <c r="H142" s="252"/>
    </row>
    <row r="143" spans="1:8" ht="15" customHeight="1">
      <c r="A143" s="81" t="s">
        <v>283</v>
      </c>
      <c r="B143" s="400"/>
      <c r="C143" s="400"/>
      <c r="D143" s="400"/>
      <c r="E143" s="400"/>
      <c r="F143" s="400"/>
      <c r="G143" s="400"/>
      <c r="H143" s="1395"/>
    </row>
    <row r="144" spans="1:8" ht="15" customHeight="1">
      <c r="A144" s="82" t="s">
        <v>670</v>
      </c>
      <c r="B144" s="174">
        <v>5</v>
      </c>
      <c r="C144" s="174">
        <v>3</v>
      </c>
      <c r="D144" s="174">
        <v>140</v>
      </c>
      <c r="E144" s="174">
        <v>8</v>
      </c>
      <c r="F144" s="174">
        <v>6</v>
      </c>
      <c r="G144" s="174">
        <v>115</v>
      </c>
      <c r="H144" s="252">
        <v>88</v>
      </c>
    </row>
    <row r="145" spans="1:8" ht="15" customHeight="1">
      <c r="A145" s="82" t="s">
        <v>671</v>
      </c>
      <c r="B145" s="174">
        <v>4</v>
      </c>
      <c r="C145" s="174">
        <v>1</v>
      </c>
      <c r="D145" s="174">
        <v>25</v>
      </c>
      <c r="E145" s="174">
        <v>5</v>
      </c>
      <c r="F145" s="174">
        <v>1</v>
      </c>
      <c r="G145" s="174">
        <v>81</v>
      </c>
      <c r="H145" s="252">
        <v>22</v>
      </c>
    </row>
    <row r="146" spans="1:8" ht="15" customHeight="1">
      <c r="A146" s="82" t="s">
        <v>672</v>
      </c>
      <c r="B146" s="174">
        <v>1</v>
      </c>
      <c r="C146" s="174">
        <v>1</v>
      </c>
      <c r="D146" s="174">
        <v>100</v>
      </c>
      <c r="E146" s="174">
        <v>4</v>
      </c>
      <c r="F146" s="174">
        <v>4</v>
      </c>
      <c r="G146" s="174">
        <v>87</v>
      </c>
      <c r="H146" s="252">
        <v>87</v>
      </c>
    </row>
    <row r="147" spans="1:8" ht="15" customHeight="1">
      <c r="A147" s="82"/>
      <c r="B147" s="695"/>
      <c r="C147" s="695"/>
      <c r="D147" s="695"/>
      <c r="E147" s="695"/>
      <c r="F147" s="695"/>
      <c r="G147" s="695"/>
      <c r="H147" s="1396"/>
    </row>
    <row r="148" spans="1:8" ht="15" customHeight="1">
      <c r="A148" s="84" t="s">
        <v>673</v>
      </c>
      <c r="B148" s="174">
        <v>24</v>
      </c>
      <c r="C148" s="174">
        <v>10</v>
      </c>
      <c r="D148" s="174">
        <v>1301</v>
      </c>
      <c r="E148" s="174">
        <v>75</v>
      </c>
      <c r="F148" s="174">
        <v>56</v>
      </c>
      <c r="G148" s="174">
        <v>1556</v>
      </c>
      <c r="H148" s="252">
        <v>1244</v>
      </c>
    </row>
    <row r="149" spans="1:8" ht="15" customHeight="1">
      <c r="A149" s="79" t="s">
        <v>284</v>
      </c>
      <c r="B149" s="174"/>
      <c r="C149" s="174"/>
      <c r="D149" s="174"/>
      <c r="E149" s="174"/>
      <c r="F149" s="174"/>
      <c r="G149" s="174"/>
      <c r="H149" s="252"/>
    </row>
    <row r="150" spans="1:8" ht="15" customHeight="1">
      <c r="A150" s="81" t="s">
        <v>281</v>
      </c>
      <c r="B150" s="363"/>
      <c r="C150" s="363"/>
      <c r="D150" s="363"/>
      <c r="E150" s="363"/>
      <c r="F150" s="363"/>
      <c r="G150" s="363"/>
      <c r="H150" s="364"/>
    </row>
    <row r="151" spans="1:8" ht="15" customHeight="1">
      <c r="A151" s="82" t="s">
        <v>674</v>
      </c>
      <c r="B151" s="174">
        <v>5</v>
      </c>
      <c r="C151" s="174">
        <v>1</v>
      </c>
      <c r="D151" s="174">
        <v>225</v>
      </c>
      <c r="E151" s="174">
        <v>15</v>
      </c>
      <c r="F151" s="174">
        <v>9</v>
      </c>
      <c r="G151" s="174">
        <v>291</v>
      </c>
      <c r="H151" s="252">
        <v>191</v>
      </c>
    </row>
    <row r="152" spans="1:8" ht="15" customHeight="1">
      <c r="A152" s="82" t="s">
        <v>675</v>
      </c>
      <c r="B152" s="174">
        <v>4</v>
      </c>
      <c r="C152" s="174">
        <v>4</v>
      </c>
      <c r="D152" s="174">
        <v>296</v>
      </c>
      <c r="E152" s="174">
        <v>13</v>
      </c>
      <c r="F152" s="174">
        <v>13</v>
      </c>
      <c r="G152" s="174">
        <v>282</v>
      </c>
      <c r="H152" s="252">
        <v>282</v>
      </c>
    </row>
    <row r="153" spans="1:8" ht="15" customHeight="1">
      <c r="A153" s="82" t="s">
        <v>676</v>
      </c>
      <c r="B153" s="174">
        <v>12</v>
      </c>
      <c r="C153" s="174">
        <v>4</v>
      </c>
      <c r="D153" s="174">
        <v>655</v>
      </c>
      <c r="E153" s="174">
        <v>39</v>
      </c>
      <c r="F153" s="174">
        <v>29</v>
      </c>
      <c r="G153" s="174">
        <v>802</v>
      </c>
      <c r="H153" s="252">
        <v>644</v>
      </c>
    </row>
    <row r="154" spans="1:8" ht="15" customHeight="1">
      <c r="A154" s="82" t="s">
        <v>677</v>
      </c>
      <c r="B154" s="174">
        <v>3</v>
      </c>
      <c r="C154" s="174">
        <v>1</v>
      </c>
      <c r="D154" s="174">
        <v>125</v>
      </c>
      <c r="E154" s="174">
        <v>8</v>
      </c>
      <c r="F154" s="174">
        <v>5</v>
      </c>
      <c r="G154" s="174">
        <v>181</v>
      </c>
      <c r="H154" s="252">
        <v>127</v>
      </c>
    </row>
    <row r="155" spans="1:8" ht="15" customHeight="1">
      <c r="A155" s="82"/>
      <c r="B155" s="695"/>
      <c r="C155" s="695"/>
      <c r="D155" s="695"/>
      <c r="E155" s="695"/>
      <c r="F155" s="695"/>
      <c r="G155" s="695"/>
      <c r="H155" s="1396"/>
    </row>
    <row r="156" spans="1:8" ht="15" customHeight="1">
      <c r="A156" s="84" t="s">
        <v>678</v>
      </c>
      <c r="B156" s="174">
        <v>15</v>
      </c>
      <c r="C156" s="174">
        <v>7</v>
      </c>
      <c r="D156" s="174">
        <v>541</v>
      </c>
      <c r="E156" s="174">
        <v>37</v>
      </c>
      <c r="F156" s="174">
        <v>24</v>
      </c>
      <c r="G156" s="174">
        <v>653</v>
      </c>
      <c r="H156" s="252">
        <v>498</v>
      </c>
    </row>
    <row r="157" spans="1:8" ht="15" customHeight="1">
      <c r="A157" s="79" t="s">
        <v>959</v>
      </c>
      <c r="B157" s="363"/>
      <c r="C157" s="363"/>
      <c r="D157" s="363"/>
      <c r="E157" s="363"/>
      <c r="F157" s="363"/>
      <c r="G157" s="363"/>
      <c r="H157" s="364"/>
    </row>
    <row r="158" spans="1:8" ht="15" customHeight="1">
      <c r="A158" s="81" t="s">
        <v>960</v>
      </c>
      <c r="B158" s="174"/>
      <c r="C158" s="174"/>
      <c r="D158" s="174"/>
      <c r="E158" s="174"/>
      <c r="F158" s="174"/>
      <c r="G158" s="174"/>
      <c r="H158" s="252"/>
    </row>
    <row r="159" spans="1:8" ht="15" customHeight="1">
      <c r="A159" s="82" t="s">
        <v>679</v>
      </c>
      <c r="B159" s="174">
        <v>11</v>
      </c>
      <c r="C159" s="174">
        <v>6</v>
      </c>
      <c r="D159" s="174">
        <v>476</v>
      </c>
      <c r="E159" s="174">
        <v>30</v>
      </c>
      <c r="F159" s="174">
        <v>21</v>
      </c>
      <c r="G159" s="174">
        <v>551</v>
      </c>
      <c r="H159" s="252">
        <v>451</v>
      </c>
    </row>
    <row r="160" spans="1:8" ht="15" customHeight="1">
      <c r="A160" s="79" t="s">
        <v>282</v>
      </c>
      <c r="B160" s="174"/>
      <c r="C160" s="174"/>
      <c r="D160" s="174"/>
      <c r="E160" s="174"/>
      <c r="F160" s="174"/>
      <c r="G160" s="174"/>
      <c r="H160" s="252"/>
    </row>
    <row r="161" spans="1:8" ht="15" customHeight="1">
      <c r="A161" s="81" t="s">
        <v>283</v>
      </c>
      <c r="B161" s="400"/>
      <c r="C161" s="400"/>
      <c r="D161" s="400"/>
      <c r="E161" s="400"/>
      <c r="F161" s="400"/>
      <c r="G161" s="400"/>
      <c r="H161" s="1395"/>
    </row>
    <row r="162" spans="1:8" ht="15" customHeight="1">
      <c r="A162" s="82" t="s">
        <v>680</v>
      </c>
      <c r="B162" s="174">
        <v>2</v>
      </c>
      <c r="C162" s="367" t="s">
        <v>33</v>
      </c>
      <c r="D162" s="367" t="s">
        <v>33</v>
      </c>
      <c r="E162" s="174">
        <v>2</v>
      </c>
      <c r="F162" s="367" t="s">
        <v>33</v>
      </c>
      <c r="G162" s="174">
        <v>26</v>
      </c>
      <c r="H162" s="368" t="s">
        <v>33</v>
      </c>
    </row>
    <row r="163" spans="1:8" ht="15" customHeight="1">
      <c r="A163" s="82" t="s">
        <v>681</v>
      </c>
      <c r="B163" s="174">
        <v>2</v>
      </c>
      <c r="C163" s="174">
        <v>1</v>
      </c>
      <c r="D163" s="174">
        <v>65</v>
      </c>
      <c r="E163" s="174">
        <v>5</v>
      </c>
      <c r="F163" s="174">
        <v>3</v>
      </c>
      <c r="G163" s="174">
        <v>76</v>
      </c>
      <c r="H163" s="252">
        <v>47</v>
      </c>
    </row>
    <row r="164" spans="1:8" ht="15" customHeight="1">
      <c r="A164" s="79"/>
      <c r="B164" s="695"/>
      <c r="C164" s="695"/>
      <c r="D164" s="695"/>
      <c r="E164" s="695"/>
      <c r="F164" s="695"/>
      <c r="G164" s="695"/>
      <c r="H164" s="1396"/>
    </row>
    <row r="165" spans="1:8" ht="15" customHeight="1">
      <c r="A165" s="80" t="s">
        <v>967</v>
      </c>
      <c r="B165" s="698">
        <v>334</v>
      </c>
      <c r="C165" s="698">
        <v>216</v>
      </c>
      <c r="D165" s="698">
        <v>19807</v>
      </c>
      <c r="E165" s="698">
        <v>1060.5</v>
      </c>
      <c r="F165" s="698">
        <v>880</v>
      </c>
      <c r="G165" s="698">
        <v>20449</v>
      </c>
      <c r="H165" s="831">
        <v>17419</v>
      </c>
    </row>
    <row r="166" spans="1:8" ht="15" customHeight="1">
      <c r="A166" s="78" t="s">
        <v>956</v>
      </c>
      <c r="B166" s="174"/>
      <c r="C166" s="174"/>
      <c r="D166" s="174"/>
      <c r="E166" s="174"/>
      <c r="F166" s="174"/>
      <c r="G166" s="174"/>
      <c r="H166" s="252"/>
    </row>
    <row r="167" spans="1:8" ht="15" customHeight="1">
      <c r="A167" s="79"/>
      <c r="B167" s="174"/>
      <c r="C167" s="174"/>
      <c r="D167" s="174"/>
      <c r="E167" s="174"/>
      <c r="F167" s="174"/>
      <c r="G167" s="174"/>
      <c r="H167" s="252"/>
    </row>
    <row r="168" spans="1:8" ht="15" customHeight="1">
      <c r="A168" s="84" t="s">
        <v>682</v>
      </c>
      <c r="B168" s="174">
        <v>37</v>
      </c>
      <c r="C168" s="174">
        <v>15</v>
      </c>
      <c r="D168" s="174">
        <v>1108</v>
      </c>
      <c r="E168" s="174">
        <v>78.5</v>
      </c>
      <c r="F168" s="174">
        <v>49</v>
      </c>
      <c r="G168" s="174">
        <v>1558</v>
      </c>
      <c r="H168" s="252">
        <v>1081</v>
      </c>
    </row>
    <row r="169" spans="1:8" ht="15" customHeight="1">
      <c r="A169" s="79" t="s">
        <v>287</v>
      </c>
      <c r="B169" s="174"/>
      <c r="C169" s="174"/>
      <c r="D169" s="174"/>
      <c r="E169" s="174"/>
      <c r="F169" s="174"/>
      <c r="G169" s="174"/>
      <c r="H169" s="252"/>
    </row>
    <row r="170" spans="1:8" ht="15" customHeight="1">
      <c r="A170" s="81" t="s">
        <v>279</v>
      </c>
      <c r="B170" s="400"/>
      <c r="C170" s="400"/>
      <c r="D170" s="400"/>
      <c r="E170" s="400"/>
      <c r="F170" s="400"/>
      <c r="G170" s="400"/>
      <c r="H170" s="1395"/>
    </row>
    <row r="171" spans="1:8" ht="15" customHeight="1">
      <c r="A171" s="82" t="s">
        <v>683</v>
      </c>
      <c r="B171" s="174">
        <v>12</v>
      </c>
      <c r="C171" s="174">
        <v>6</v>
      </c>
      <c r="D171" s="174">
        <v>716</v>
      </c>
      <c r="E171" s="174">
        <v>36</v>
      </c>
      <c r="F171" s="174">
        <v>30</v>
      </c>
      <c r="G171" s="174">
        <v>808</v>
      </c>
      <c r="H171" s="252">
        <v>705</v>
      </c>
    </row>
    <row r="172" spans="1:8" ht="15" customHeight="1">
      <c r="A172" s="82" t="s">
        <v>684</v>
      </c>
      <c r="B172" s="174">
        <v>1</v>
      </c>
      <c r="C172" s="174">
        <v>1</v>
      </c>
      <c r="D172" s="174">
        <v>150</v>
      </c>
      <c r="E172" s="174">
        <v>6</v>
      </c>
      <c r="F172" s="174">
        <v>6</v>
      </c>
      <c r="G172" s="174">
        <v>149</v>
      </c>
      <c r="H172" s="252">
        <v>149</v>
      </c>
    </row>
    <row r="173" spans="1:8" ht="15" customHeight="1">
      <c r="A173" s="79" t="s">
        <v>284</v>
      </c>
      <c r="B173" s="400"/>
      <c r="C173" s="400"/>
      <c r="D173" s="400"/>
      <c r="E173" s="400"/>
      <c r="F173" s="400"/>
      <c r="G173" s="400"/>
      <c r="H173" s="1395"/>
    </row>
    <row r="174" spans="1:8" ht="15" customHeight="1">
      <c r="A174" s="81" t="s">
        <v>281</v>
      </c>
      <c r="B174" s="400"/>
      <c r="C174" s="400"/>
      <c r="D174" s="400"/>
      <c r="E174" s="400"/>
      <c r="F174" s="400"/>
      <c r="G174" s="400"/>
      <c r="H174" s="1395"/>
    </row>
    <row r="175" spans="1:8" ht="15" customHeight="1">
      <c r="A175" s="82" t="s">
        <v>685</v>
      </c>
      <c r="B175" s="174">
        <v>4</v>
      </c>
      <c r="C175" s="174">
        <v>2</v>
      </c>
      <c r="D175" s="174">
        <v>125</v>
      </c>
      <c r="E175" s="174">
        <v>6.5</v>
      </c>
      <c r="F175" s="174">
        <v>5</v>
      </c>
      <c r="G175" s="174">
        <v>139</v>
      </c>
      <c r="H175" s="252">
        <v>110</v>
      </c>
    </row>
    <row r="176" spans="1:8" ht="15" customHeight="1">
      <c r="A176" s="82" t="s">
        <v>686</v>
      </c>
      <c r="B176" s="174">
        <v>9</v>
      </c>
      <c r="C176" s="174">
        <v>5</v>
      </c>
      <c r="D176" s="174">
        <v>67</v>
      </c>
      <c r="E176" s="174">
        <v>10</v>
      </c>
      <c r="F176" s="174">
        <v>6</v>
      </c>
      <c r="G176" s="174">
        <v>141</v>
      </c>
      <c r="H176" s="252">
        <v>83</v>
      </c>
    </row>
    <row r="177" spans="1:8" ht="15" customHeight="1">
      <c r="A177" s="79" t="s">
        <v>282</v>
      </c>
      <c r="B177" s="400"/>
      <c r="C177" s="400"/>
      <c r="D177" s="400"/>
      <c r="E177" s="400"/>
      <c r="F177" s="400"/>
      <c r="G177" s="400"/>
      <c r="H177" s="1395"/>
    </row>
    <row r="178" spans="1:8" ht="15" customHeight="1">
      <c r="A178" s="81" t="s">
        <v>283</v>
      </c>
      <c r="B178" s="400"/>
      <c r="C178" s="400"/>
      <c r="D178" s="400"/>
      <c r="E178" s="400"/>
      <c r="F178" s="400"/>
      <c r="G178" s="400"/>
      <c r="H178" s="1395"/>
    </row>
    <row r="179" spans="1:8" ht="15" customHeight="1">
      <c r="A179" s="82" t="s">
        <v>683</v>
      </c>
      <c r="B179" s="174">
        <v>8</v>
      </c>
      <c r="C179" s="174">
        <v>1</v>
      </c>
      <c r="D179" s="174">
        <v>50</v>
      </c>
      <c r="E179" s="174">
        <v>13</v>
      </c>
      <c r="F179" s="174">
        <v>2</v>
      </c>
      <c r="G179" s="174">
        <v>219</v>
      </c>
      <c r="H179" s="252">
        <v>34</v>
      </c>
    </row>
    <row r="180" spans="1:8" ht="15" customHeight="1">
      <c r="A180" s="82" t="s">
        <v>684</v>
      </c>
      <c r="B180" s="174">
        <v>3</v>
      </c>
      <c r="C180" s="367" t="s">
        <v>33</v>
      </c>
      <c r="D180" s="367" t="s">
        <v>33</v>
      </c>
      <c r="E180" s="174">
        <v>7</v>
      </c>
      <c r="F180" s="367" t="s">
        <v>33</v>
      </c>
      <c r="G180" s="174">
        <v>102</v>
      </c>
      <c r="H180" s="368" t="s">
        <v>33</v>
      </c>
    </row>
    <row r="181" spans="1:8" ht="15" customHeight="1">
      <c r="A181" s="79"/>
      <c r="B181" s="695"/>
      <c r="C181" s="695"/>
      <c r="D181" s="695"/>
      <c r="E181" s="695"/>
      <c r="F181" s="695"/>
      <c r="G181" s="695"/>
      <c r="H181" s="1396"/>
    </row>
    <row r="182" spans="1:8" ht="15" customHeight="1">
      <c r="A182" s="84" t="s">
        <v>687</v>
      </c>
      <c r="B182" s="174">
        <v>27</v>
      </c>
      <c r="C182" s="174">
        <v>13</v>
      </c>
      <c r="D182" s="174">
        <v>1633</v>
      </c>
      <c r="E182" s="174">
        <v>87</v>
      </c>
      <c r="F182" s="174">
        <v>61</v>
      </c>
      <c r="G182" s="174">
        <v>1928</v>
      </c>
      <c r="H182" s="252">
        <v>1392</v>
      </c>
    </row>
    <row r="183" spans="1:8" ht="15" customHeight="1">
      <c r="A183" s="79" t="s">
        <v>957</v>
      </c>
      <c r="B183" s="363"/>
      <c r="C183" s="363"/>
      <c r="D183" s="363"/>
      <c r="E183" s="363"/>
      <c r="F183" s="363"/>
      <c r="G183" s="363"/>
      <c r="H183" s="364"/>
    </row>
    <row r="184" spans="1:8" ht="15" customHeight="1">
      <c r="A184" s="81" t="s">
        <v>958</v>
      </c>
      <c r="B184" s="363"/>
      <c r="C184" s="363"/>
      <c r="D184" s="363"/>
      <c r="E184" s="363"/>
      <c r="F184" s="363"/>
      <c r="G184" s="363"/>
      <c r="H184" s="364"/>
    </row>
    <row r="185" spans="1:8" ht="15" customHeight="1">
      <c r="A185" s="82" t="s">
        <v>688</v>
      </c>
      <c r="B185" s="174">
        <v>10</v>
      </c>
      <c r="C185" s="174">
        <v>9</v>
      </c>
      <c r="D185" s="174">
        <v>1153</v>
      </c>
      <c r="E185" s="174">
        <v>49</v>
      </c>
      <c r="F185" s="174">
        <v>44</v>
      </c>
      <c r="G185" s="174">
        <v>1116</v>
      </c>
      <c r="H185" s="252">
        <v>998</v>
      </c>
    </row>
    <row r="186" spans="1:8" ht="15" customHeight="1">
      <c r="A186" s="79" t="s">
        <v>284</v>
      </c>
      <c r="B186" s="174"/>
      <c r="C186" s="174"/>
      <c r="D186" s="174"/>
      <c r="E186" s="174"/>
      <c r="F186" s="174"/>
      <c r="G186" s="174"/>
      <c r="H186" s="252"/>
    </row>
    <row r="187" spans="1:8" ht="15" customHeight="1">
      <c r="A187" s="81" t="s">
        <v>281</v>
      </c>
      <c r="B187" s="400"/>
      <c r="C187" s="400"/>
      <c r="D187" s="400"/>
      <c r="E187" s="400"/>
      <c r="F187" s="400"/>
      <c r="G187" s="400"/>
      <c r="H187" s="1395"/>
    </row>
    <row r="188" spans="1:8" ht="15" customHeight="1">
      <c r="A188" s="82" t="s">
        <v>689</v>
      </c>
      <c r="B188" s="174">
        <v>4</v>
      </c>
      <c r="C188" s="174">
        <v>1</v>
      </c>
      <c r="D188" s="174">
        <v>150</v>
      </c>
      <c r="E188" s="174">
        <v>10</v>
      </c>
      <c r="F188" s="174">
        <v>6</v>
      </c>
      <c r="G188" s="174">
        <v>204</v>
      </c>
      <c r="H188" s="252">
        <v>128</v>
      </c>
    </row>
    <row r="189" spans="1:8" ht="15" customHeight="1">
      <c r="A189" s="82" t="s">
        <v>690</v>
      </c>
      <c r="B189" s="174">
        <v>2</v>
      </c>
      <c r="C189" s="174">
        <v>2</v>
      </c>
      <c r="D189" s="174">
        <v>180</v>
      </c>
      <c r="E189" s="174">
        <v>7</v>
      </c>
      <c r="F189" s="174">
        <v>7</v>
      </c>
      <c r="G189" s="174">
        <v>159</v>
      </c>
      <c r="H189" s="252">
        <v>159</v>
      </c>
    </row>
    <row r="190" spans="1:8" ht="15" customHeight="1">
      <c r="A190" s="79" t="s">
        <v>282</v>
      </c>
      <c r="B190" s="400"/>
      <c r="C190" s="400"/>
      <c r="D190" s="400"/>
      <c r="E190" s="400"/>
      <c r="F190" s="400"/>
      <c r="G190" s="400"/>
      <c r="H190" s="1395"/>
    </row>
    <row r="191" spans="1:8" ht="15" customHeight="1">
      <c r="A191" s="81" t="s">
        <v>283</v>
      </c>
      <c r="B191" s="400"/>
      <c r="C191" s="400"/>
      <c r="D191" s="400"/>
      <c r="E191" s="400"/>
      <c r="F191" s="400"/>
      <c r="G191" s="400"/>
      <c r="H191" s="1395"/>
    </row>
    <row r="192" spans="1:8" ht="15" customHeight="1">
      <c r="A192" s="82" t="s">
        <v>691</v>
      </c>
      <c r="B192" s="174">
        <v>5</v>
      </c>
      <c r="C192" s="174">
        <v>1</v>
      </c>
      <c r="D192" s="174">
        <v>150</v>
      </c>
      <c r="E192" s="174">
        <v>8</v>
      </c>
      <c r="F192" s="174">
        <v>4</v>
      </c>
      <c r="G192" s="174">
        <v>178</v>
      </c>
      <c r="H192" s="252">
        <v>107</v>
      </c>
    </row>
    <row r="193" spans="1:8" ht="15" customHeight="1">
      <c r="A193" s="82" t="s">
        <v>688</v>
      </c>
      <c r="B193" s="174">
        <v>4</v>
      </c>
      <c r="C193" s="367" t="s">
        <v>33</v>
      </c>
      <c r="D193" s="367" t="s">
        <v>33</v>
      </c>
      <c r="E193" s="174">
        <v>8</v>
      </c>
      <c r="F193" s="367" t="s">
        <v>33</v>
      </c>
      <c r="G193" s="174">
        <v>183</v>
      </c>
      <c r="H193" s="368" t="s">
        <v>33</v>
      </c>
    </row>
    <row r="194" spans="1:8" ht="15" customHeight="1">
      <c r="A194" s="82" t="s">
        <v>692</v>
      </c>
      <c r="B194" s="174">
        <v>2</v>
      </c>
      <c r="C194" s="367" t="s">
        <v>33</v>
      </c>
      <c r="D194" s="367" t="s">
        <v>33</v>
      </c>
      <c r="E194" s="174">
        <v>5</v>
      </c>
      <c r="F194" s="367" t="s">
        <v>33</v>
      </c>
      <c r="G194" s="174">
        <v>88</v>
      </c>
      <c r="H194" s="368" t="s">
        <v>33</v>
      </c>
    </row>
    <row r="195" spans="1:8" ht="15" customHeight="1">
      <c r="A195" s="79"/>
      <c r="B195" s="695"/>
      <c r="C195" s="695"/>
      <c r="D195" s="695"/>
      <c r="E195" s="695"/>
      <c r="F195" s="695"/>
      <c r="G195" s="695"/>
      <c r="H195" s="1396"/>
    </row>
    <row r="196" spans="1:8" ht="15" customHeight="1">
      <c r="A196" s="84" t="s">
        <v>693</v>
      </c>
      <c r="B196" s="174">
        <v>22</v>
      </c>
      <c r="C196" s="174">
        <v>12</v>
      </c>
      <c r="D196" s="174">
        <v>1054</v>
      </c>
      <c r="E196" s="174">
        <v>57</v>
      </c>
      <c r="F196" s="174">
        <v>44</v>
      </c>
      <c r="G196" s="174">
        <v>1264</v>
      </c>
      <c r="H196" s="252">
        <v>1049</v>
      </c>
    </row>
    <row r="197" spans="1:8" ht="15" customHeight="1">
      <c r="A197" s="79" t="s">
        <v>962</v>
      </c>
      <c r="B197" s="363"/>
      <c r="C197" s="363"/>
      <c r="D197" s="363"/>
      <c r="E197" s="363"/>
      <c r="F197" s="363"/>
      <c r="G197" s="363"/>
      <c r="H197" s="364"/>
    </row>
    <row r="198" spans="1:8" ht="15" customHeight="1">
      <c r="A198" s="81" t="s">
        <v>958</v>
      </c>
      <c r="B198" s="363"/>
      <c r="C198" s="363"/>
      <c r="D198" s="363"/>
      <c r="E198" s="363"/>
      <c r="F198" s="363"/>
      <c r="G198" s="363"/>
      <c r="H198" s="364"/>
    </row>
    <row r="199" spans="1:8" ht="15" customHeight="1">
      <c r="A199" s="82" t="s">
        <v>694</v>
      </c>
      <c r="B199" s="174">
        <v>7</v>
      </c>
      <c r="C199" s="174">
        <v>7</v>
      </c>
      <c r="D199" s="174">
        <v>642</v>
      </c>
      <c r="E199" s="174">
        <v>25</v>
      </c>
      <c r="F199" s="174">
        <v>25</v>
      </c>
      <c r="G199" s="174">
        <v>637</v>
      </c>
      <c r="H199" s="252">
        <v>637</v>
      </c>
    </row>
    <row r="200" spans="1:8" ht="15" customHeight="1">
      <c r="A200" s="79" t="s">
        <v>959</v>
      </c>
      <c r="B200" s="695"/>
      <c r="C200" s="695"/>
      <c r="D200" s="695"/>
      <c r="E200" s="695"/>
      <c r="F200" s="695"/>
      <c r="G200" s="695"/>
      <c r="H200" s="1396"/>
    </row>
    <row r="201" spans="1:8" ht="15" customHeight="1">
      <c r="A201" s="81" t="s">
        <v>960</v>
      </c>
      <c r="B201" s="400"/>
      <c r="C201" s="400"/>
      <c r="D201" s="400"/>
      <c r="E201" s="400"/>
      <c r="F201" s="400"/>
      <c r="G201" s="400"/>
      <c r="H201" s="1395"/>
    </row>
    <row r="202" spans="1:8" ht="15" customHeight="1">
      <c r="A202" s="82" t="s">
        <v>695</v>
      </c>
      <c r="B202" s="174">
        <v>5</v>
      </c>
      <c r="C202" s="174">
        <v>3</v>
      </c>
      <c r="D202" s="174">
        <v>315</v>
      </c>
      <c r="E202" s="174">
        <v>16</v>
      </c>
      <c r="F202" s="174">
        <v>14</v>
      </c>
      <c r="G202" s="174">
        <v>329</v>
      </c>
      <c r="H202" s="252">
        <v>306</v>
      </c>
    </row>
    <row r="203" spans="1:8" ht="15" customHeight="1">
      <c r="A203" s="79" t="s">
        <v>282</v>
      </c>
      <c r="B203" s="400"/>
      <c r="C203" s="400"/>
      <c r="D203" s="400"/>
      <c r="E203" s="400"/>
      <c r="F203" s="400"/>
      <c r="G203" s="400"/>
      <c r="H203" s="1395"/>
    </row>
    <row r="204" spans="1:8" ht="15" customHeight="1">
      <c r="A204" s="81" t="s">
        <v>283</v>
      </c>
      <c r="B204" s="400"/>
      <c r="C204" s="400"/>
      <c r="D204" s="400"/>
      <c r="E204" s="400"/>
      <c r="F204" s="400"/>
      <c r="G204" s="400"/>
      <c r="H204" s="1395"/>
    </row>
    <row r="205" spans="1:8" ht="15" customHeight="1">
      <c r="A205" s="82" t="s">
        <v>696</v>
      </c>
      <c r="B205" s="174">
        <v>4</v>
      </c>
      <c r="C205" s="174">
        <v>1</v>
      </c>
      <c r="D205" s="174">
        <v>25</v>
      </c>
      <c r="E205" s="174">
        <v>5</v>
      </c>
      <c r="F205" s="174">
        <v>1</v>
      </c>
      <c r="G205" s="174">
        <v>89</v>
      </c>
      <c r="H205" s="252">
        <v>21</v>
      </c>
    </row>
    <row r="206" spans="1:8" ht="15" customHeight="1">
      <c r="A206" s="82" t="s">
        <v>694</v>
      </c>
      <c r="B206" s="174">
        <v>4</v>
      </c>
      <c r="C206" s="367" t="s">
        <v>33</v>
      </c>
      <c r="D206" s="367" t="s">
        <v>33</v>
      </c>
      <c r="E206" s="174">
        <v>6</v>
      </c>
      <c r="F206" s="367" t="s">
        <v>33</v>
      </c>
      <c r="G206" s="174">
        <v>108</v>
      </c>
      <c r="H206" s="368" t="s">
        <v>33</v>
      </c>
    </row>
    <row r="207" spans="1:8" ht="15" customHeight="1">
      <c r="A207" s="82" t="s">
        <v>697</v>
      </c>
      <c r="B207" s="174">
        <v>2</v>
      </c>
      <c r="C207" s="174">
        <v>1</v>
      </c>
      <c r="D207" s="174">
        <v>72</v>
      </c>
      <c r="E207" s="174">
        <v>5</v>
      </c>
      <c r="F207" s="174">
        <v>4</v>
      </c>
      <c r="G207" s="174">
        <v>101</v>
      </c>
      <c r="H207" s="252">
        <v>85</v>
      </c>
    </row>
    <row r="208" spans="1:8" ht="15" customHeight="1">
      <c r="A208" s="79"/>
      <c r="B208" s="695"/>
      <c r="C208" s="695"/>
      <c r="D208" s="695"/>
      <c r="E208" s="695"/>
      <c r="F208" s="695"/>
      <c r="G208" s="695"/>
      <c r="H208" s="1396"/>
    </row>
    <row r="209" spans="1:8" ht="15" customHeight="1">
      <c r="A209" s="84" t="s">
        <v>698</v>
      </c>
      <c r="B209" s="174">
        <v>27</v>
      </c>
      <c r="C209" s="174">
        <v>12</v>
      </c>
      <c r="D209" s="174">
        <v>1256</v>
      </c>
      <c r="E209" s="174">
        <v>80</v>
      </c>
      <c r="F209" s="174">
        <v>56</v>
      </c>
      <c r="G209" s="174">
        <v>1514</v>
      </c>
      <c r="H209" s="252">
        <v>1177</v>
      </c>
    </row>
    <row r="210" spans="1:8" ht="15" customHeight="1">
      <c r="A210" s="79" t="s">
        <v>957</v>
      </c>
      <c r="B210" s="174"/>
      <c r="C210" s="174"/>
      <c r="D210" s="174"/>
      <c r="E210" s="174"/>
      <c r="F210" s="174"/>
      <c r="G210" s="174"/>
      <c r="H210" s="252"/>
    </row>
    <row r="211" spans="1:8" ht="15" customHeight="1">
      <c r="A211" s="81" t="s">
        <v>958</v>
      </c>
      <c r="B211" s="174"/>
      <c r="C211" s="174"/>
      <c r="D211" s="174"/>
      <c r="E211" s="174"/>
      <c r="F211" s="174"/>
      <c r="G211" s="174"/>
      <c r="H211" s="252"/>
    </row>
    <row r="212" spans="1:8" ht="15" customHeight="1">
      <c r="A212" s="82" t="s">
        <v>699</v>
      </c>
      <c r="B212" s="174">
        <v>9</v>
      </c>
      <c r="C212" s="174">
        <v>7</v>
      </c>
      <c r="D212" s="174">
        <v>741</v>
      </c>
      <c r="E212" s="174">
        <v>37</v>
      </c>
      <c r="F212" s="174">
        <v>32</v>
      </c>
      <c r="G212" s="174">
        <v>834</v>
      </c>
      <c r="H212" s="252">
        <v>722</v>
      </c>
    </row>
    <row r="213" spans="1:8" ht="15" customHeight="1">
      <c r="A213" s="79" t="s">
        <v>959</v>
      </c>
      <c r="B213" s="695"/>
      <c r="C213" s="695"/>
      <c r="D213" s="695"/>
      <c r="E213" s="695"/>
      <c r="F213" s="695"/>
      <c r="G213" s="695"/>
      <c r="H213" s="1396"/>
    </row>
    <row r="214" spans="1:8" ht="15" customHeight="1">
      <c r="A214" s="81" t="s">
        <v>960</v>
      </c>
      <c r="B214" s="400"/>
      <c r="C214" s="400"/>
      <c r="D214" s="400"/>
      <c r="E214" s="400"/>
      <c r="F214" s="400"/>
      <c r="G214" s="400"/>
      <c r="H214" s="1395"/>
    </row>
    <row r="215" spans="1:8" ht="15" customHeight="1">
      <c r="A215" s="82" t="s">
        <v>700</v>
      </c>
      <c r="B215" s="174">
        <v>5</v>
      </c>
      <c r="C215" s="174">
        <v>2</v>
      </c>
      <c r="D215" s="174">
        <v>225</v>
      </c>
      <c r="E215" s="174">
        <v>14</v>
      </c>
      <c r="F215" s="174">
        <v>10</v>
      </c>
      <c r="G215" s="174">
        <v>229</v>
      </c>
      <c r="H215" s="252">
        <v>194</v>
      </c>
    </row>
    <row r="216" spans="1:8" ht="15" customHeight="1">
      <c r="A216" s="79" t="s">
        <v>282</v>
      </c>
      <c r="B216" s="400"/>
      <c r="C216" s="400"/>
      <c r="D216" s="400"/>
      <c r="E216" s="400"/>
      <c r="F216" s="400"/>
      <c r="G216" s="400"/>
      <c r="H216" s="1395"/>
    </row>
    <row r="217" spans="1:8" ht="15" customHeight="1">
      <c r="A217" s="81" t="s">
        <v>283</v>
      </c>
      <c r="B217" s="400"/>
      <c r="C217" s="400"/>
      <c r="D217" s="400"/>
      <c r="E217" s="400"/>
      <c r="F217" s="400"/>
      <c r="G217" s="400"/>
      <c r="H217" s="1395"/>
    </row>
    <row r="218" spans="1:8" ht="15" customHeight="1">
      <c r="A218" s="82" t="s">
        <v>699</v>
      </c>
      <c r="B218" s="174">
        <v>4</v>
      </c>
      <c r="C218" s="367" t="s">
        <v>33</v>
      </c>
      <c r="D218" s="367" t="s">
        <v>33</v>
      </c>
      <c r="E218" s="174">
        <v>7</v>
      </c>
      <c r="F218" s="367" t="s">
        <v>33</v>
      </c>
      <c r="G218" s="174">
        <v>112</v>
      </c>
      <c r="H218" s="368" t="s">
        <v>33</v>
      </c>
    </row>
    <row r="219" spans="1:8" ht="15" customHeight="1">
      <c r="A219" s="82" t="s">
        <v>701</v>
      </c>
      <c r="B219" s="174">
        <v>5</v>
      </c>
      <c r="C219" s="174">
        <v>1</v>
      </c>
      <c r="D219" s="174">
        <v>140</v>
      </c>
      <c r="E219" s="174">
        <v>10</v>
      </c>
      <c r="F219" s="174">
        <v>6</v>
      </c>
      <c r="G219" s="174">
        <v>182</v>
      </c>
      <c r="H219" s="252">
        <v>140</v>
      </c>
    </row>
    <row r="220" spans="1:8" ht="15" customHeight="1">
      <c r="A220" s="82" t="s">
        <v>702</v>
      </c>
      <c r="B220" s="174">
        <v>4</v>
      </c>
      <c r="C220" s="174">
        <v>2</v>
      </c>
      <c r="D220" s="174">
        <v>150</v>
      </c>
      <c r="E220" s="174">
        <v>12</v>
      </c>
      <c r="F220" s="174">
        <v>8</v>
      </c>
      <c r="G220" s="174">
        <v>157</v>
      </c>
      <c r="H220" s="252">
        <v>121</v>
      </c>
    </row>
    <row r="221" spans="1:8" ht="15" customHeight="1">
      <c r="A221" s="83"/>
      <c r="B221" s="695"/>
      <c r="C221" s="695"/>
      <c r="D221" s="695"/>
      <c r="E221" s="695"/>
      <c r="F221" s="695"/>
      <c r="G221" s="695"/>
      <c r="H221" s="1396"/>
    </row>
    <row r="222" spans="1:8" ht="15" customHeight="1">
      <c r="A222" s="84" t="s">
        <v>703</v>
      </c>
      <c r="B222" s="174">
        <v>19</v>
      </c>
      <c r="C222" s="174">
        <v>6</v>
      </c>
      <c r="D222" s="174">
        <v>518</v>
      </c>
      <c r="E222" s="174">
        <v>53</v>
      </c>
      <c r="F222" s="174">
        <v>22</v>
      </c>
      <c r="G222" s="174">
        <v>978</v>
      </c>
      <c r="H222" s="252">
        <v>447</v>
      </c>
    </row>
    <row r="223" spans="1:8" ht="15" customHeight="1">
      <c r="A223" s="79" t="s">
        <v>959</v>
      </c>
      <c r="B223" s="363"/>
      <c r="C223" s="363"/>
      <c r="D223" s="363"/>
      <c r="E223" s="363"/>
      <c r="F223" s="363"/>
      <c r="G223" s="363"/>
      <c r="H223" s="364"/>
    </row>
    <row r="224" spans="1:8" ht="15" customHeight="1">
      <c r="A224" s="81" t="s">
        <v>960</v>
      </c>
      <c r="B224" s="174"/>
      <c r="C224" s="174"/>
      <c r="D224" s="174"/>
      <c r="E224" s="174"/>
      <c r="F224" s="174"/>
      <c r="G224" s="174"/>
      <c r="H224" s="252"/>
    </row>
    <row r="225" spans="1:8" ht="15" customHeight="1">
      <c r="A225" s="82" t="s">
        <v>704</v>
      </c>
      <c r="B225" s="174">
        <v>11</v>
      </c>
      <c r="C225" s="174">
        <v>5</v>
      </c>
      <c r="D225" s="174">
        <v>443</v>
      </c>
      <c r="E225" s="174">
        <v>37</v>
      </c>
      <c r="F225" s="174">
        <v>19</v>
      </c>
      <c r="G225" s="174">
        <v>696</v>
      </c>
      <c r="H225" s="252">
        <v>383</v>
      </c>
    </row>
    <row r="226" spans="1:8" ht="15" customHeight="1">
      <c r="A226" s="79" t="s">
        <v>282</v>
      </c>
      <c r="B226" s="174"/>
      <c r="C226" s="174"/>
      <c r="D226" s="174"/>
      <c r="E226" s="174"/>
      <c r="F226" s="174"/>
      <c r="G226" s="174"/>
      <c r="H226" s="252"/>
    </row>
    <row r="227" spans="1:8" ht="15" customHeight="1">
      <c r="A227" s="81" t="s">
        <v>283</v>
      </c>
      <c r="B227" s="400"/>
      <c r="C227" s="400"/>
      <c r="D227" s="400"/>
      <c r="E227" s="400"/>
      <c r="F227" s="400"/>
      <c r="G227" s="400"/>
      <c r="H227" s="1395"/>
    </row>
    <row r="228" spans="1:8" ht="15" customHeight="1">
      <c r="A228" s="82" t="s">
        <v>705</v>
      </c>
      <c r="B228" s="174">
        <v>2</v>
      </c>
      <c r="C228" s="367" t="s">
        <v>33</v>
      </c>
      <c r="D228" s="367" t="s">
        <v>33</v>
      </c>
      <c r="E228" s="174">
        <v>4</v>
      </c>
      <c r="F228" s="367" t="s">
        <v>33</v>
      </c>
      <c r="G228" s="174">
        <v>80</v>
      </c>
      <c r="H228" s="368" t="s">
        <v>33</v>
      </c>
    </row>
    <row r="229" spans="1:8" ht="15" customHeight="1">
      <c r="A229" s="82" t="s">
        <v>706</v>
      </c>
      <c r="B229" s="174">
        <v>2</v>
      </c>
      <c r="C229" s="367" t="s">
        <v>33</v>
      </c>
      <c r="D229" s="367" t="s">
        <v>33</v>
      </c>
      <c r="E229" s="174">
        <v>4</v>
      </c>
      <c r="F229" s="367" t="s">
        <v>33</v>
      </c>
      <c r="G229" s="174">
        <v>60</v>
      </c>
      <c r="H229" s="368" t="s">
        <v>33</v>
      </c>
    </row>
    <row r="230" spans="1:8" ht="15" customHeight="1">
      <c r="A230" s="82" t="s">
        <v>707</v>
      </c>
      <c r="B230" s="174">
        <v>4</v>
      </c>
      <c r="C230" s="174">
        <v>1</v>
      </c>
      <c r="D230" s="174">
        <v>75</v>
      </c>
      <c r="E230" s="174">
        <v>8</v>
      </c>
      <c r="F230" s="174">
        <v>3</v>
      </c>
      <c r="G230" s="174">
        <v>142</v>
      </c>
      <c r="H230" s="252">
        <v>64</v>
      </c>
    </row>
    <row r="231" spans="1:8" ht="15" customHeight="1">
      <c r="A231" s="82"/>
      <c r="B231" s="695"/>
      <c r="C231" s="695"/>
      <c r="D231" s="695"/>
      <c r="E231" s="695"/>
      <c r="F231" s="695"/>
      <c r="G231" s="695"/>
      <c r="H231" s="1396"/>
    </row>
    <row r="232" spans="1:8" ht="15" customHeight="1">
      <c r="A232" s="85" t="s">
        <v>726</v>
      </c>
      <c r="B232" s="174">
        <v>77</v>
      </c>
      <c r="C232" s="174">
        <v>50</v>
      </c>
      <c r="D232" s="174">
        <v>3810</v>
      </c>
      <c r="E232" s="174">
        <v>203</v>
      </c>
      <c r="F232" s="174">
        <v>169</v>
      </c>
      <c r="G232" s="174">
        <v>3902</v>
      </c>
      <c r="H232" s="252">
        <v>3370</v>
      </c>
    </row>
    <row r="233" spans="1:8" ht="15" customHeight="1">
      <c r="A233" s="79" t="s">
        <v>284</v>
      </c>
      <c r="B233" s="241"/>
      <c r="C233" s="241"/>
      <c r="D233" s="241"/>
      <c r="E233" s="241"/>
      <c r="F233" s="241"/>
      <c r="G233" s="241"/>
      <c r="H233" s="242"/>
    </row>
    <row r="234" spans="1:8" ht="15" customHeight="1">
      <c r="A234" s="81" t="s">
        <v>281</v>
      </c>
      <c r="B234" s="363"/>
      <c r="C234" s="363"/>
      <c r="D234" s="363"/>
      <c r="E234" s="363"/>
      <c r="F234" s="363"/>
      <c r="G234" s="363"/>
      <c r="H234" s="364"/>
    </row>
    <row r="235" spans="1:8" ht="15" customHeight="1">
      <c r="A235" s="82" t="s">
        <v>708</v>
      </c>
      <c r="B235" s="174">
        <v>9</v>
      </c>
      <c r="C235" s="174">
        <v>6</v>
      </c>
      <c r="D235" s="174">
        <v>566</v>
      </c>
      <c r="E235" s="174">
        <v>28</v>
      </c>
      <c r="F235" s="174">
        <v>23</v>
      </c>
      <c r="G235" s="174">
        <v>580</v>
      </c>
      <c r="H235" s="252">
        <v>488</v>
      </c>
    </row>
    <row r="236" spans="1:8" ht="15" customHeight="1">
      <c r="A236" s="82" t="s">
        <v>642</v>
      </c>
      <c r="B236" s="174">
        <v>12</v>
      </c>
      <c r="C236" s="174">
        <v>7</v>
      </c>
      <c r="D236" s="174">
        <v>498</v>
      </c>
      <c r="E236" s="174">
        <v>27</v>
      </c>
      <c r="F236" s="174">
        <v>22</v>
      </c>
      <c r="G236" s="174">
        <v>565</v>
      </c>
      <c r="H236" s="252">
        <v>464</v>
      </c>
    </row>
    <row r="237" spans="1:8" ht="15" customHeight="1">
      <c r="A237" s="82" t="s">
        <v>709</v>
      </c>
      <c r="B237" s="174">
        <v>12</v>
      </c>
      <c r="C237" s="174">
        <v>6</v>
      </c>
      <c r="D237" s="174">
        <v>475</v>
      </c>
      <c r="E237" s="174">
        <v>25</v>
      </c>
      <c r="F237" s="174">
        <v>19</v>
      </c>
      <c r="G237" s="174">
        <v>508</v>
      </c>
      <c r="H237" s="252">
        <v>427</v>
      </c>
    </row>
    <row r="238" spans="1:8" ht="15" customHeight="1">
      <c r="A238" s="82" t="s">
        <v>710</v>
      </c>
      <c r="B238" s="174">
        <v>6</v>
      </c>
      <c r="C238" s="174">
        <v>4</v>
      </c>
      <c r="D238" s="174">
        <v>156</v>
      </c>
      <c r="E238" s="174">
        <v>11</v>
      </c>
      <c r="F238" s="174">
        <v>8</v>
      </c>
      <c r="G238" s="174">
        <v>175</v>
      </c>
      <c r="H238" s="252">
        <v>130</v>
      </c>
    </row>
    <row r="239" spans="1:8" ht="15" customHeight="1">
      <c r="A239" s="82" t="s">
        <v>711</v>
      </c>
      <c r="B239" s="174">
        <v>5</v>
      </c>
      <c r="C239" s="174">
        <v>2</v>
      </c>
      <c r="D239" s="174">
        <v>335</v>
      </c>
      <c r="E239" s="174">
        <v>19</v>
      </c>
      <c r="F239" s="174">
        <v>14</v>
      </c>
      <c r="G239" s="174">
        <v>387</v>
      </c>
      <c r="H239" s="252">
        <v>318</v>
      </c>
    </row>
    <row r="240" spans="1:8" ht="15" customHeight="1">
      <c r="A240" s="79" t="s">
        <v>282</v>
      </c>
      <c r="B240" s="695"/>
      <c r="C240" s="695"/>
      <c r="D240" s="695"/>
      <c r="E240" s="695"/>
      <c r="F240" s="695"/>
      <c r="G240" s="695"/>
      <c r="H240" s="1396"/>
    </row>
    <row r="241" spans="1:8" ht="15" customHeight="1">
      <c r="A241" s="81" t="s">
        <v>283</v>
      </c>
      <c r="B241" s="400"/>
      <c r="C241" s="400"/>
      <c r="D241" s="400"/>
      <c r="E241" s="400"/>
      <c r="F241" s="400"/>
      <c r="G241" s="400"/>
      <c r="H241" s="1395"/>
    </row>
    <row r="242" spans="1:8" ht="15" customHeight="1">
      <c r="A242" s="82" t="s">
        <v>712</v>
      </c>
      <c r="B242" s="174">
        <v>10</v>
      </c>
      <c r="C242" s="174">
        <v>6</v>
      </c>
      <c r="D242" s="174">
        <v>382</v>
      </c>
      <c r="E242" s="174">
        <v>21</v>
      </c>
      <c r="F242" s="174">
        <v>17</v>
      </c>
      <c r="G242" s="174">
        <v>403</v>
      </c>
      <c r="H242" s="252">
        <v>348</v>
      </c>
    </row>
    <row r="243" spans="1:8" ht="15" customHeight="1">
      <c r="A243" s="82" t="s">
        <v>713</v>
      </c>
      <c r="B243" s="174">
        <v>4</v>
      </c>
      <c r="C243" s="174">
        <v>4</v>
      </c>
      <c r="D243" s="174">
        <v>250</v>
      </c>
      <c r="E243" s="174">
        <v>10</v>
      </c>
      <c r="F243" s="174">
        <v>10</v>
      </c>
      <c r="G243" s="174">
        <v>176</v>
      </c>
      <c r="H243" s="252">
        <v>176</v>
      </c>
    </row>
    <row r="244" spans="1:8" ht="15" customHeight="1">
      <c r="A244" s="82" t="s">
        <v>714</v>
      </c>
      <c r="B244" s="174">
        <v>6</v>
      </c>
      <c r="C244" s="174">
        <v>3</v>
      </c>
      <c r="D244" s="174">
        <v>190</v>
      </c>
      <c r="E244" s="174">
        <v>14</v>
      </c>
      <c r="F244" s="174">
        <v>11</v>
      </c>
      <c r="G244" s="174">
        <v>202</v>
      </c>
      <c r="H244" s="252">
        <v>164</v>
      </c>
    </row>
    <row r="245" spans="1:8" ht="15" customHeight="1">
      <c r="A245" s="82" t="s">
        <v>715</v>
      </c>
      <c r="B245" s="174">
        <v>2</v>
      </c>
      <c r="C245" s="174">
        <v>2</v>
      </c>
      <c r="D245" s="174">
        <v>100</v>
      </c>
      <c r="E245" s="174">
        <v>4</v>
      </c>
      <c r="F245" s="174">
        <v>4</v>
      </c>
      <c r="G245" s="174">
        <v>71</v>
      </c>
      <c r="H245" s="252">
        <v>71</v>
      </c>
    </row>
    <row r="246" spans="1:8" ht="15" customHeight="1">
      <c r="A246" s="82" t="s">
        <v>716</v>
      </c>
      <c r="B246" s="174">
        <v>5</v>
      </c>
      <c r="C246" s="174">
        <v>5</v>
      </c>
      <c r="D246" s="174">
        <v>269</v>
      </c>
      <c r="E246" s="174">
        <v>12</v>
      </c>
      <c r="F246" s="174">
        <v>12</v>
      </c>
      <c r="G246" s="174">
        <v>244</v>
      </c>
      <c r="H246" s="252">
        <v>244</v>
      </c>
    </row>
    <row r="247" spans="1:8" ht="15" customHeight="1">
      <c r="A247" s="82" t="s">
        <v>717</v>
      </c>
      <c r="B247" s="174">
        <v>5</v>
      </c>
      <c r="C247" s="174">
        <v>4</v>
      </c>
      <c r="D247" s="174">
        <v>471</v>
      </c>
      <c r="E247" s="174">
        <v>27</v>
      </c>
      <c r="F247" s="174">
        <v>24</v>
      </c>
      <c r="G247" s="174">
        <v>473</v>
      </c>
      <c r="H247" s="252">
        <v>422</v>
      </c>
    </row>
    <row r="248" spans="1:8" ht="15" customHeight="1">
      <c r="A248" s="82" t="s">
        <v>718</v>
      </c>
      <c r="B248" s="174">
        <v>1</v>
      </c>
      <c r="C248" s="174">
        <v>1</v>
      </c>
      <c r="D248" s="174">
        <v>118</v>
      </c>
      <c r="E248" s="174">
        <v>5</v>
      </c>
      <c r="F248" s="174">
        <v>5</v>
      </c>
      <c r="G248" s="174">
        <v>118</v>
      </c>
      <c r="H248" s="252">
        <v>118</v>
      </c>
    </row>
    <row r="249" spans="1:8" ht="15" customHeight="1">
      <c r="A249" s="83"/>
      <c r="B249" s="695"/>
      <c r="C249" s="695"/>
      <c r="D249" s="695"/>
      <c r="E249" s="695"/>
      <c r="F249" s="695"/>
      <c r="G249" s="695"/>
      <c r="H249" s="1396"/>
    </row>
    <row r="250" spans="1:8" ht="15" customHeight="1">
      <c r="A250" s="84" t="s">
        <v>719</v>
      </c>
      <c r="B250" s="174">
        <v>39</v>
      </c>
      <c r="C250" s="174">
        <v>24</v>
      </c>
      <c r="D250" s="174">
        <v>1994</v>
      </c>
      <c r="E250" s="174">
        <v>113</v>
      </c>
      <c r="F250" s="174">
        <v>93</v>
      </c>
      <c r="G250" s="174">
        <v>2142</v>
      </c>
      <c r="H250" s="252">
        <v>1794</v>
      </c>
    </row>
    <row r="251" spans="1:8" ht="15" customHeight="1">
      <c r="A251" s="79" t="s">
        <v>957</v>
      </c>
      <c r="B251" s="363"/>
      <c r="C251" s="363"/>
      <c r="D251" s="363"/>
      <c r="E251" s="363"/>
      <c r="F251" s="363"/>
      <c r="G251" s="363"/>
      <c r="H251" s="364"/>
    </row>
    <row r="252" spans="1:8" ht="15" customHeight="1">
      <c r="A252" s="81" t="s">
        <v>958</v>
      </c>
      <c r="B252" s="363"/>
      <c r="C252" s="363"/>
      <c r="D252" s="363"/>
      <c r="E252" s="363"/>
      <c r="F252" s="363"/>
      <c r="G252" s="363"/>
      <c r="H252" s="364"/>
    </row>
    <row r="253" spans="1:8" ht="15" customHeight="1">
      <c r="A253" s="82" t="s">
        <v>720</v>
      </c>
      <c r="B253" s="174">
        <v>10</v>
      </c>
      <c r="C253" s="174">
        <v>10</v>
      </c>
      <c r="D253" s="174">
        <v>950</v>
      </c>
      <c r="E253" s="174">
        <v>45</v>
      </c>
      <c r="F253" s="174">
        <v>45</v>
      </c>
      <c r="G253" s="174">
        <v>890</v>
      </c>
      <c r="H253" s="252">
        <v>890</v>
      </c>
    </row>
    <row r="254" spans="1:8" ht="15" customHeight="1">
      <c r="A254" s="79" t="s">
        <v>959</v>
      </c>
      <c r="B254" s="695"/>
      <c r="C254" s="695"/>
      <c r="D254" s="695"/>
      <c r="E254" s="695"/>
      <c r="F254" s="695"/>
      <c r="G254" s="695"/>
      <c r="H254" s="1396"/>
    </row>
    <row r="255" spans="1:8" ht="15" customHeight="1">
      <c r="A255" s="81" t="s">
        <v>960</v>
      </c>
      <c r="B255" s="400"/>
      <c r="C255" s="400"/>
      <c r="D255" s="400"/>
      <c r="E255" s="400"/>
      <c r="F255" s="400"/>
      <c r="G255" s="400"/>
      <c r="H255" s="1395"/>
    </row>
    <row r="256" spans="1:8" ht="15" customHeight="1">
      <c r="A256" s="82" t="s">
        <v>721</v>
      </c>
      <c r="B256" s="174">
        <v>3</v>
      </c>
      <c r="C256" s="174">
        <v>1</v>
      </c>
      <c r="D256" s="174">
        <v>100</v>
      </c>
      <c r="E256" s="174">
        <v>7</v>
      </c>
      <c r="F256" s="174">
        <v>4</v>
      </c>
      <c r="G256" s="174">
        <v>150</v>
      </c>
      <c r="H256" s="252">
        <v>98</v>
      </c>
    </row>
    <row r="257" spans="1:8" ht="15" customHeight="1">
      <c r="A257" s="79" t="s">
        <v>282</v>
      </c>
      <c r="B257" s="400"/>
      <c r="C257" s="400"/>
      <c r="D257" s="400"/>
      <c r="E257" s="400"/>
      <c r="F257" s="400"/>
      <c r="G257" s="400"/>
      <c r="H257" s="1395"/>
    </row>
    <row r="258" spans="1:8" ht="15" customHeight="1">
      <c r="A258" s="81" t="s">
        <v>283</v>
      </c>
      <c r="B258" s="400"/>
      <c r="C258" s="400"/>
      <c r="D258" s="400"/>
      <c r="E258" s="400"/>
      <c r="F258" s="400"/>
      <c r="G258" s="400"/>
      <c r="H258" s="1395"/>
    </row>
    <row r="259" spans="1:8" ht="15" customHeight="1">
      <c r="A259" s="82" t="s">
        <v>722</v>
      </c>
      <c r="B259" s="174">
        <v>5</v>
      </c>
      <c r="C259" s="367" t="s">
        <v>33</v>
      </c>
      <c r="D259" s="367" t="s">
        <v>33</v>
      </c>
      <c r="E259" s="174">
        <v>8</v>
      </c>
      <c r="F259" s="367" t="s">
        <v>33</v>
      </c>
      <c r="G259" s="174">
        <v>142</v>
      </c>
      <c r="H259" s="368" t="s">
        <v>33</v>
      </c>
    </row>
    <row r="260" spans="1:8" ht="15" customHeight="1">
      <c r="A260" s="82" t="s">
        <v>723</v>
      </c>
      <c r="B260" s="174">
        <v>1</v>
      </c>
      <c r="C260" s="174">
        <v>1</v>
      </c>
      <c r="D260" s="174">
        <v>95</v>
      </c>
      <c r="E260" s="174">
        <v>4</v>
      </c>
      <c r="F260" s="174">
        <v>4</v>
      </c>
      <c r="G260" s="174">
        <v>86</v>
      </c>
      <c r="H260" s="252">
        <v>86</v>
      </c>
    </row>
    <row r="261" spans="1:8" ht="15" customHeight="1">
      <c r="A261" s="82" t="s">
        <v>724</v>
      </c>
      <c r="B261" s="174">
        <v>3</v>
      </c>
      <c r="C261" s="174">
        <v>3</v>
      </c>
      <c r="D261" s="174">
        <v>155</v>
      </c>
      <c r="E261" s="174">
        <v>7</v>
      </c>
      <c r="F261" s="174">
        <v>7</v>
      </c>
      <c r="G261" s="174">
        <v>138</v>
      </c>
      <c r="H261" s="252">
        <v>138</v>
      </c>
    </row>
    <row r="262" spans="1:8" ht="15" customHeight="1">
      <c r="A262" s="82" t="s">
        <v>720</v>
      </c>
      <c r="B262" s="174">
        <v>8</v>
      </c>
      <c r="C262" s="174">
        <v>5</v>
      </c>
      <c r="D262" s="174">
        <v>388</v>
      </c>
      <c r="E262" s="174">
        <v>23</v>
      </c>
      <c r="F262" s="174">
        <v>19</v>
      </c>
      <c r="G262" s="174">
        <v>355</v>
      </c>
      <c r="H262" s="252">
        <v>306</v>
      </c>
    </row>
    <row r="263" spans="1:8" ht="15" customHeight="1">
      <c r="A263" s="82" t="s">
        <v>671</v>
      </c>
      <c r="B263" s="174">
        <v>5</v>
      </c>
      <c r="C263" s="174">
        <v>2</v>
      </c>
      <c r="D263" s="174">
        <v>125</v>
      </c>
      <c r="E263" s="174">
        <v>8</v>
      </c>
      <c r="F263" s="174">
        <v>5</v>
      </c>
      <c r="G263" s="174">
        <v>183</v>
      </c>
      <c r="H263" s="252">
        <v>113</v>
      </c>
    </row>
    <row r="264" spans="1:8" ht="15" customHeight="1">
      <c r="A264" s="82" t="s">
        <v>968</v>
      </c>
      <c r="B264" s="174">
        <v>4</v>
      </c>
      <c r="C264" s="174">
        <v>2</v>
      </c>
      <c r="D264" s="174">
        <v>181</v>
      </c>
      <c r="E264" s="174">
        <v>11</v>
      </c>
      <c r="F264" s="174">
        <v>9</v>
      </c>
      <c r="G264" s="174">
        <v>198</v>
      </c>
      <c r="H264" s="252">
        <v>163</v>
      </c>
    </row>
    <row r="265" spans="1:8" ht="15" customHeight="1">
      <c r="A265" s="84" t="s">
        <v>963</v>
      </c>
      <c r="B265" s="174"/>
      <c r="C265" s="174"/>
      <c r="D265" s="174"/>
      <c r="E265" s="174"/>
      <c r="F265" s="174"/>
      <c r="G265" s="174"/>
      <c r="H265" s="252"/>
    </row>
    <row r="266" spans="1:8" ht="15" customHeight="1">
      <c r="A266" s="87" t="s">
        <v>964</v>
      </c>
      <c r="B266" s="174"/>
      <c r="C266" s="174"/>
      <c r="D266" s="174"/>
      <c r="E266" s="174"/>
      <c r="F266" s="174"/>
      <c r="G266" s="174"/>
      <c r="H266" s="252"/>
    </row>
    <row r="267" spans="1:8" ht="15" customHeight="1">
      <c r="A267" s="82" t="s">
        <v>339</v>
      </c>
      <c r="B267" s="174">
        <v>86</v>
      </c>
      <c r="C267" s="174">
        <v>84</v>
      </c>
      <c r="D267" s="174">
        <v>8434</v>
      </c>
      <c r="E267" s="174">
        <v>389</v>
      </c>
      <c r="F267" s="174">
        <v>386</v>
      </c>
      <c r="G267" s="174">
        <v>7163</v>
      </c>
      <c r="H267" s="252">
        <v>7109</v>
      </c>
    </row>
    <row r="268" spans="1:8" ht="15" customHeight="1">
      <c r="A268" s="116"/>
      <c r="B268" s="369"/>
      <c r="C268" s="369"/>
      <c r="D268" s="369"/>
      <c r="E268" s="369"/>
      <c r="F268" s="369"/>
      <c r="G268" s="369"/>
      <c r="H268" s="370"/>
    </row>
    <row r="269" spans="1:8" ht="15" customHeight="1">
      <c r="A269" s="116"/>
      <c r="B269" s="174"/>
      <c r="C269" s="174"/>
      <c r="D269" s="174"/>
      <c r="E269" s="174"/>
      <c r="F269" s="174"/>
      <c r="G269" s="174"/>
      <c r="H269" s="252"/>
    </row>
    <row r="270" spans="1:8" ht="15" customHeight="1">
      <c r="A270" s="116"/>
      <c r="B270" s="111"/>
      <c r="C270" s="111"/>
      <c r="D270" s="111"/>
      <c r="E270" s="111"/>
      <c r="F270" s="111"/>
      <c r="G270" s="111"/>
      <c r="H270" s="112"/>
    </row>
    <row r="271" spans="1:8" ht="15" customHeight="1">
      <c r="A271" s="117"/>
      <c r="B271" s="363"/>
      <c r="C271" s="363"/>
      <c r="D271" s="363"/>
      <c r="E271" s="363"/>
      <c r="F271" s="363"/>
      <c r="G271" s="363"/>
      <c r="H271" s="364"/>
    </row>
    <row r="272" spans="1:8" ht="15" customHeight="1">
      <c r="A272" s="117"/>
      <c r="B272" s="363"/>
      <c r="C272" s="363"/>
      <c r="D272" s="363"/>
      <c r="E272" s="363"/>
      <c r="F272" s="363"/>
      <c r="G272" s="363"/>
      <c r="H272" s="364"/>
    </row>
    <row r="273" spans="1:8" ht="15" customHeight="1">
      <c r="A273" s="118"/>
      <c r="B273" s="363"/>
      <c r="C273" s="363"/>
      <c r="D273" s="363"/>
      <c r="E273" s="363"/>
      <c r="F273" s="363"/>
      <c r="G273" s="363"/>
      <c r="H273" s="364"/>
    </row>
    <row r="274" spans="1:8" ht="15" customHeight="1">
      <c r="A274" s="116"/>
      <c r="B274" s="174"/>
      <c r="C274" s="174"/>
      <c r="D274" s="174"/>
      <c r="E274" s="174"/>
      <c r="F274" s="174"/>
      <c r="G274" s="174"/>
      <c r="H274" s="252"/>
    </row>
    <row r="275" spans="1:8" ht="15" customHeight="1">
      <c r="A275" s="116"/>
      <c r="B275" s="174"/>
      <c r="C275" s="174"/>
      <c r="D275" s="174"/>
      <c r="E275" s="174"/>
      <c r="F275" s="174"/>
      <c r="G275" s="174"/>
      <c r="H275" s="252"/>
    </row>
    <row r="276" spans="1:8" ht="15" customHeight="1">
      <c r="A276" s="116"/>
      <c r="B276" s="174"/>
      <c r="C276" s="367"/>
      <c r="D276" s="367"/>
      <c r="E276" s="174"/>
      <c r="F276" s="367"/>
      <c r="G276" s="174"/>
      <c r="H276" s="368"/>
    </row>
    <row r="277" spans="1:8" ht="15" customHeight="1">
      <c r="A277" s="117"/>
      <c r="B277" s="363"/>
      <c r="C277" s="363"/>
      <c r="D277" s="363"/>
      <c r="E277" s="363"/>
      <c r="F277" s="363"/>
      <c r="G277" s="363"/>
      <c r="H277" s="364"/>
    </row>
    <row r="278" spans="1:8" ht="15" customHeight="1">
      <c r="A278" s="117"/>
      <c r="B278" s="174"/>
      <c r="C278" s="174"/>
      <c r="D278" s="174"/>
      <c r="E278" s="174"/>
      <c r="F278" s="174"/>
      <c r="G278" s="174"/>
      <c r="H278" s="252"/>
    </row>
    <row r="279" spans="1:8" ht="15" customHeight="1">
      <c r="A279" s="117"/>
      <c r="B279" s="363"/>
      <c r="C279" s="363"/>
      <c r="D279" s="363"/>
      <c r="E279" s="363"/>
      <c r="F279" s="363"/>
      <c r="G279" s="363"/>
      <c r="H279" s="364"/>
    </row>
    <row r="280" spans="1:8" ht="15" customHeight="1">
      <c r="A280" s="117"/>
      <c r="B280" s="363"/>
      <c r="C280" s="363"/>
      <c r="D280" s="363"/>
      <c r="E280" s="363"/>
      <c r="F280" s="363"/>
      <c r="G280" s="363"/>
      <c r="H280" s="364"/>
    </row>
    <row r="281" spans="1:8" ht="15" customHeight="1">
      <c r="A281" s="118"/>
      <c r="B281" s="363"/>
      <c r="C281" s="363"/>
      <c r="D281" s="363"/>
      <c r="E281" s="363"/>
      <c r="F281" s="363"/>
      <c r="G281" s="363"/>
      <c r="H281" s="364"/>
    </row>
    <row r="282" spans="1:8" ht="15" customHeight="1">
      <c r="A282" s="116"/>
      <c r="B282" s="174"/>
      <c r="C282" s="174"/>
      <c r="D282" s="174"/>
      <c r="E282" s="174"/>
      <c r="F282" s="174"/>
      <c r="G282" s="174"/>
      <c r="H282" s="252"/>
    </row>
    <row r="283" spans="1:8" ht="15" customHeight="1">
      <c r="A283" s="117"/>
      <c r="B283" s="363"/>
      <c r="C283" s="363"/>
      <c r="D283" s="363"/>
      <c r="E283" s="363"/>
      <c r="F283" s="363"/>
      <c r="G283" s="363"/>
      <c r="H283" s="364"/>
    </row>
    <row r="284" spans="1:8" ht="15" customHeight="1">
      <c r="A284" s="117"/>
      <c r="B284" s="363"/>
      <c r="C284" s="363"/>
      <c r="D284" s="363"/>
      <c r="E284" s="363"/>
      <c r="F284" s="363"/>
      <c r="G284" s="363"/>
      <c r="H284" s="364"/>
    </row>
    <row r="285" spans="1:8" ht="15" customHeight="1">
      <c r="A285" s="118"/>
      <c r="B285" s="363"/>
      <c r="C285" s="363"/>
      <c r="D285" s="363"/>
      <c r="E285" s="363"/>
      <c r="F285" s="363"/>
      <c r="G285" s="363"/>
      <c r="H285" s="364"/>
    </row>
    <row r="286" spans="1:8" ht="15" customHeight="1">
      <c r="A286" s="116"/>
      <c r="B286" s="174"/>
      <c r="C286" s="174"/>
      <c r="D286" s="174"/>
      <c r="E286" s="174"/>
      <c r="F286" s="174"/>
      <c r="G286" s="174"/>
      <c r="H286" s="252"/>
    </row>
    <row r="287" spans="1:8" ht="15" customHeight="1">
      <c r="A287" s="116"/>
      <c r="B287" s="174"/>
      <c r="C287" s="174"/>
      <c r="D287" s="174"/>
      <c r="E287" s="174"/>
      <c r="F287" s="174"/>
      <c r="G287" s="174"/>
      <c r="H287" s="252"/>
    </row>
    <row r="288" spans="1:8" ht="15" customHeight="1">
      <c r="A288" s="116"/>
      <c r="B288" s="363"/>
      <c r="C288" s="363"/>
      <c r="D288" s="363"/>
      <c r="E288" s="363"/>
      <c r="F288" s="363"/>
      <c r="G288" s="363"/>
      <c r="H288" s="364"/>
    </row>
    <row r="289" spans="1:8" ht="15" customHeight="1">
      <c r="A289" s="117"/>
      <c r="B289" s="111"/>
      <c r="C289" s="111"/>
      <c r="D289" s="111"/>
      <c r="E289" s="111"/>
      <c r="F289" s="111"/>
      <c r="G289" s="111"/>
      <c r="H289" s="112"/>
    </row>
    <row r="290" spans="1:8" ht="15" customHeight="1">
      <c r="A290" s="117"/>
      <c r="B290" s="363"/>
      <c r="C290" s="363"/>
      <c r="D290" s="363"/>
      <c r="E290" s="363"/>
      <c r="F290" s="363"/>
      <c r="G290" s="363"/>
      <c r="H290" s="364"/>
    </row>
    <row r="291" spans="1:8" ht="15" customHeight="1">
      <c r="A291" s="118"/>
      <c r="B291" s="363"/>
      <c r="C291" s="363"/>
      <c r="D291" s="363"/>
      <c r="E291" s="363"/>
      <c r="F291" s="363"/>
      <c r="G291" s="363"/>
      <c r="H291" s="364"/>
    </row>
    <row r="292" spans="1:8" ht="15" customHeight="1">
      <c r="A292" s="116"/>
      <c r="B292" s="174"/>
      <c r="C292" s="174"/>
      <c r="D292" s="174"/>
      <c r="E292" s="174"/>
      <c r="F292" s="174"/>
      <c r="G292" s="174"/>
      <c r="H292" s="252"/>
    </row>
    <row r="293" spans="1:8" ht="15" customHeight="1">
      <c r="A293" s="116"/>
      <c r="B293" s="174"/>
      <c r="C293" s="367"/>
      <c r="D293" s="367"/>
      <c r="E293" s="174"/>
      <c r="F293" s="367"/>
      <c r="G293" s="174"/>
      <c r="H293" s="368"/>
    </row>
    <row r="294" spans="1:8" ht="15" customHeight="1">
      <c r="A294" s="116"/>
      <c r="B294" s="174"/>
      <c r="C294" s="174"/>
      <c r="D294" s="174"/>
      <c r="E294" s="174"/>
      <c r="F294" s="174"/>
      <c r="G294" s="174"/>
      <c r="H294" s="252"/>
    </row>
    <row r="295" spans="1:8" ht="15" customHeight="1">
      <c r="A295" s="117"/>
      <c r="B295" s="363"/>
      <c r="C295" s="363"/>
      <c r="D295" s="363"/>
      <c r="E295" s="363"/>
      <c r="F295" s="363"/>
      <c r="G295" s="363"/>
      <c r="H295" s="364"/>
    </row>
    <row r="296" spans="1:8" ht="15" customHeight="1">
      <c r="A296" s="117"/>
      <c r="B296" s="174"/>
      <c r="C296" s="174"/>
      <c r="D296" s="174"/>
      <c r="E296" s="174"/>
      <c r="F296" s="174"/>
      <c r="G296" s="174"/>
      <c r="H296" s="252"/>
    </row>
    <row r="297" spans="1:8" ht="15" customHeight="1">
      <c r="A297" s="117"/>
      <c r="B297" s="111"/>
      <c r="C297" s="111"/>
      <c r="D297" s="111"/>
      <c r="E297" s="111"/>
      <c r="F297" s="111"/>
      <c r="G297" s="111"/>
      <c r="H297" s="112"/>
    </row>
    <row r="298" spans="1:8" ht="15" customHeight="1">
      <c r="A298" s="117"/>
      <c r="B298" s="363"/>
      <c r="C298" s="363"/>
      <c r="D298" s="363"/>
      <c r="E298" s="363"/>
      <c r="F298" s="363"/>
      <c r="G298" s="363"/>
      <c r="H298" s="364"/>
    </row>
    <row r="299" spans="1:8" ht="15" customHeight="1">
      <c r="A299" s="118"/>
      <c r="B299" s="363"/>
      <c r="C299" s="363"/>
      <c r="D299" s="363"/>
      <c r="E299" s="363"/>
      <c r="F299" s="363"/>
      <c r="G299" s="363"/>
      <c r="H299" s="364"/>
    </row>
    <row r="300" spans="1:8" ht="15" customHeight="1">
      <c r="A300" s="116"/>
      <c r="B300" s="174"/>
      <c r="C300" s="174"/>
      <c r="D300" s="174"/>
      <c r="E300" s="174"/>
      <c r="F300" s="174"/>
      <c r="G300" s="174"/>
      <c r="H300" s="252"/>
    </row>
    <row r="301" spans="1:8" ht="15" customHeight="1">
      <c r="A301" s="117"/>
      <c r="B301" s="363"/>
      <c r="C301" s="363"/>
      <c r="D301" s="363"/>
      <c r="E301" s="363"/>
      <c r="F301" s="363"/>
      <c r="G301" s="363"/>
      <c r="H301" s="364"/>
    </row>
    <row r="302" spans="1:8" ht="15" customHeight="1">
      <c r="A302" s="117"/>
      <c r="B302" s="363"/>
      <c r="C302" s="363"/>
      <c r="D302" s="363"/>
      <c r="E302" s="363"/>
      <c r="F302" s="363"/>
      <c r="G302" s="363"/>
      <c r="H302" s="364"/>
    </row>
    <row r="303" spans="1:8" ht="15" customHeight="1">
      <c r="A303" s="118"/>
      <c r="B303" s="363"/>
      <c r="C303" s="363"/>
      <c r="D303" s="363"/>
      <c r="E303" s="363"/>
      <c r="F303" s="363"/>
      <c r="G303" s="363"/>
      <c r="H303" s="364"/>
    </row>
    <row r="304" spans="1:8" ht="15" customHeight="1">
      <c r="A304" s="116"/>
      <c r="B304" s="369"/>
      <c r="C304" s="369"/>
      <c r="D304" s="369"/>
      <c r="E304" s="369"/>
      <c r="F304" s="369"/>
      <c r="G304" s="369"/>
      <c r="H304" s="370"/>
    </row>
    <row r="305" spans="1:8" ht="15" customHeight="1">
      <c r="A305" s="116"/>
      <c r="B305" s="174"/>
      <c r="C305" s="174"/>
      <c r="D305" s="174"/>
      <c r="E305" s="174"/>
      <c r="F305" s="174"/>
      <c r="G305" s="174"/>
      <c r="H305" s="252"/>
    </row>
    <row r="306" spans="1:8" ht="15" customHeight="1">
      <c r="A306" s="116"/>
      <c r="B306" s="363"/>
      <c r="C306" s="363"/>
      <c r="D306" s="363"/>
      <c r="E306" s="363"/>
      <c r="F306" s="363"/>
      <c r="G306" s="363"/>
      <c r="H306" s="364"/>
    </row>
    <row r="307" spans="1:8" ht="15" customHeight="1">
      <c r="A307" s="117"/>
      <c r="B307" s="363"/>
      <c r="C307" s="363"/>
      <c r="D307" s="363"/>
      <c r="E307" s="363"/>
      <c r="F307" s="363"/>
      <c r="G307" s="363"/>
      <c r="H307" s="364"/>
    </row>
    <row r="308" spans="1:8" ht="15" customHeight="1">
      <c r="A308" s="117"/>
      <c r="B308" s="363"/>
      <c r="C308" s="363"/>
      <c r="D308" s="363"/>
      <c r="E308" s="363"/>
      <c r="F308" s="363"/>
      <c r="G308" s="363"/>
      <c r="H308" s="364"/>
    </row>
    <row r="309" spans="1:8" ht="15" customHeight="1">
      <c r="A309" s="118"/>
      <c r="B309" s="363"/>
      <c r="C309" s="363"/>
      <c r="D309" s="363"/>
      <c r="E309" s="363"/>
      <c r="F309" s="363"/>
      <c r="G309" s="363"/>
      <c r="H309" s="364"/>
    </row>
    <row r="310" spans="1:8" ht="15" customHeight="1">
      <c r="A310" s="116"/>
      <c r="B310" s="174"/>
      <c r="C310" s="367"/>
      <c r="D310" s="367"/>
      <c r="E310" s="174"/>
      <c r="F310" s="367"/>
      <c r="G310" s="174"/>
      <c r="H310" s="368"/>
    </row>
    <row r="311" spans="1:8" ht="15" customHeight="1">
      <c r="A311" s="116"/>
      <c r="B311" s="174"/>
      <c r="C311" s="174"/>
      <c r="D311" s="174"/>
      <c r="E311" s="174"/>
      <c r="F311" s="174"/>
      <c r="G311" s="174"/>
      <c r="H311" s="252"/>
    </row>
    <row r="312" spans="1:8" ht="15" customHeight="1">
      <c r="A312" s="116"/>
      <c r="B312" s="174"/>
      <c r="C312" s="174"/>
      <c r="D312" s="174"/>
      <c r="E312" s="174"/>
      <c r="F312" s="174"/>
      <c r="G312" s="174"/>
      <c r="H312" s="252"/>
    </row>
    <row r="313" spans="1:8" ht="15" customHeight="1">
      <c r="A313" s="117"/>
      <c r="B313" s="111"/>
      <c r="C313" s="111"/>
      <c r="D313" s="111"/>
      <c r="E313" s="111"/>
      <c r="F313" s="111"/>
      <c r="G313" s="111"/>
      <c r="H313" s="112"/>
    </row>
    <row r="314" spans="1:8" ht="15" customHeight="1">
      <c r="A314" s="117"/>
      <c r="B314" s="174"/>
      <c r="C314" s="174"/>
      <c r="D314" s="174"/>
      <c r="E314" s="174"/>
      <c r="F314" s="174"/>
      <c r="G314" s="174"/>
      <c r="H314" s="252"/>
    </row>
    <row r="315" spans="1:8" ht="15" customHeight="1">
      <c r="A315" s="117"/>
      <c r="B315" s="363"/>
      <c r="C315" s="363"/>
      <c r="D315" s="363"/>
      <c r="E315" s="363"/>
      <c r="F315" s="363"/>
      <c r="G315" s="363"/>
      <c r="H315" s="364"/>
    </row>
    <row r="316" spans="1:8" ht="15" customHeight="1">
      <c r="A316" s="117"/>
      <c r="B316" s="363"/>
      <c r="C316" s="363"/>
      <c r="D316" s="363"/>
      <c r="E316" s="363"/>
      <c r="F316" s="363"/>
      <c r="G316" s="363"/>
      <c r="H316" s="364"/>
    </row>
    <row r="317" spans="1:8" ht="15" customHeight="1">
      <c r="A317" s="118"/>
      <c r="B317" s="363"/>
      <c r="C317" s="363"/>
      <c r="D317" s="363"/>
      <c r="E317" s="363"/>
      <c r="F317" s="363"/>
      <c r="G317" s="363"/>
      <c r="H317" s="364"/>
    </row>
    <row r="318" spans="1:8" ht="15" customHeight="1">
      <c r="A318" s="116"/>
      <c r="B318" s="174"/>
      <c r="C318" s="174"/>
      <c r="D318" s="174"/>
      <c r="E318" s="174"/>
      <c r="F318" s="174"/>
      <c r="G318" s="174"/>
      <c r="H318" s="252"/>
    </row>
    <row r="319" spans="1:8" ht="15" customHeight="1">
      <c r="A319" s="116"/>
      <c r="B319" s="174"/>
      <c r="C319" s="174"/>
      <c r="D319" s="174"/>
      <c r="E319" s="174"/>
      <c r="F319" s="174"/>
      <c r="G319" s="174"/>
      <c r="H319" s="252"/>
    </row>
    <row r="320" spans="1:8" ht="15" customHeight="1">
      <c r="A320" s="116"/>
      <c r="B320" s="363"/>
      <c r="C320" s="363"/>
      <c r="D320" s="363"/>
      <c r="E320" s="363"/>
      <c r="F320" s="363"/>
      <c r="G320" s="363"/>
      <c r="H320" s="364"/>
    </row>
    <row r="321" spans="1:8" ht="15" customHeight="1">
      <c r="A321" s="117"/>
      <c r="B321" s="133"/>
      <c r="C321" s="133"/>
      <c r="D321" s="133"/>
      <c r="E321" s="363"/>
      <c r="F321" s="133"/>
      <c r="G321" s="133"/>
      <c r="H321" s="134"/>
    </row>
    <row r="322" spans="1:8" ht="15" customHeight="1">
      <c r="A322" s="117"/>
      <c r="B322" s="133"/>
      <c r="C322" s="133"/>
      <c r="D322" s="133"/>
      <c r="E322" s="363"/>
      <c r="F322" s="133"/>
      <c r="G322" s="133"/>
      <c r="H322" s="134"/>
    </row>
    <row r="323" spans="1:8" ht="15" customHeight="1">
      <c r="A323" s="118"/>
      <c r="B323" s="111"/>
      <c r="C323" s="111"/>
      <c r="D323" s="111"/>
      <c r="E323" s="111"/>
      <c r="F323" s="111"/>
      <c r="G323" s="111"/>
      <c r="H323" s="112"/>
    </row>
    <row r="324" spans="1:8" ht="15" customHeight="1">
      <c r="A324" s="116"/>
      <c r="B324" s="174"/>
      <c r="C324" s="174"/>
      <c r="D324" s="174"/>
      <c r="E324" s="174"/>
      <c r="F324" s="174"/>
      <c r="G324" s="174"/>
      <c r="H324" s="252"/>
    </row>
    <row r="325" spans="1:8" ht="15" customHeight="1">
      <c r="A325" s="116"/>
      <c r="B325" s="174"/>
      <c r="C325" s="367"/>
      <c r="D325" s="367"/>
      <c r="E325" s="174"/>
      <c r="F325" s="367"/>
      <c r="G325" s="174"/>
      <c r="H325" s="368"/>
    </row>
    <row r="326" spans="1:8" ht="15" customHeight="1">
      <c r="A326" s="116"/>
      <c r="B326" s="174"/>
      <c r="C326" s="174"/>
      <c r="D326" s="174"/>
      <c r="E326" s="174"/>
      <c r="F326" s="174"/>
      <c r="G326" s="174"/>
      <c r="H326" s="252"/>
    </row>
    <row r="327" spans="1:8" ht="15" customHeight="1">
      <c r="A327" s="121"/>
      <c r="B327" s="363"/>
      <c r="C327" s="363"/>
      <c r="D327" s="363"/>
      <c r="E327" s="363"/>
      <c r="F327" s="363"/>
      <c r="G327" s="363"/>
      <c r="H327" s="364"/>
    </row>
    <row r="328" spans="1:8" ht="15" customHeight="1">
      <c r="A328" s="117"/>
      <c r="B328" s="174"/>
      <c r="C328" s="174"/>
      <c r="D328" s="174"/>
      <c r="E328" s="174"/>
      <c r="F328" s="174"/>
      <c r="G328" s="174"/>
      <c r="H328" s="252"/>
    </row>
    <row r="329" spans="1:8" ht="15" customHeight="1">
      <c r="A329" s="117"/>
      <c r="B329" s="363"/>
      <c r="C329" s="363"/>
      <c r="D329" s="363"/>
      <c r="E329" s="363"/>
      <c r="F329" s="363"/>
      <c r="G329" s="363"/>
      <c r="H329" s="364"/>
    </row>
    <row r="330" spans="1:8" ht="15" customHeight="1">
      <c r="A330" s="117"/>
      <c r="B330" s="363"/>
      <c r="C330" s="363"/>
      <c r="D330" s="363"/>
      <c r="E330" s="363"/>
      <c r="F330" s="363"/>
      <c r="G330" s="363"/>
      <c r="H330" s="364"/>
    </row>
    <row r="331" spans="1:8" ht="15" customHeight="1">
      <c r="A331" s="118"/>
      <c r="B331" s="111"/>
      <c r="C331" s="111"/>
      <c r="D331" s="111"/>
      <c r="E331" s="111"/>
      <c r="F331" s="111"/>
      <c r="G331" s="111"/>
      <c r="H331" s="112"/>
    </row>
    <row r="332" spans="1:8" ht="15" customHeight="1">
      <c r="A332" s="116"/>
      <c r="B332" s="174"/>
      <c r="C332" s="174"/>
      <c r="D332" s="174"/>
      <c r="E332" s="174"/>
      <c r="F332" s="174"/>
      <c r="G332" s="174"/>
      <c r="H332" s="252"/>
    </row>
    <row r="333" spans="1:8" ht="15" customHeight="1">
      <c r="A333" s="116"/>
      <c r="B333" s="174"/>
      <c r="C333" s="174"/>
      <c r="D333" s="174"/>
      <c r="E333" s="174"/>
      <c r="F333" s="174"/>
      <c r="G333" s="174"/>
      <c r="H333" s="252"/>
    </row>
    <row r="334" spans="1:8" ht="15" customHeight="1">
      <c r="A334" s="116"/>
      <c r="B334" s="363"/>
      <c r="C334" s="363"/>
      <c r="D334" s="363"/>
      <c r="E334" s="363"/>
      <c r="F334" s="363"/>
      <c r="G334" s="363"/>
      <c r="H334" s="364"/>
    </row>
    <row r="335" spans="1:8" ht="15" customHeight="1">
      <c r="A335" s="116"/>
      <c r="B335" s="174"/>
      <c r="C335" s="174"/>
      <c r="D335" s="174"/>
      <c r="E335" s="174"/>
      <c r="F335" s="174"/>
      <c r="G335" s="174"/>
      <c r="H335" s="252"/>
    </row>
    <row r="336" spans="1:8" ht="15" customHeight="1">
      <c r="A336" s="116"/>
      <c r="B336" s="174"/>
      <c r="C336" s="174"/>
      <c r="D336" s="174"/>
      <c r="E336" s="174"/>
      <c r="F336" s="174"/>
      <c r="G336" s="174"/>
      <c r="H336" s="252"/>
    </row>
    <row r="337" spans="1:8" ht="15" customHeight="1">
      <c r="A337" s="116"/>
      <c r="B337" s="363"/>
      <c r="C337" s="363"/>
      <c r="D337" s="363"/>
      <c r="E337" s="363"/>
      <c r="F337" s="363"/>
      <c r="G337" s="363"/>
      <c r="H337" s="364"/>
    </row>
    <row r="338" spans="1:8" ht="15" customHeight="1">
      <c r="A338" s="116"/>
      <c r="B338" s="174"/>
      <c r="C338" s="174"/>
      <c r="D338" s="174"/>
      <c r="E338" s="174"/>
      <c r="F338" s="174"/>
      <c r="G338" s="174"/>
      <c r="H338" s="252"/>
    </row>
    <row r="339" spans="1:8" ht="15" customHeight="1">
      <c r="A339" s="116"/>
      <c r="B339" s="174"/>
      <c r="C339" s="174"/>
      <c r="D339" s="174"/>
      <c r="E339" s="174"/>
      <c r="F339" s="174"/>
      <c r="G339" s="174"/>
      <c r="H339" s="252"/>
    </row>
    <row r="340" spans="1:8" ht="15" customHeight="1">
      <c r="A340" s="116"/>
      <c r="B340" s="363"/>
      <c r="C340" s="363"/>
      <c r="D340" s="363"/>
      <c r="E340" s="363"/>
      <c r="F340" s="363"/>
      <c r="G340" s="363"/>
      <c r="H340" s="364"/>
    </row>
    <row r="341" spans="1:8" ht="15" customHeight="1">
      <c r="A341" s="116"/>
      <c r="B341" s="174"/>
      <c r="C341" s="174"/>
      <c r="D341" s="174"/>
      <c r="E341" s="174"/>
      <c r="F341" s="174"/>
      <c r="G341" s="174"/>
      <c r="H341" s="252"/>
    </row>
    <row r="342" spans="1:8" ht="15" customHeight="1">
      <c r="A342" s="116"/>
      <c r="B342" s="174"/>
      <c r="C342" s="174"/>
      <c r="D342" s="174"/>
      <c r="E342" s="174"/>
      <c r="F342" s="174"/>
      <c r="G342" s="174"/>
      <c r="H342" s="252"/>
    </row>
    <row r="343" spans="1:8" ht="15" customHeight="1">
      <c r="A343" s="116"/>
      <c r="B343" s="363"/>
      <c r="C343" s="363"/>
      <c r="D343" s="363"/>
      <c r="E343" s="363"/>
      <c r="F343" s="363"/>
      <c r="G343" s="363"/>
      <c r="H343" s="364"/>
    </row>
    <row r="344" spans="1:8" ht="15" customHeight="1">
      <c r="A344" s="116"/>
      <c r="B344" s="174"/>
      <c r="C344" s="174"/>
      <c r="D344" s="174"/>
      <c r="E344" s="174"/>
      <c r="F344" s="174"/>
      <c r="G344" s="174"/>
      <c r="H344" s="252"/>
    </row>
    <row r="345" spans="1:8" ht="15" customHeight="1">
      <c r="A345" s="116"/>
      <c r="B345" s="174"/>
      <c r="C345" s="174"/>
      <c r="D345" s="174"/>
      <c r="E345" s="174"/>
      <c r="F345" s="174"/>
      <c r="G345" s="174"/>
      <c r="H345" s="252"/>
    </row>
    <row r="346" spans="1:8" ht="15" customHeight="1">
      <c r="A346" s="116"/>
      <c r="B346" s="363"/>
      <c r="C346" s="363"/>
      <c r="D346" s="363"/>
      <c r="E346" s="363"/>
      <c r="F346" s="363"/>
      <c r="G346" s="363"/>
      <c r="H346" s="364"/>
    </row>
    <row r="347" spans="1:8" ht="15" customHeight="1">
      <c r="A347" s="117"/>
      <c r="B347" s="363"/>
      <c r="C347" s="363"/>
      <c r="D347" s="363"/>
      <c r="E347" s="363"/>
      <c r="F347" s="363"/>
      <c r="G347" s="363"/>
      <c r="H347" s="364"/>
    </row>
    <row r="348" spans="1:8" ht="15" customHeight="1">
      <c r="A348" s="117"/>
      <c r="B348" s="111"/>
      <c r="C348" s="111"/>
      <c r="D348" s="111"/>
      <c r="E348" s="111"/>
      <c r="F348" s="111"/>
      <c r="G348" s="111"/>
      <c r="H348" s="112"/>
    </row>
    <row r="349" spans="1:8" ht="15" customHeight="1">
      <c r="A349" s="118"/>
      <c r="B349" s="111"/>
      <c r="C349" s="111"/>
      <c r="D349" s="111"/>
      <c r="E349" s="111"/>
      <c r="F349" s="111"/>
      <c r="G349" s="111"/>
      <c r="H349" s="112"/>
    </row>
    <row r="350" spans="1:8" ht="15" customHeight="1">
      <c r="A350" s="116"/>
      <c r="B350" s="174"/>
      <c r="C350" s="174"/>
      <c r="D350" s="174"/>
      <c r="E350" s="174"/>
      <c r="F350" s="174"/>
      <c r="G350" s="174"/>
      <c r="H350" s="252"/>
    </row>
    <row r="351" spans="1:8" ht="15" customHeight="1">
      <c r="A351" s="116"/>
      <c r="B351" s="174"/>
      <c r="C351" s="174"/>
      <c r="D351" s="174"/>
      <c r="E351" s="174"/>
      <c r="F351" s="174"/>
      <c r="G351" s="174"/>
      <c r="H351" s="252"/>
    </row>
    <row r="352" spans="1:8" ht="15" customHeight="1">
      <c r="A352" s="116"/>
      <c r="B352" s="174"/>
      <c r="C352" s="174"/>
      <c r="D352" s="174"/>
      <c r="E352" s="174"/>
      <c r="F352" s="174"/>
      <c r="G352" s="174"/>
      <c r="H352" s="252"/>
    </row>
    <row r="353" spans="1:8" ht="15" customHeight="1">
      <c r="A353" s="116"/>
      <c r="B353" s="174"/>
      <c r="C353" s="174"/>
      <c r="D353" s="174"/>
      <c r="E353" s="174"/>
      <c r="F353" s="174"/>
      <c r="G353" s="174"/>
      <c r="H353" s="252"/>
    </row>
    <row r="354" spans="1:8" ht="15" customHeight="1">
      <c r="A354" s="116"/>
      <c r="B354" s="174"/>
      <c r="C354" s="174"/>
      <c r="D354" s="174"/>
      <c r="E354" s="174"/>
      <c r="F354" s="174"/>
      <c r="G354" s="174"/>
      <c r="H354" s="252"/>
    </row>
    <row r="355" spans="1:8" ht="15" customHeight="1">
      <c r="A355" s="116"/>
      <c r="B355" s="174"/>
      <c r="C355" s="174"/>
      <c r="D355" s="174"/>
      <c r="E355" s="174"/>
      <c r="F355" s="174"/>
      <c r="G355" s="174"/>
      <c r="H355" s="252"/>
    </row>
    <row r="356" spans="1:8" ht="15" customHeight="1">
      <c r="A356" s="116"/>
      <c r="B356" s="174"/>
      <c r="C356" s="174"/>
      <c r="D356" s="174"/>
      <c r="E356" s="174"/>
      <c r="F356" s="174"/>
      <c r="G356" s="174"/>
      <c r="H356" s="252"/>
    </row>
    <row r="357" spans="1:8" ht="15" customHeight="1">
      <c r="A357" s="117"/>
      <c r="B357" s="363"/>
      <c r="C357" s="363"/>
      <c r="D357" s="363"/>
      <c r="E357" s="363"/>
      <c r="F357" s="363"/>
      <c r="G357" s="363"/>
      <c r="H357" s="364"/>
    </row>
    <row r="358" spans="1:8" ht="15" customHeight="1">
      <c r="A358" s="117"/>
      <c r="B358" s="174"/>
      <c r="C358" s="174"/>
      <c r="D358" s="174"/>
      <c r="E358" s="174"/>
      <c r="F358" s="174"/>
      <c r="G358" s="174"/>
      <c r="H358" s="252"/>
    </row>
    <row r="359" spans="1:8" ht="15" customHeight="1">
      <c r="A359" s="117"/>
      <c r="B359" s="111"/>
      <c r="C359" s="111"/>
      <c r="D359" s="111"/>
      <c r="E359" s="111"/>
      <c r="F359" s="111"/>
      <c r="G359" s="111"/>
      <c r="H359" s="112"/>
    </row>
    <row r="360" spans="1:8" ht="15" customHeight="1">
      <c r="A360" s="117"/>
      <c r="B360" s="111"/>
      <c r="C360" s="111"/>
      <c r="D360" s="111"/>
      <c r="E360" s="111"/>
      <c r="F360" s="111"/>
      <c r="G360" s="111"/>
      <c r="H360" s="112"/>
    </row>
    <row r="361" spans="1:8" ht="15" customHeight="1">
      <c r="A361" s="118"/>
      <c r="B361" s="111"/>
      <c r="C361" s="111"/>
      <c r="D361" s="111"/>
      <c r="E361" s="111"/>
      <c r="F361" s="111"/>
      <c r="G361" s="111"/>
      <c r="H361" s="112"/>
    </row>
    <row r="362" spans="1:8" ht="15" customHeight="1">
      <c r="A362" s="116"/>
      <c r="B362" s="174"/>
      <c r="C362" s="174"/>
      <c r="D362" s="174"/>
      <c r="E362" s="174"/>
      <c r="F362" s="174"/>
      <c r="G362" s="174"/>
      <c r="H362" s="252"/>
    </row>
    <row r="363" spans="1:8" ht="15" customHeight="1">
      <c r="A363" s="117"/>
      <c r="B363" s="363"/>
      <c r="C363" s="363"/>
      <c r="D363" s="363"/>
      <c r="E363" s="363"/>
      <c r="F363" s="363"/>
      <c r="G363" s="363"/>
      <c r="H363" s="364"/>
    </row>
    <row r="364" spans="1:8" ht="15" customHeight="1">
      <c r="A364" s="117"/>
      <c r="B364" s="363"/>
      <c r="C364" s="363"/>
      <c r="D364" s="363"/>
      <c r="E364" s="363"/>
      <c r="F364" s="363"/>
      <c r="G364" s="363"/>
      <c r="H364" s="364"/>
    </row>
    <row r="365" spans="1:8" ht="15" customHeight="1">
      <c r="A365" s="118"/>
      <c r="B365" s="111"/>
      <c r="C365" s="111"/>
      <c r="D365" s="111"/>
      <c r="E365" s="111"/>
      <c r="F365" s="111"/>
      <c r="G365" s="111"/>
      <c r="H365" s="112"/>
    </row>
    <row r="366" spans="1:8" ht="15" customHeight="1">
      <c r="A366" s="116"/>
      <c r="B366" s="369"/>
      <c r="C366" s="369"/>
      <c r="D366" s="369"/>
      <c r="E366" s="369"/>
      <c r="F366" s="369"/>
      <c r="G366" s="369"/>
      <c r="H366" s="370"/>
    </row>
    <row r="367" spans="1:8" ht="15" customHeight="1">
      <c r="A367" s="116"/>
      <c r="B367" s="174"/>
      <c r="C367" s="174"/>
      <c r="D367" s="174"/>
      <c r="E367" s="174"/>
      <c r="F367" s="174"/>
      <c r="G367" s="174"/>
      <c r="H367" s="252"/>
    </row>
    <row r="368" spans="1:8" ht="15" customHeight="1">
      <c r="A368" s="116"/>
      <c r="B368" s="363"/>
      <c r="C368" s="363"/>
      <c r="D368" s="363"/>
      <c r="E368" s="363"/>
      <c r="F368" s="363"/>
      <c r="G368" s="363"/>
      <c r="H368" s="364"/>
    </row>
    <row r="369" spans="1:9" ht="15" customHeight="1">
      <c r="A369" s="117"/>
      <c r="B369" s="363"/>
      <c r="C369" s="363"/>
      <c r="D369" s="363"/>
      <c r="E369" s="363"/>
      <c r="F369" s="363"/>
      <c r="G369" s="363"/>
      <c r="H369" s="364"/>
    </row>
    <row r="370" spans="1:9" ht="15" customHeight="1">
      <c r="A370" s="117"/>
      <c r="B370" s="111"/>
      <c r="C370" s="111"/>
      <c r="D370" s="111"/>
      <c r="E370" s="111"/>
      <c r="F370" s="111"/>
      <c r="G370" s="111"/>
      <c r="H370" s="112"/>
    </row>
    <row r="371" spans="1:9" ht="15" customHeight="1">
      <c r="A371" s="118"/>
      <c r="B371" s="363"/>
      <c r="C371" s="363"/>
      <c r="D371" s="363"/>
      <c r="E371" s="363"/>
      <c r="F371" s="363"/>
      <c r="G371" s="363"/>
      <c r="H371" s="364"/>
    </row>
    <row r="372" spans="1:9" ht="15" customHeight="1">
      <c r="A372" s="116"/>
      <c r="B372" s="174"/>
      <c r="C372" s="367"/>
      <c r="D372" s="367"/>
      <c r="E372" s="174"/>
      <c r="F372" s="367"/>
      <c r="G372" s="174"/>
      <c r="H372" s="368"/>
    </row>
    <row r="373" spans="1:9" ht="15" customHeight="1">
      <c r="A373" s="116"/>
      <c r="B373" s="174"/>
      <c r="C373" s="174"/>
      <c r="D373" s="174"/>
      <c r="E373" s="174"/>
      <c r="F373" s="174"/>
      <c r="G373" s="174"/>
      <c r="H373" s="252"/>
    </row>
    <row r="374" spans="1:9" ht="15" customHeight="1">
      <c r="A374" s="116"/>
      <c r="B374" s="174"/>
      <c r="C374" s="174"/>
      <c r="D374" s="174"/>
      <c r="E374" s="174"/>
      <c r="F374" s="174"/>
      <c r="G374" s="174"/>
      <c r="H374" s="252"/>
    </row>
    <row r="375" spans="1:9" ht="15" customHeight="1">
      <c r="A375" s="116"/>
      <c r="B375" s="174"/>
      <c r="C375" s="174"/>
      <c r="D375" s="174"/>
      <c r="E375" s="174"/>
      <c r="F375" s="174"/>
      <c r="G375" s="174"/>
      <c r="H375" s="252"/>
    </row>
    <row r="376" spans="1:9" ht="15" customHeight="1">
      <c r="A376" s="116"/>
      <c r="B376" s="174"/>
      <c r="C376" s="174"/>
      <c r="D376" s="174"/>
      <c r="E376" s="174"/>
      <c r="F376" s="174"/>
      <c r="G376" s="174"/>
      <c r="H376" s="252"/>
    </row>
    <row r="377" spans="1:9" ht="15" customHeight="1">
      <c r="A377" s="116"/>
      <c r="B377" s="174"/>
      <c r="C377" s="174"/>
      <c r="D377" s="174"/>
      <c r="E377" s="174"/>
      <c r="F377" s="174"/>
      <c r="G377" s="174"/>
      <c r="H377" s="252"/>
    </row>
    <row r="378" spans="1:9" ht="15" customHeight="1">
      <c r="A378" s="117"/>
      <c r="B378" s="107"/>
      <c r="C378" s="107"/>
      <c r="D378" s="107"/>
      <c r="E378" s="107"/>
      <c r="F378" s="107"/>
      <c r="G378" s="107"/>
      <c r="H378" s="108"/>
    </row>
    <row r="379" spans="1:9" ht="15" customHeight="1">
      <c r="A379" s="117"/>
      <c r="B379" s="107"/>
      <c r="C379" s="107"/>
      <c r="D379" s="107"/>
      <c r="E379" s="107"/>
      <c r="F379" s="107"/>
      <c r="G379" s="107"/>
      <c r="H379" s="108"/>
    </row>
    <row r="380" spans="1:9" ht="15" customHeight="1">
      <c r="A380" s="118"/>
      <c r="B380" s="107"/>
      <c r="C380" s="107"/>
      <c r="D380" s="107"/>
      <c r="E380" s="107"/>
      <c r="F380" s="107"/>
      <c r="G380" s="107"/>
      <c r="H380" s="108"/>
    </row>
    <row r="381" spans="1:9" ht="15" customHeight="1">
      <c r="A381" s="116"/>
      <c r="B381" s="174"/>
      <c r="C381" s="174"/>
      <c r="D381" s="174"/>
      <c r="E381" s="174"/>
      <c r="F381" s="174"/>
      <c r="G381" s="174"/>
      <c r="H381" s="252"/>
    </row>
    <row r="382" spans="1:9" ht="15" customHeight="1">
      <c r="A382" s="122"/>
      <c r="B382" s="123"/>
      <c r="C382" s="123"/>
      <c r="D382" s="123"/>
      <c r="E382" s="123"/>
      <c r="F382" s="123"/>
      <c r="G382" s="123"/>
      <c r="H382" s="123"/>
    </row>
    <row r="383" spans="1:9" s="1563" customFormat="1" ht="15" customHeight="1">
      <c r="A383" s="1586" t="s">
        <v>935</v>
      </c>
      <c r="B383" s="1587"/>
      <c r="C383" s="1587"/>
      <c r="D383" s="1587"/>
      <c r="E383" s="1587"/>
      <c r="F383" s="1587"/>
      <c r="G383" s="1587"/>
      <c r="H383" s="1587"/>
      <c r="I383" s="1588"/>
    </row>
    <row r="384" spans="1:9" s="1563" customFormat="1" ht="15" customHeight="1">
      <c r="A384" s="1589" t="s">
        <v>1671</v>
      </c>
      <c r="B384" s="1590"/>
      <c r="C384" s="1590"/>
      <c r="D384" s="1590"/>
      <c r="E384" s="1590"/>
      <c r="F384" s="1590"/>
      <c r="G384" s="1590"/>
      <c r="H384" s="1590"/>
      <c r="I384" s="1588"/>
    </row>
  </sheetData>
  <mergeCells count="5">
    <mergeCell ref="A3:A4"/>
    <mergeCell ref="B3:C3"/>
    <mergeCell ref="D3:D4"/>
    <mergeCell ref="E3:F3"/>
    <mergeCell ref="G3:H3"/>
  </mergeCells>
  <hyperlinks>
    <hyperlink ref="H2" location="'Spis tablic List of tables'!A4" display="Return to list of tables" xr:uid="{00000000-0004-0000-5C00-000000000000}"/>
    <hyperlink ref="H1" location="'Spis tablic List of tables'!A4" display="Powrót do spisu tablic" xr:uid="{00000000-0004-0000-5C00-000001000000}"/>
    <hyperlink ref="H1:H2" location="'Spis tablic  List of tables'!A201" display="Powrót do spisu tablic" xr:uid="{00000000-0004-0000-5C00-000002000000}"/>
  </hyperlinks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J384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8" width="15.7109375" style="3" customWidth="1"/>
    <col min="9" max="9" width="9.140625" style="88"/>
    <col min="10" max="16384" width="9.140625" style="3"/>
  </cols>
  <sheetData>
    <row r="1" spans="1:10" ht="15.95" customHeight="1">
      <c r="A1" s="22" t="s">
        <v>1492</v>
      </c>
      <c r="B1" s="89"/>
      <c r="C1" s="89"/>
      <c r="D1" s="89"/>
      <c r="E1" s="89"/>
      <c r="F1" s="89"/>
      <c r="G1" s="89"/>
      <c r="H1" s="1645" t="s">
        <v>384</v>
      </c>
    </row>
    <row r="2" spans="1:10" ht="15.95" customHeight="1">
      <c r="A2" s="894" t="s">
        <v>1378</v>
      </c>
      <c r="B2" s="90"/>
      <c r="C2" s="90"/>
      <c r="D2" s="90"/>
      <c r="E2" s="90"/>
      <c r="F2" s="90"/>
      <c r="G2" s="90"/>
      <c r="H2" s="1643" t="s">
        <v>385</v>
      </c>
    </row>
    <row r="3" spans="1:10" ht="30" customHeight="1">
      <c r="A3" s="2134" t="s">
        <v>1071</v>
      </c>
      <c r="B3" s="2127" t="s">
        <v>1144</v>
      </c>
      <c r="C3" s="2135"/>
      <c r="D3" s="2139" t="s">
        <v>2142</v>
      </c>
      <c r="E3" s="2136" t="s">
        <v>999</v>
      </c>
      <c r="F3" s="2137"/>
      <c r="G3" s="2138" t="s">
        <v>1068</v>
      </c>
      <c r="H3" s="2127"/>
    </row>
    <row r="4" spans="1:10" ht="135" customHeight="1">
      <c r="A4" s="2126"/>
      <c r="B4" s="91" t="s">
        <v>973</v>
      </c>
      <c r="C4" s="91" t="s">
        <v>2141</v>
      </c>
      <c r="D4" s="2140"/>
      <c r="E4" s="92" t="s">
        <v>973</v>
      </c>
      <c r="F4" s="93" t="s">
        <v>2143</v>
      </c>
      <c r="G4" s="94" t="s">
        <v>973</v>
      </c>
      <c r="H4" s="93" t="s">
        <v>2143</v>
      </c>
    </row>
    <row r="5" spans="1:10" ht="15" customHeight="1">
      <c r="A5" s="77" t="s">
        <v>954</v>
      </c>
      <c r="B5" s="95">
        <v>779</v>
      </c>
      <c r="C5" s="95">
        <v>449</v>
      </c>
      <c r="D5" s="95">
        <v>34941</v>
      </c>
      <c r="E5" s="95">
        <v>2436</v>
      </c>
      <c r="F5" s="95">
        <v>1853</v>
      </c>
      <c r="G5" s="95">
        <v>46703</v>
      </c>
      <c r="H5" s="96">
        <v>37160</v>
      </c>
      <c r="J5" s="40"/>
    </row>
    <row r="6" spans="1:10" ht="15" customHeight="1">
      <c r="A6" s="78" t="s">
        <v>278</v>
      </c>
      <c r="B6" s="97"/>
      <c r="C6" s="97"/>
      <c r="D6" s="97"/>
      <c r="E6" s="97"/>
      <c r="F6" s="97"/>
      <c r="G6" s="97"/>
      <c r="H6" s="98"/>
    </row>
    <row r="7" spans="1:10" ht="15" customHeight="1">
      <c r="A7" s="79"/>
      <c r="B7" s="97"/>
      <c r="C7" s="97"/>
      <c r="D7" s="97"/>
      <c r="E7" s="97"/>
      <c r="F7" s="97"/>
      <c r="G7" s="97"/>
      <c r="H7" s="98"/>
    </row>
    <row r="8" spans="1:10" ht="15" customHeight="1">
      <c r="A8" s="80" t="s">
        <v>955</v>
      </c>
      <c r="B8" s="99">
        <v>284</v>
      </c>
      <c r="C8" s="99">
        <v>145</v>
      </c>
      <c r="D8" s="99">
        <v>11924</v>
      </c>
      <c r="E8" s="99">
        <v>878</v>
      </c>
      <c r="F8" s="99">
        <v>609</v>
      </c>
      <c r="G8" s="99">
        <v>17087</v>
      </c>
      <c r="H8" s="100">
        <v>12480</v>
      </c>
    </row>
    <row r="9" spans="1:10" ht="15" customHeight="1">
      <c r="A9" s="78" t="s">
        <v>956</v>
      </c>
      <c r="B9" s="97"/>
      <c r="C9" s="97"/>
      <c r="D9" s="97"/>
      <c r="E9" s="97"/>
      <c r="F9" s="97"/>
      <c r="G9" s="97"/>
      <c r="H9" s="98"/>
    </row>
    <row r="10" spans="1:10" ht="15" customHeight="1">
      <c r="A10" s="80"/>
      <c r="B10" s="97"/>
      <c r="C10" s="97"/>
      <c r="D10" s="97"/>
      <c r="E10" s="97"/>
      <c r="F10" s="97"/>
      <c r="G10" s="97"/>
      <c r="H10" s="98"/>
    </row>
    <row r="11" spans="1:10" ht="15" customHeight="1">
      <c r="A11" s="79" t="s">
        <v>615</v>
      </c>
      <c r="B11" s="101">
        <v>24</v>
      </c>
      <c r="C11" s="101">
        <v>12</v>
      </c>
      <c r="D11" s="101">
        <v>538</v>
      </c>
      <c r="E11" s="101">
        <v>62</v>
      </c>
      <c r="F11" s="101">
        <v>40</v>
      </c>
      <c r="G11" s="101">
        <v>1135</v>
      </c>
      <c r="H11" s="102">
        <v>827</v>
      </c>
    </row>
    <row r="12" spans="1:10" ht="15" customHeight="1">
      <c r="A12" s="79" t="s">
        <v>957</v>
      </c>
      <c r="B12" s="97"/>
      <c r="C12" s="97"/>
      <c r="D12" s="97"/>
      <c r="E12" s="97"/>
      <c r="F12" s="97"/>
      <c r="G12" s="97"/>
      <c r="H12" s="98"/>
    </row>
    <row r="13" spans="1:10" ht="15" customHeight="1">
      <c r="A13" s="81" t="s">
        <v>958</v>
      </c>
      <c r="B13" s="97"/>
      <c r="C13" s="97"/>
      <c r="D13" s="97"/>
      <c r="E13" s="97"/>
      <c r="F13" s="97"/>
      <c r="G13" s="97"/>
      <c r="H13" s="98"/>
    </row>
    <row r="14" spans="1:10" ht="15" customHeight="1">
      <c r="A14" s="82" t="s">
        <v>616</v>
      </c>
      <c r="B14" s="97">
        <v>9</v>
      </c>
      <c r="C14" s="97">
        <v>6</v>
      </c>
      <c r="D14" s="97">
        <v>295</v>
      </c>
      <c r="E14" s="97">
        <v>35</v>
      </c>
      <c r="F14" s="97">
        <v>27</v>
      </c>
      <c r="G14" s="97">
        <v>725</v>
      </c>
      <c r="H14" s="98">
        <v>568</v>
      </c>
    </row>
    <row r="15" spans="1:10" ht="15" customHeight="1">
      <c r="A15" s="79" t="s">
        <v>280</v>
      </c>
      <c r="B15" s="101"/>
      <c r="C15" s="101"/>
      <c r="D15" s="101"/>
      <c r="E15" s="101"/>
      <c r="F15" s="101"/>
      <c r="G15" s="101"/>
      <c r="H15" s="102"/>
    </row>
    <row r="16" spans="1:10" ht="15" customHeight="1">
      <c r="A16" s="81" t="s">
        <v>281</v>
      </c>
      <c r="B16" s="97"/>
      <c r="C16" s="97"/>
      <c r="D16" s="97"/>
      <c r="E16" s="97"/>
      <c r="F16" s="97"/>
      <c r="G16" s="97"/>
      <c r="H16" s="98"/>
    </row>
    <row r="17" spans="1:8" ht="15" customHeight="1">
      <c r="A17" s="82" t="s">
        <v>617</v>
      </c>
      <c r="B17" s="97">
        <v>1</v>
      </c>
      <c r="C17" s="97">
        <v>1</v>
      </c>
      <c r="D17" s="97">
        <v>100</v>
      </c>
      <c r="E17" s="97">
        <v>4</v>
      </c>
      <c r="F17" s="97">
        <v>4</v>
      </c>
      <c r="G17" s="97">
        <v>75</v>
      </c>
      <c r="H17" s="98">
        <v>75</v>
      </c>
    </row>
    <row r="18" spans="1:8" ht="15" customHeight="1">
      <c r="A18" s="82" t="s">
        <v>618</v>
      </c>
      <c r="B18" s="97">
        <v>4</v>
      </c>
      <c r="C18" s="97">
        <v>1</v>
      </c>
      <c r="D18" s="97">
        <v>125</v>
      </c>
      <c r="E18" s="97">
        <v>8</v>
      </c>
      <c r="F18" s="97">
        <v>5</v>
      </c>
      <c r="G18" s="97">
        <v>135</v>
      </c>
      <c r="H18" s="98">
        <v>113</v>
      </c>
    </row>
    <row r="19" spans="1:8" ht="15" customHeight="1">
      <c r="A19" s="79" t="s">
        <v>282</v>
      </c>
      <c r="B19" s="101"/>
      <c r="C19" s="101"/>
      <c r="D19" s="101"/>
      <c r="E19" s="101"/>
      <c r="F19" s="101"/>
      <c r="G19" s="101"/>
      <c r="H19" s="102"/>
    </row>
    <row r="20" spans="1:8" ht="15" customHeight="1">
      <c r="A20" s="81" t="s">
        <v>283</v>
      </c>
      <c r="B20" s="101"/>
      <c r="C20" s="101"/>
      <c r="D20" s="101"/>
      <c r="E20" s="101"/>
      <c r="F20" s="101"/>
      <c r="G20" s="101"/>
      <c r="H20" s="102"/>
    </row>
    <row r="21" spans="1:8" ht="15" customHeight="1">
      <c r="A21" s="82" t="s">
        <v>616</v>
      </c>
      <c r="B21" s="97" t="s">
        <v>33</v>
      </c>
      <c r="C21" s="97" t="s">
        <v>33</v>
      </c>
      <c r="D21" s="97" t="s">
        <v>33</v>
      </c>
      <c r="E21" s="97" t="s">
        <v>33</v>
      </c>
      <c r="F21" s="97" t="s">
        <v>33</v>
      </c>
      <c r="G21" s="97" t="s">
        <v>33</v>
      </c>
      <c r="H21" s="98" t="s">
        <v>33</v>
      </c>
    </row>
    <row r="22" spans="1:8" ht="15" customHeight="1">
      <c r="A22" s="82" t="s">
        <v>619</v>
      </c>
      <c r="B22" s="101">
        <v>4</v>
      </c>
      <c r="C22" s="101">
        <v>2</v>
      </c>
      <c r="D22" s="101">
        <v>18</v>
      </c>
      <c r="E22" s="101">
        <v>4</v>
      </c>
      <c r="F22" s="101">
        <v>2</v>
      </c>
      <c r="G22" s="101">
        <v>58</v>
      </c>
      <c r="H22" s="102">
        <v>40</v>
      </c>
    </row>
    <row r="23" spans="1:8" ht="15" customHeight="1">
      <c r="A23" s="82" t="s">
        <v>620</v>
      </c>
      <c r="B23" s="101">
        <v>2</v>
      </c>
      <c r="C23" s="101" t="s">
        <v>33</v>
      </c>
      <c r="D23" s="101" t="s">
        <v>33</v>
      </c>
      <c r="E23" s="101">
        <v>5</v>
      </c>
      <c r="F23" s="101" t="s">
        <v>33</v>
      </c>
      <c r="G23" s="101">
        <v>74</v>
      </c>
      <c r="H23" s="102" t="s">
        <v>33</v>
      </c>
    </row>
    <row r="24" spans="1:8" ht="15" customHeight="1">
      <c r="A24" s="82" t="s">
        <v>621</v>
      </c>
      <c r="B24" s="97">
        <v>4</v>
      </c>
      <c r="C24" s="97">
        <v>2</v>
      </c>
      <c r="D24" s="97" t="s">
        <v>33</v>
      </c>
      <c r="E24" s="97">
        <v>6</v>
      </c>
      <c r="F24" s="97">
        <v>2</v>
      </c>
      <c r="G24" s="97">
        <v>68</v>
      </c>
      <c r="H24" s="98">
        <v>31</v>
      </c>
    </row>
    <row r="25" spans="1:8" ht="15" customHeight="1">
      <c r="A25" s="79"/>
      <c r="B25" s="97"/>
      <c r="C25" s="97"/>
      <c r="D25" s="97"/>
      <c r="E25" s="97"/>
      <c r="F25" s="97"/>
      <c r="G25" s="97"/>
      <c r="H25" s="98"/>
    </row>
    <row r="26" spans="1:8" ht="15" customHeight="1">
      <c r="A26" s="79" t="s">
        <v>622</v>
      </c>
      <c r="B26" s="97">
        <v>40</v>
      </c>
      <c r="C26" s="97">
        <v>18</v>
      </c>
      <c r="D26" s="97">
        <v>1545</v>
      </c>
      <c r="E26" s="97">
        <v>113</v>
      </c>
      <c r="F26" s="97">
        <v>79</v>
      </c>
      <c r="G26" s="97">
        <v>2049</v>
      </c>
      <c r="H26" s="98">
        <v>1497</v>
      </c>
    </row>
    <row r="27" spans="1:8" ht="15" customHeight="1">
      <c r="A27" s="79" t="s">
        <v>957</v>
      </c>
      <c r="B27" s="97"/>
      <c r="C27" s="97"/>
      <c r="D27" s="97"/>
      <c r="E27" s="97"/>
      <c r="F27" s="97"/>
      <c r="G27" s="97"/>
      <c r="H27" s="98"/>
    </row>
    <row r="28" spans="1:8" ht="15" customHeight="1">
      <c r="A28" s="81" t="s">
        <v>958</v>
      </c>
      <c r="B28" s="101"/>
      <c r="C28" s="103"/>
      <c r="D28" s="103"/>
      <c r="E28" s="101"/>
      <c r="F28" s="103"/>
      <c r="G28" s="101"/>
      <c r="H28" s="104"/>
    </row>
    <row r="29" spans="1:8" ht="15" customHeight="1">
      <c r="A29" s="82" t="s">
        <v>624</v>
      </c>
      <c r="B29" s="101">
        <v>6</v>
      </c>
      <c r="C29" s="101">
        <v>6</v>
      </c>
      <c r="D29" s="101">
        <v>889</v>
      </c>
      <c r="E29" s="101">
        <v>45</v>
      </c>
      <c r="F29" s="101">
        <v>45</v>
      </c>
      <c r="G29" s="101">
        <v>823</v>
      </c>
      <c r="H29" s="102">
        <v>823</v>
      </c>
    </row>
    <row r="30" spans="1:8" ht="15" customHeight="1">
      <c r="A30" s="79" t="s">
        <v>959</v>
      </c>
      <c r="B30" s="101"/>
      <c r="C30" s="103"/>
      <c r="D30" s="103"/>
      <c r="E30" s="101"/>
      <c r="F30" s="103"/>
      <c r="G30" s="101"/>
      <c r="H30" s="104"/>
    </row>
    <row r="31" spans="1:8" ht="15" customHeight="1">
      <c r="A31" s="81" t="s">
        <v>960</v>
      </c>
      <c r="B31" s="101"/>
      <c r="C31" s="101"/>
      <c r="D31" s="101"/>
      <c r="E31" s="101"/>
      <c r="F31" s="101"/>
      <c r="G31" s="101"/>
      <c r="H31" s="102"/>
    </row>
    <row r="32" spans="1:8" ht="15" customHeight="1">
      <c r="A32" s="82" t="s">
        <v>623</v>
      </c>
      <c r="B32" s="97">
        <v>8</v>
      </c>
      <c r="C32" s="97">
        <v>3</v>
      </c>
      <c r="D32" s="97">
        <v>230</v>
      </c>
      <c r="E32" s="97">
        <v>22</v>
      </c>
      <c r="F32" s="97">
        <v>15</v>
      </c>
      <c r="G32" s="97">
        <v>408</v>
      </c>
      <c r="H32" s="98">
        <v>297</v>
      </c>
    </row>
    <row r="33" spans="1:8" ht="15" customHeight="1">
      <c r="A33" s="79" t="s">
        <v>282</v>
      </c>
      <c r="B33" s="101"/>
      <c r="C33" s="101"/>
      <c r="D33" s="101"/>
      <c r="E33" s="101"/>
      <c r="F33" s="101"/>
      <c r="G33" s="101"/>
      <c r="H33" s="102"/>
    </row>
    <row r="34" spans="1:8" ht="15" customHeight="1">
      <c r="A34" s="81" t="s">
        <v>283</v>
      </c>
      <c r="B34" s="97"/>
      <c r="C34" s="97"/>
      <c r="D34" s="97"/>
      <c r="E34" s="97"/>
      <c r="F34" s="97"/>
      <c r="G34" s="97"/>
      <c r="H34" s="98"/>
    </row>
    <row r="35" spans="1:8" ht="15" customHeight="1">
      <c r="A35" s="82" t="s">
        <v>624</v>
      </c>
      <c r="B35" s="97">
        <v>9</v>
      </c>
      <c r="C35" s="97">
        <v>1</v>
      </c>
      <c r="D35" s="97">
        <v>34</v>
      </c>
      <c r="E35" s="97">
        <v>13</v>
      </c>
      <c r="F35" s="97">
        <v>2</v>
      </c>
      <c r="G35" s="97">
        <v>227</v>
      </c>
      <c r="H35" s="98">
        <v>31</v>
      </c>
    </row>
    <row r="36" spans="1:8" ht="15" customHeight="1">
      <c r="A36" s="82" t="s">
        <v>625</v>
      </c>
      <c r="B36" s="97">
        <v>3</v>
      </c>
      <c r="C36" s="97">
        <v>3</v>
      </c>
      <c r="D36" s="97">
        <v>260</v>
      </c>
      <c r="E36" s="97">
        <v>11</v>
      </c>
      <c r="F36" s="97">
        <v>11</v>
      </c>
      <c r="G36" s="97">
        <v>212</v>
      </c>
      <c r="H36" s="98">
        <v>212</v>
      </c>
    </row>
    <row r="37" spans="1:8" ht="15" customHeight="1">
      <c r="A37" s="82" t="s">
        <v>626</v>
      </c>
      <c r="B37" s="101">
        <v>8</v>
      </c>
      <c r="C37" s="101">
        <v>4</v>
      </c>
      <c r="D37" s="101">
        <v>57</v>
      </c>
      <c r="E37" s="101">
        <v>9</v>
      </c>
      <c r="F37" s="101">
        <v>4</v>
      </c>
      <c r="G37" s="101">
        <v>136</v>
      </c>
      <c r="H37" s="102">
        <v>59</v>
      </c>
    </row>
    <row r="38" spans="1:8" ht="15" customHeight="1">
      <c r="A38" s="82" t="s">
        <v>627</v>
      </c>
      <c r="B38" s="97">
        <v>6</v>
      </c>
      <c r="C38" s="97">
        <v>1</v>
      </c>
      <c r="D38" s="97">
        <v>75</v>
      </c>
      <c r="E38" s="97">
        <v>13</v>
      </c>
      <c r="F38" s="97">
        <v>2</v>
      </c>
      <c r="G38" s="97">
        <v>243</v>
      </c>
      <c r="H38" s="98">
        <v>75</v>
      </c>
    </row>
    <row r="39" spans="1:8" ht="15" customHeight="1">
      <c r="A39" s="83"/>
      <c r="B39" s="97"/>
      <c r="C39" s="97"/>
      <c r="D39" s="97"/>
      <c r="E39" s="97"/>
      <c r="F39" s="97"/>
      <c r="G39" s="97"/>
      <c r="H39" s="98"/>
    </row>
    <row r="40" spans="1:8" ht="15" customHeight="1">
      <c r="A40" s="84" t="s">
        <v>628</v>
      </c>
      <c r="B40" s="97">
        <v>26</v>
      </c>
      <c r="C40" s="97">
        <v>8</v>
      </c>
      <c r="D40" s="97">
        <v>792</v>
      </c>
      <c r="E40" s="97">
        <v>76</v>
      </c>
      <c r="F40" s="97">
        <v>32</v>
      </c>
      <c r="G40" s="97">
        <v>1492</v>
      </c>
      <c r="H40" s="98">
        <v>758</v>
      </c>
    </row>
    <row r="41" spans="1:8" ht="15" customHeight="1">
      <c r="A41" s="79" t="s">
        <v>284</v>
      </c>
      <c r="B41" s="101"/>
      <c r="C41" s="101"/>
      <c r="D41" s="101"/>
      <c r="E41" s="101"/>
      <c r="F41" s="101"/>
      <c r="G41" s="101"/>
      <c r="H41" s="102"/>
    </row>
    <row r="42" spans="1:8" ht="15" customHeight="1">
      <c r="A42" s="81" t="s">
        <v>281</v>
      </c>
      <c r="B42" s="101"/>
      <c r="C42" s="101"/>
      <c r="D42" s="101"/>
      <c r="E42" s="101"/>
      <c r="F42" s="101"/>
      <c r="G42" s="101"/>
      <c r="H42" s="102"/>
    </row>
    <row r="43" spans="1:8" ht="15" customHeight="1">
      <c r="A43" s="82" t="s">
        <v>629</v>
      </c>
      <c r="B43" s="97">
        <v>1</v>
      </c>
      <c r="C43" s="97">
        <v>1</v>
      </c>
      <c r="D43" s="97">
        <v>125</v>
      </c>
      <c r="E43" s="97">
        <v>5</v>
      </c>
      <c r="F43" s="97">
        <v>5</v>
      </c>
      <c r="G43" s="97">
        <v>117</v>
      </c>
      <c r="H43" s="98">
        <v>117</v>
      </c>
    </row>
    <row r="44" spans="1:8" ht="15" customHeight="1">
      <c r="A44" s="82" t="s">
        <v>630</v>
      </c>
      <c r="B44" s="97">
        <v>7</v>
      </c>
      <c r="C44" s="97">
        <v>2</v>
      </c>
      <c r="D44" s="97">
        <v>367</v>
      </c>
      <c r="E44" s="97">
        <v>30</v>
      </c>
      <c r="F44" s="97">
        <v>15</v>
      </c>
      <c r="G44" s="97">
        <v>621</v>
      </c>
      <c r="H44" s="98">
        <v>346</v>
      </c>
    </row>
    <row r="45" spans="1:8" ht="15" customHeight="1">
      <c r="A45" s="82" t="s">
        <v>631</v>
      </c>
      <c r="B45" s="97">
        <v>4</v>
      </c>
      <c r="C45" s="97">
        <v>1</v>
      </c>
      <c r="D45" s="97">
        <v>100</v>
      </c>
      <c r="E45" s="97">
        <v>8</v>
      </c>
      <c r="F45" s="97">
        <v>2</v>
      </c>
      <c r="G45" s="97">
        <v>140</v>
      </c>
      <c r="H45" s="98">
        <v>93</v>
      </c>
    </row>
    <row r="46" spans="1:8" ht="15" customHeight="1">
      <c r="A46" s="79" t="s">
        <v>282</v>
      </c>
      <c r="B46" s="97"/>
      <c r="C46" s="97"/>
      <c r="D46" s="97"/>
      <c r="E46" s="97"/>
      <c r="F46" s="97"/>
      <c r="G46" s="97"/>
      <c r="H46" s="98"/>
    </row>
    <row r="47" spans="1:8" ht="15" customHeight="1">
      <c r="A47" s="81" t="s">
        <v>283</v>
      </c>
      <c r="B47" s="101"/>
      <c r="C47" s="101"/>
      <c r="D47" s="101"/>
      <c r="E47" s="101"/>
      <c r="F47" s="101"/>
      <c r="G47" s="101"/>
      <c r="H47" s="102"/>
    </row>
    <row r="48" spans="1:8" ht="15" customHeight="1">
      <c r="A48" s="82" t="s">
        <v>317</v>
      </c>
      <c r="B48" s="101">
        <v>4</v>
      </c>
      <c r="C48" s="101" t="s">
        <v>33</v>
      </c>
      <c r="D48" s="101" t="s">
        <v>33</v>
      </c>
      <c r="E48" s="101">
        <v>9</v>
      </c>
      <c r="F48" s="101" t="s">
        <v>33</v>
      </c>
      <c r="G48" s="101">
        <v>147</v>
      </c>
      <c r="H48" s="102" t="s">
        <v>33</v>
      </c>
    </row>
    <row r="49" spans="1:8" ht="15" customHeight="1">
      <c r="A49" s="82" t="s">
        <v>632</v>
      </c>
      <c r="B49" s="101">
        <v>3</v>
      </c>
      <c r="C49" s="103">
        <v>1</v>
      </c>
      <c r="D49" s="103" t="s">
        <v>33</v>
      </c>
      <c r="E49" s="101">
        <v>6</v>
      </c>
      <c r="F49" s="103">
        <v>2</v>
      </c>
      <c r="G49" s="101">
        <v>83</v>
      </c>
      <c r="H49" s="104">
        <v>26</v>
      </c>
    </row>
    <row r="50" spans="1:8" ht="15" customHeight="1">
      <c r="A50" s="82" t="s">
        <v>725</v>
      </c>
      <c r="B50" s="101">
        <v>2</v>
      </c>
      <c r="C50" s="101">
        <v>2</v>
      </c>
      <c r="D50" s="101">
        <v>125</v>
      </c>
      <c r="E50" s="101">
        <v>5</v>
      </c>
      <c r="F50" s="101">
        <v>5</v>
      </c>
      <c r="G50" s="101">
        <v>115</v>
      </c>
      <c r="H50" s="102">
        <v>115</v>
      </c>
    </row>
    <row r="51" spans="1:8" ht="15" customHeight="1">
      <c r="A51" s="82" t="s">
        <v>633</v>
      </c>
      <c r="B51" s="97">
        <v>2</v>
      </c>
      <c r="C51" s="97" t="s">
        <v>33</v>
      </c>
      <c r="D51" s="97" t="s">
        <v>33</v>
      </c>
      <c r="E51" s="97">
        <v>5</v>
      </c>
      <c r="F51" s="97" t="s">
        <v>33</v>
      </c>
      <c r="G51" s="97">
        <v>109</v>
      </c>
      <c r="H51" s="98" t="s">
        <v>33</v>
      </c>
    </row>
    <row r="52" spans="1:8" ht="15" customHeight="1">
      <c r="A52" s="82" t="s">
        <v>634</v>
      </c>
      <c r="B52" s="101">
        <v>2</v>
      </c>
      <c r="C52" s="101">
        <v>1</v>
      </c>
      <c r="D52" s="101">
        <v>75</v>
      </c>
      <c r="E52" s="101">
        <v>5</v>
      </c>
      <c r="F52" s="105">
        <v>3</v>
      </c>
      <c r="G52" s="101">
        <v>90</v>
      </c>
      <c r="H52" s="106">
        <v>61</v>
      </c>
    </row>
    <row r="53" spans="1:8" ht="15" customHeight="1">
      <c r="A53" s="82" t="s">
        <v>635</v>
      </c>
      <c r="B53" s="97">
        <v>1</v>
      </c>
      <c r="C53" s="97" t="s">
        <v>33</v>
      </c>
      <c r="D53" s="97" t="s">
        <v>33</v>
      </c>
      <c r="E53" s="97">
        <v>3</v>
      </c>
      <c r="F53" s="97" t="s">
        <v>33</v>
      </c>
      <c r="G53" s="97">
        <v>70</v>
      </c>
      <c r="H53" s="98" t="s">
        <v>33</v>
      </c>
    </row>
    <row r="54" spans="1:8" ht="15" customHeight="1">
      <c r="A54" s="79"/>
      <c r="B54" s="97"/>
      <c r="C54" s="97"/>
      <c r="D54" s="97"/>
      <c r="E54" s="97"/>
      <c r="F54" s="97"/>
      <c r="G54" s="97"/>
      <c r="H54" s="98"/>
    </row>
    <row r="55" spans="1:8" ht="15" customHeight="1">
      <c r="A55" s="84" t="s">
        <v>636</v>
      </c>
      <c r="B55" s="97">
        <v>48</v>
      </c>
      <c r="C55" s="97">
        <v>23</v>
      </c>
      <c r="D55" s="97">
        <v>2513</v>
      </c>
      <c r="E55" s="97">
        <v>182</v>
      </c>
      <c r="F55" s="97">
        <v>130</v>
      </c>
      <c r="G55" s="97">
        <v>3345</v>
      </c>
      <c r="H55" s="98">
        <v>2512</v>
      </c>
    </row>
    <row r="56" spans="1:8" ht="15" customHeight="1">
      <c r="A56" s="79" t="s">
        <v>287</v>
      </c>
      <c r="B56" s="101"/>
      <c r="C56" s="101"/>
      <c r="D56" s="101"/>
      <c r="E56" s="101"/>
      <c r="F56" s="101"/>
      <c r="G56" s="101"/>
      <c r="H56" s="102"/>
    </row>
    <row r="57" spans="1:8" ht="15" customHeight="1">
      <c r="A57" s="81" t="s">
        <v>279</v>
      </c>
      <c r="B57" s="101"/>
      <c r="C57" s="101"/>
      <c r="D57" s="101"/>
      <c r="E57" s="101"/>
      <c r="F57" s="101"/>
      <c r="G57" s="101"/>
      <c r="H57" s="102"/>
    </row>
    <row r="58" spans="1:8" ht="15" customHeight="1">
      <c r="A58" s="82" t="s">
        <v>637</v>
      </c>
      <c r="B58" s="97">
        <v>12</v>
      </c>
      <c r="C58" s="97">
        <v>12</v>
      </c>
      <c r="D58" s="97">
        <v>1260</v>
      </c>
      <c r="E58" s="97">
        <v>70</v>
      </c>
      <c r="F58" s="97">
        <v>70</v>
      </c>
      <c r="G58" s="97">
        <v>1380</v>
      </c>
      <c r="H58" s="98">
        <v>1380</v>
      </c>
    </row>
    <row r="59" spans="1:8" ht="15" customHeight="1">
      <c r="A59" s="82" t="s">
        <v>638</v>
      </c>
      <c r="B59" s="101">
        <v>3</v>
      </c>
      <c r="C59" s="101">
        <v>3</v>
      </c>
      <c r="D59" s="101">
        <v>585</v>
      </c>
      <c r="E59" s="101">
        <v>27</v>
      </c>
      <c r="F59" s="101">
        <v>27</v>
      </c>
      <c r="G59" s="101">
        <v>493</v>
      </c>
      <c r="H59" s="102">
        <v>493</v>
      </c>
    </row>
    <row r="60" spans="1:8" ht="15" customHeight="1">
      <c r="A60" s="79" t="s">
        <v>284</v>
      </c>
      <c r="B60" s="101"/>
      <c r="C60" s="101"/>
      <c r="D60" s="101"/>
      <c r="E60" s="101"/>
      <c r="F60" s="101"/>
      <c r="G60" s="101"/>
      <c r="H60" s="102"/>
    </row>
    <row r="61" spans="1:8" ht="15" customHeight="1">
      <c r="A61" s="81" t="s">
        <v>281</v>
      </c>
      <c r="B61" s="97"/>
      <c r="C61" s="97"/>
      <c r="D61" s="97"/>
      <c r="E61" s="97"/>
      <c r="F61" s="97"/>
      <c r="G61" s="97"/>
      <c r="H61" s="98"/>
    </row>
    <row r="62" spans="1:8" ht="15" customHeight="1">
      <c r="A62" s="82" t="s">
        <v>639</v>
      </c>
      <c r="B62" s="101">
        <v>4</v>
      </c>
      <c r="C62" s="101">
        <v>2</v>
      </c>
      <c r="D62" s="101">
        <v>111</v>
      </c>
      <c r="E62" s="101">
        <v>14</v>
      </c>
      <c r="F62" s="101">
        <v>10</v>
      </c>
      <c r="G62" s="101">
        <v>203</v>
      </c>
      <c r="H62" s="102">
        <v>148</v>
      </c>
    </row>
    <row r="63" spans="1:8" ht="15" customHeight="1">
      <c r="A63" s="82" t="s">
        <v>640</v>
      </c>
      <c r="B63" s="101">
        <v>7</v>
      </c>
      <c r="C63" s="101">
        <v>2</v>
      </c>
      <c r="D63" s="101">
        <v>330</v>
      </c>
      <c r="E63" s="101">
        <v>21</v>
      </c>
      <c r="F63" s="101">
        <v>12</v>
      </c>
      <c r="G63" s="101">
        <v>383</v>
      </c>
      <c r="H63" s="102">
        <v>265</v>
      </c>
    </row>
    <row r="64" spans="1:8" ht="15" customHeight="1">
      <c r="A64" s="82" t="s">
        <v>641</v>
      </c>
      <c r="B64" s="107">
        <v>4</v>
      </c>
      <c r="C64" s="107">
        <v>1</v>
      </c>
      <c r="D64" s="107">
        <v>91</v>
      </c>
      <c r="E64" s="107">
        <v>8</v>
      </c>
      <c r="F64" s="107">
        <v>4</v>
      </c>
      <c r="G64" s="107">
        <v>143</v>
      </c>
      <c r="H64" s="108">
        <v>82</v>
      </c>
    </row>
    <row r="65" spans="1:8" ht="15" customHeight="1">
      <c r="A65" s="79" t="s">
        <v>282</v>
      </c>
      <c r="B65" s="107"/>
      <c r="C65" s="107"/>
      <c r="D65" s="107"/>
      <c r="E65" s="107"/>
      <c r="F65" s="107"/>
      <c r="G65" s="107"/>
      <c r="H65" s="108"/>
    </row>
    <row r="66" spans="1:8" ht="15" customHeight="1">
      <c r="A66" s="81" t="s">
        <v>283</v>
      </c>
      <c r="B66" s="107"/>
      <c r="C66" s="107"/>
      <c r="D66" s="107"/>
      <c r="E66" s="107"/>
      <c r="F66" s="107"/>
      <c r="G66" s="107"/>
      <c r="H66" s="108"/>
    </row>
    <row r="67" spans="1:8" ht="15" customHeight="1">
      <c r="A67" s="82" t="s">
        <v>637</v>
      </c>
      <c r="B67" s="107">
        <v>8</v>
      </c>
      <c r="C67" s="107">
        <v>2</v>
      </c>
      <c r="D67" s="107">
        <v>50</v>
      </c>
      <c r="E67" s="107">
        <v>15</v>
      </c>
      <c r="F67" s="107">
        <v>3</v>
      </c>
      <c r="G67" s="107">
        <v>274</v>
      </c>
      <c r="H67" s="108">
        <v>50</v>
      </c>
    </row>
    <row r="68" spans="1:8" ht="15" customHeight="1">
      <c r="A68" s="82" t="s">
        <v>638</v>
      </c>
      <c r="B68" s="101">
        <v>10</v>
      </c>
      <c r="C68" s="101">
        <v>1</v>
      </c>
      <c r="D68" s="101">
        <v>86</v>
      </c>
      <c r="E68" s="101">
        <v>27</v>
      </c>
      <c r="F68" s="101">
        <v>4</v>
      </c>
      <c r="G68" s="101">
        <v>469</v>
      </c>
      <c r="H68" s="102">
        <v>94</v>
      </c>
    </row>
    <row r="69" spans="1:8" ht="15" customHeight="1">
      <c r="A69" s="83"/>
      <c r="B69" s="101"/>
      <c r="C69" s="103"/>
      <c r="D69" s="103"/>
      <c r="E69" s="101"/>
      <c r="F69" s="103"/>
      <c r="G69" s="101"/>
      <c r="H69" s="104"/>
    </row>
    <row r="70" spans="1:8" ht="15" customHeight="1">
      <c r="A70" s="85" t="s">
        <v>544</v>
      </c>
      <c r="B70" s="101">
        <v>33</v>
      </c>
      <c r="C70" s="101">
        <v>13</v>
      </c>
      <c r="D70" s="101">
        <v>568</v>
      </c>
      <c r="E70" s="101">
        <v>77</v>
      </c>
      <c r="F70" s="101">
        <v>34</v>
      </c>
      <c r="G70" s="101">
        <v>1484</v>
      </c>
      <c r="H70" s="102">
        <v>608</v>
      </c>
    </row>
    <row r="71" spans="1:8" ht="15" customHeight="1">
      <c r="A71" s="79" t="s">
        <v>957</v>
      </c>
      <c r="B71" s="101"/>
      <c r="C71" s="103"/>
      <c r="D71" s="103"/>
      <c r="E71" s="101"/>
      <c r="F71" s="103"/>
      <c r="G71" s="101"/>
      <c r="H71" s="104"/>
    </row>
    <row r="72" spans="1:8" ht="15" customHeight="1">
      <c r="A72" s="81" t="s">
        <v>958</v>
      </c>
      <c r="B72" s="101"/>
      <c r="C72" s="101"/>
      <c r="D72" s="101"/>
      <c r="E72" s="101"/>
      <c r="F72" s="101"/>
      <c r="G72" s="101"/>
      <c r="H72" s="102"/>
    </row>
    <row r="73" spans="1:8" ht="15" customHeight="1">
      <c r="A73" s="82" t="s">
        <v>286</v>
      </c>
      <c r="B73" s="101">
        <v>5</v>
      </c>
      <c r="C73" s="103">
        <v>1</v>
      </c>
      <c r="D73" s="103">
        <v>100</v>
      </c>
      <c r="E73" s="101">
        <v>19</v>
      </c>
      <c r="F73" s="103">
        <v>5</v>
      </c>
      <c r="G73" s="101">
        <v>397</v>
      </c>
      <c r="H73" s="104">
        <v>100</v>
      </c>
    </row>
    <row r="74" spans="1:8" ht="15" customHeight="1">
      <c r="A74" s="79" t="s">
        <v>282</v>
      </c>
      <c r="B74" s="97"/>
      <c r="C74" s="97"/>
      <c r="D74" s="97"/>
      <c r="E74" s="97"/>
      <c r="F74" s="97"/>
      <c r="G74" s="97"/>
      <c r="H74" s="98"/>
    </row>
    <row r="75" spans="1:8" ht="15" customHeight="1">
      <c r="A75" s="81" t="s">
        <v>283</v>
      </c>
      <c r="B75" s="101"/>
      <c r="C75" s="101"/>
      <c r="D75" s="101"/>
      <c r="E75" s="101"/>
      <c r="F75" s="101"/>
      <c r="G75" s="101"/>
      <c r="H75" s="102"/>
    </row>
    <row r="76" spans="1:8" ht="15" customHeight="1">
      <c r="A76" s="82" t="s">
        <v>642</v>
      </c>
      <c r="B76" s="97">
        <v>8</v>
      </c>
      <c r="C76" s="97">
        <v>5</v>
      </c>
      <c r="D76" s="97">
        <v>155</v>
      </c>
      <c r="E76" s="97">
        <v>16</v>
      </c>
      <c r="F76" s="97">
        <v>12</v>
      </c>
      <c r="G76" s="97">
        <v>237</v>
      </c>
      <c r="H76" s="98">
        <v>172</v>
      </c>
    </row>
    <row r="77" spans="1:8" ht="15" customHeight="1">
      <c r="A77" s="86" t="s">
        <v>961</v>
      </c>
      <c r="B77" s="97">
        <v>5</v>
      </c>
      <c r="C77" s="97" t="s">
        <v>33</v>
      </c>
      <c r="D77" s="97" t="s">
        <v>33</v>
      </c>
      <c r="E77" s="97">
        <v>13</v>
      </c>
      <c r="F77" s="97" t="s">
        <v>33</v>
      </c>
      <c r="G77" s="97">
        <v>248</v>
      </c>
      <c r="H77" s="98" t="s">
        <v>33</v>
      </c>
    </row>
    <row r="78" spans="1:8" ht="15" customHeight="1">
      <c r="A78" s="82" t="s">
        <v>643</v>
      </c>
      <c r="B78" s="97">
        <v>5</v>
      </c>
      <c r="C78" s="97">
        <v>2</v>
      </c>
      <c r="D78" s="97">
        <v>225</v>
      </c>
      <c r="E78" s="97">
        <v>16</v>
      </c>
      <c r="F78" s="97">
        <v>9</v>
      </c>
      <c r="G78" s="97">
        <v>354</v>
      </c>
      <c r="H78" s="98">
        <v>201</v>
      </c>
    </row>
    <row r="79" spans="1:8" ht="15" customHeight="1">
      <c r="A79" s="82" t="s">
        <v>286</v>
      </c>
      <c r="B79" s="101">
        <v>10</v>
      </c>
      <c r="C79" s="101">
        <v>5</v>
      </c>
      <c r="D79" s="101">
        <v>88</v>
      </c>
      <c r="E79" s="101">
        <v>13</v>
      </c>
      <c r="F79" s="101">
        <v>8</v>
      </c>
      <c r="G79" s="101">
        <v>248</v>
      </c>
      <c r="H79" s="102">
        <v>135</v>
      </c>
    </row>
    <row r="80" spans="1:8" ht="15" customHeight="1">
      <c r="A80" s="79"/>
      <c r="B80" s="101"/>
      <c r="C80" s="101"/>
      <c r="D80" s="101"/>
      <c r="E80" s="101"/>
      <c r="F80" s="101"/>
      <c r="G80" s="101"/>
      <c r="H80" s="102"/>
    </row>
    <row r="81" spans="1:8" ht="15" customHeight="1">
      <c r="A81" s="84" t="s">
        <v>644</v>
      </c>
      <c r="B81" s="97">
        <v>64</v>
      </c>
      <c r="C81" s="97">
        <v>32</v>
      </c>
      <c r="D81" s="97">
        <v>2324</v>
      </c>
      <c r="E81" s="97">
        <v>174</v>
      </c>
      <c r="F81" s="97">
        <v>116</v>
      </c>
      <c r="G81" s="97">
        <v>3430</v>
      </c>
      <c r="H81" s="98">
        <v>2442</v>
      </c>
    </row>
    <row r="82" spans="1:8" ht="15" customHeight="1">
      <c r="A82" s="79" t="s">
        <v>962</v>
      </c>
      <c r="B82" s="97"/>
      <c r="C82" s="97"/>
      <c r="D82" s="97"/>
      <c r="E82" s="97"/>
      <c r="F82" s="97"/>
      <c r="G82" s="97"/>
      <c r="H82" s="98"/>
    </row>
    <row r="83" spans="1:8" ht="15" customHeight="1">
      <c r="A83" s="81" t="s">
        <v>958</v>
      </c>
      <c r="B83" s="97"/>
      <c r="C83" s="97"/>
      <c r="D83" s="97"/>
      <c r="E83" s="97"/>
      <c r="F83" s="97"/>
      <c r="G83" s="97"/>
      <c r="H83" s="98"/>
    </row>
    <row r="84" spans="1:8" ht="15" customHeight="1">
      <c r="A84" s="82" t="s">
        <v>645</v>
      </c>
      <c r="B84" s="101">
        <v>13</v>
      </c>
      <c r="C84" s="101">
        <v>12</v>
      </c>
      <c r="D84" s="101">
        <v>1007</v>
      </c>
      <c r="E84" s="101">
        <v>57</v>
      </c>
      <c r="F84" s="101">
        <v>55</v>
      </c>
      <c r="G84" s="101">
        <v>1245</v>
      </c>
      <c r="H84" s="102">
        <v>1200</v>
      </c>
    </row>
    <row r="85" spans="1:8" ht="15" customHeight="1">
      <c r="A85" s="79" t="s">
        <v>284</v>
      </c>
      <c r="B85" s="101"/>
      <c r="C85" s="101"/>
      <c r="D85" s="101"/>
      <c r="E85" s="101"/>
      <c r="F85" s="101"/>
      <c r="G85" s="101"/>
      <c r="H85" s="102"/>
    </row>
    <row r="86" spans="1:8" ht="15" customHeight="1">
      <c r="A86" s="81" t="s">
        <v>281</v>
      </c>
      <c r="B86" s="97"/>
      <c r="C86" s="97"/>
      <c r="D86" s="97"/>
      <c r="E86" s="97"/>
      <c r="F86" s="97"/>
      <c r="G86" s="97"/>
      <c r="H86" s="98"/>
    </row>
    <row r="87" spans="1:8" ht="15" customHeight="1">
      <c r="A87" s="82" t="s">
        <v>646</v>
      </c>
      <c r="B87" s="101">
        <v>2</v>
      </c>
      <c r="C87" s="101">
        <v>1</v>
      </c>
      <c r="D87" s="101">
        <v>150</v>
      </c>
      <c r="E87" s="101">
        <v>8</v>
      </c>
      <c r="F87" s="101">
        <v>6</v>
      </c>
      <c r="G87" s="101">
        <v>160</v>
      </c>
      <c r="H87" s="102">
        <v>131</v>
      </c>
    </row>
    <row r="88" spans="1:8" ht="15" customHeight="1">
      <c r="A88" s="82" t="s">
        <v>647</v>
      </c>
      <c r="B88" s="101">
        <v>7</v>
      </c>
      <c r="C88" s="101">
        <v>4</v>
      </c>
      <c r="D88" s="101">
        <v>40</v>
      </c>
      <c r="E88" s="101">
        <v>8</v>
      </c>
      <c r="F88" s="101">
        <v>4</v>
      </c>
      <c r="G88" s="101">
        <v>144</v>
      </c>
      <c r="H88" s="102">
        <v>77</v>
      </c>
    </row>
    <row r="89" spans="1:8" ht="15" customHeight="1">
      <c r="A89" s="82" t="s">
        <v>648</v>
      </c>
      <c r="B89" s="97">
        <v>15</v>
      </c>
      <c r="C89" s="97">
        <v>4</v>
      </c>
      <c r="D89" s="97">
        <v>465</v>
      </c>
      <c r="E89" s="97">
        <v>43</v>
      </c>
      <c r="F89" s="97">
        <v>23</v>
      </c>
      <c r="G89" s="97">
        <v>813</v>
      </c>
      <c r="H89" s="98">
        <v>456</v>
      </c>
    </row>
    <row r="90" spans="1:8" ht="15" customHeight="1">
      <c r="A90" s="79" t="s">
        <v>282</v>
      </c>
      <c r="B90" s="105"/>
      <c r="C90" s="105"/>
      <c r="D90" s="105"/>
      <c r="E90" s="105"/>
      <c r="F90" s="105"/>
      <c r="G90" s="105"/>
      <c r="H90" s="106"/>
    </row>
    <row r="91" spans="1:8" ht="15" customHeight="1">
      <c r="A91" s="81" t="s">
        <v>283</v>
      </c>
      <c r="B91" s="101"/>
      <c r="C91" s="101"/>
      <c r="D91" s="101"/>
      <c r="E91" s="101"/>
      <c r="F91" s="101"/>
      <c r="G91" s="101"/>
      <c r="H91" s="102"/>
    </row>
    <row r="92" spans="1:8" ht="15" customHeight="1">
      <c r="A92" s="82" t="s">
        <v>649</v>
      </c>
      <c r="B92" s="97">
        <v>3</v>
      </c>
      <c r="C92" s="97" t="s">
        <v>33</v>
      </c>
      <c r="D92" s="97" t="s">
        <v>33</v>
      </c>
      <c r="E92" s="97">
        <v>6</v>
      </c>
      <c r="F92" s="97" t="s">
        <v>33</v>
      </c>
      <c r="G92" s="97">
        <v>89</v>
      </c>
      <c r="H92" s="98" t="s">
        <v>33</v>
      </c>
    </row>
    <row r="93" spans="1:8" ht="15" customHeight="1">
      <c r="A93" s="82" t="s">
        <v>650</v>
      </c>
      <c r="B93" s="97">
        <v>7</v>
      </c>
      <c r="C93" s="97">
        <v>2</v>
      </c>
      <c r="D93" s="97">
        <v>75</v>
      </c>
      <c r="E93" s="97">
        <v>12</v>
      </c>
      <c r="F93" s="97">
        <v>3</v>
      </c>
      <c r="G93" s="97">
        <v>194</v>
      </c>
      <c r="H93" s="98">
        <v>56</v>
      </c>
    </row>
    <row r="94" spans="1:8" ht="15" customHeight="1">
      <c r="A94" s="82" t="s">
        <v>651</v>
      </c>
      <c r="B94" s="97">
        <v>2</v>
      </c>
      <c r="C94" s="97">
        <v>1</v>
      </c>
      <c r="D94" s="97">
        <v>100</v>
      </c>
      <c r="E94" s="97">
        <v>6</v>
      </c>
      <c r="F94" s="97">
        <v>4</v>
      </c>
      <c r="G94" s="97">
        <v>126</v>
      </c>
      <c r="H94" s="98">
        <v>100</v>
      </c>
    </row>
    <row r="95" spans="1:8" ht="15" customHeight="1">
      <c r="A95" s="82" t="s">
        <v>652</v>
      </c>
      <c r="B95" s="97">
        <v>4</v>
      </c>
      <c r="C95" s="97">
        <v>2</v>
      </c>
      <c r="D95" s="97">
        <v>100</v>
      </c>
      <c r="E95" s="97">
        <v>8</v>
      </c>
      <c r="F95" s="97">
        <v>4</v>
      </c>
      <c r="G95" s="97">
        <v>187</v>
      </c>
      <c r="H95" s="98">
        <v>98</v>
      </c>
    </row>
    <row r="96" spans="1:8" ht="15" customHeight="1">
      <c r="A96" s="82" t="s">
        <v>645</v>
      </c>
      <c r="B96" s="101">
        <v>11</v>
      </c>
      <c r="C96" s="101">
        <v>6</v>
      </c>
      <c r="D96" s="101">
        <v>387</v>
      </c>
      <c r="E96" s="101">
        <v>26</v>
      </c>
      <c r="F96" s="101">
        <v>17</v>
      </c>
      <c r="G96" s="101">
        <v>472</v>
      </c>
      <c r="H96" s="102">
        <v>324</v>
      </c>
    </row>
    <row r="97" spans="1:8" ht="15" customHeight="1">
      <c r="A97" s="84" t="s">
        <v>963</v>
      </c>
      <c r="B97" s="101"/>
      <c r="C97" s="103"/>
      <c r="D97" s="103"/>
      <c r="E97" s="101"/>
      <c r="F97" s="103"/>
      <c r="G97" s="101"/>
      <c r="H97" s="104"/>
    </row>
    <row r="98" spans="1:8" ht="15" customHeight="1">
      <c r="A98" s="87" t="s">
        <v>964</v>
      </c>
      <c r="B98" s="97"/>
      <c r="C98" s="97"/>
      <c r="D98" s="97"/>
      <c r="E98" s="97"/>
      <c r="F98" s="97"/>
      <c r="G98" s="97"/>
      <c r="H98" s="98"/>
    </row>
    <row r="99" spans="1:8" ht="15" customHeight="1">
      <c r="A99" s="82" t="s">
        <v>317</v>
      </c>
      <c r="B99" s="101">
        <v>49</v>
      </c>
      <c r="C99" s="101">
        <v>39</v>
      </c>
      <c r="D99" s="101">
        <v>3644</v>
      </c>
      <c r="E99" s="101">
        <v>194</v>
      </c>
      <c r="F99" s="101">
        <v>178</v>
      </c>
      <c r="G99" s="101">
        <v>4152</v>
      </c>
      <c r="H99" s="102">
        <v>3836</v>
      </c>
    </row>
    <row r="100" spans="1:8" ht="15" customHeight="1">
      <c r="A100" s="83"/>
      <c r="B100" s="97"/>
      <c r="C100" s="97"/>
      <c r="D100" s="97"/>
      <c r="E100" s="97"/>
      <c r="F100" s="97"/>
      <c r="G100" s="97"/>
      <c r="H100" s="98"/>
    </row>
    <row r="101" spans="1:8" ht="15" customHeight="1">
      <c r="A101" s="80" t="s">
        <v>965</v>
      </c>
      <c r="B101" s="97">
        <v>159</v>
      </c>
      <c r="C101" s="97">
        <v>81</v>
      </c>
      <c r="D101" s="97">
        <v>6766</v>
      </c>
      <c r="E101" s="97">
        <v>476</v>
      </c>
      <c r="F101" s="97">
        <v>342</v>
      </c>
      <c r="G101" s="97">
        <v>9058</v>
      </c>
      <c r="H101" s="98">
        <v>6910</v>
      </c>
    </row>
    <row r="102" spans="1:8" ht="15" customHeight="1">
      <c r="A102" s="78" t="s">
        <v>956</v>
      </c>
      <c r="B102" s="97"/>
      <c r="C102" s="97"/>
      <c r="D102" s="97"/>
      <c r="E102" s="97"/>
      <c r="F102" s="97"/>
      <c r="G102" s="97"/>
      <c r="H102" s="98"/>
    </row>
    <row r="103" spans="1:8" ht="15" customHeight="1">
      <c r="A103" s="79"/>
      <c r="B103" s="101"/>
      <c r="C103" s="101"/>
      <c r="D103" s="101"/>
      <c r="E103" s="101"/>
      <c r="F103" s="101"/>
      <c r="G103" s="101"/>
      <c r="H103" s="102"/>
    </row>
    <row r="104" spans="1:8" ht="15" customHeight="1">
      <c r="A104" s="84" t="s">
        <v>653</v>
      </c>
      <c r="B104" s="97">
        <v>45</v>
      </c>
      <c r="C104" s="97">
        <v>27</v>
      </c>
      <c r="D104" s="97">
        <v>2182</v>
      </c>
      <c r="E104" s="97">
        <v>150</v>
      </c>
      <c r="F104" s="97">
        <v>122</v>
      </c>
      <c r="G104" s="97">
        <v>2974</v>
      </c>
      <c r="H104" s="98">
        <v>2518</v>
      </c>
    </row>
    <row r="105" spans="1:8" ht="15" customHeight="1">
      <c r="A105" s="79" t="s">
        <v>957</v>
      </c>
      <c r="B105" s="97"/>
      <c r="C105" s="97"/>
      <c r="D105" s="97"/>
      <c r="E105" s="97"/>
      <c r="F105" s="97"/>
      <c r="G105" s="97"/>
      <c r="H105" s="98"/>
    </row>
    <row r="106" spans="1:8" ht="15" customHeight="1">
      <c r="A106" s="81" t="s">
        <v>958</v>
      </c>
      <c r="B106" s="97"/>
      <c r="C106" s="97"/>
      <c r="D106" s="97"/>
      <c r="E106" s="97"/>
      <c r="F106" s="97"/>
      <c r="G106" s="97"/>
      <c r="H106" s="98"/>
    </row>
    <row r="107" spans="1:8" ht="15" customHeight="1">
      <c r="A107" s="82" t="s">
        <v>654</v>
      </c>
      <c r="B107" s="101">
        <v>26</v>
      </c>
      <c r="C107" s="101">
        <v>20</v>
      </c>
      <c r="D107" s="101">
        <v>1949</v>
      </c>
      <c r="E107" s="101">
        <v>120</v>
      </c>
      <c r="F107" s="101">
        <v>110</v>
      </c>
      <c r="G107" s="101">
        <v>2468</v>
      </c>
      <c r="H107" s="102">
        <v>2294</v>
      </c>
    </row>
    <row r="108" spans="1:8" ht="15" customHeight="1">
      <c r="A108" s="79" t="s">
        <v>282</v>
      </c>
      <c r="B108" s="101"/>
      <c r="C108" s="101"/>
      <c r="D108" s="101"/>
      <c r="E108" s="101"/>
      <c r="F108" s="101"/>
      <c r="G108" s="101"/>
      <c r="H108" s="102"/>
    </row>
    <row r="109" spans="1:8" ht="15" customHeight="1">
      <c r="A109" s="81" t="s">
        <v>283</v>
      </c>
      <c r="B109" s="101"/>
      <c r="C109" s="101"/>
      <c r="D109" s="101"/>
      <c r="E109" s="101"/>
      <c r="F109" s="101"/>
      <c r="G109" s="101"/>
      <c r="H109" s="102"/>
    </row>
    <row r="110" spans="1:8" ht="15" customHeight="1">
      <c r="A110" s="82" t="s">
        <v>654</v>
      </c>
      <c r="B110" s="101">
        <v>12</v>
      </c>
      <c r="C110" s="101">
        <v>6</v>
      </c>
      <c r="D110" s="101">
        <v>184</v>
      </c>
      <c r="E110" s="101">
        <v>16</v>
      </c>
      <c r="F110" s="101">
        <v>9</v>
      </c>
      <c r="G110" s="101">
        <v>276</v>
      </c>
      <c r="H110" s="102">
        <v>169</v>
      </c>
    </row>
    <row r="111" spans="1:8" ht="15" customHeight="1">
      <c r="A111" s="82" t="s">
        <v>655</v>
      </c>
      <c r="B111" s="97">
        <v>4</v>
      </c>
      <c r="C111" s="97" t="s">
        <v>33</v>
      </c>
      <c r="D111" s="97" t="s">
        <v>33</v>
      </c>
      <c r="E111" s="97">
        <v>8</v>
      </c>
      <c r="F111" s="97" t="s">
        <v>33</v>
      </c>
      <c r="G111" s="97">
        <v>138</v>
      </c>
      <c r="H111" s="98" t="s">
        <v>33</v>
      </c>
    </row>
    <row r="112" spans="1:8" ht="15" customHeight="1">
      <c r="A112" s="82" t="s">
        <v>656</v>
      </c>
      <c r="B112" s="101">
        <v>2</v>
      </c>
      <c r="C112" s="101" t="s">
        <v>33</v>
      </c>
      <c r="D112" s="101" t="s">
        <v>33</v>
      </c>
      <c r="E112" s="101">
        <v>3</v>
      </c>
      <c r="F112" s="101" t="s">
        <v>33</v>
      </c>
      <c r="G112" s="101">
        <v>37</v>
      </c>
      <c r="H112" s="102" t="s">
        <v>33</v>
      </c>
    </row>
    <row r="113" spans="1:8" ht="15" customHeight="1">
      <c r="A113" s="82" t="s">
        <v>657</v>
      </c>
      <c r="B113" s="97">
        <v>1</v>
      </c>
      <c r="C113" s="97">
        <v>1</v>
      </c>
      <c r="D113" s="97">
        <v>49</v>
      </c>
      <c r="E113" s="97">
        <v>3</v>
      </c>
      <c r="F113" s="97">
        <v>3</v>
      </c>
      <c r="G113" s="97">
        <v>55</v>
      </c>
      <c r="H113" s="98">
        <v>55</v>
      </c>
    </row>
    <row r="114" spans="1:8" ht="15" customHeight="1">
      <c r="A114" s="82"/>
      <c r="B114" s="97"/>
      <c r="C114" s="97"/>
      <c r="D114" s="97"/>
      <c r="E114" s="97"/>
      <c r="F114" s="97"/>
      <c r="G114" s="97"/>
      <c r="H114" s="98"/>
    </row>
    <row r="115" spans="1:8" ht="15" customHeight="1">
      <c r="A115" s="84" t="s">
        <v>658</v>
      </c>
      <c r="B115" s="97">
        <v>30</v>
      </c>
      <c r="C115" s="97">
        <v>16</v>
      </c>
      <c r="D115" s="97">
        <v>1420</v>
      </c>
      <c r="E115" s="97">
        <v>95</v>
      </c>
      <c r="F115" s="97">
        <v>74</v>
      </c>
      <c r="G115" s="97">
        <v>1751</v>
      </c>
      <c r="H115" s="98">
        <v>1390</v>
      </c>
    </row>
    <row r="116" spans="1:8" ht="15" customHeight="1">
      <c r="A116" s="79" t="s">
        <v>957</v>
      </c>
      <c r="B116" s="101"/>
      <c r="C116" s="101"/>
      <c r="D116" s="101"/>
      <c r="E116" s="101"/>
      <c r="F116" s="101"/>
      <c r="G116" s="101"/>
      <c r="H116" s="102"/>
    </row>
    <row r="117" spans="1:8" ht="15" customHeight="1">
      <c r="A117" s="81" t="s">
        <v>958</v>
      </c>
      <c r="B117" s="97"/>
      <c r="C117" s="97"/>
      <c r="D117" s="97"/>
      <c r="E117" s="97"/>
      <c r="F117" s="97"/>
      <c r="G117" s="97"/>
      <c r="H117" s="98"/>
    </row>
    <row r="118" spans="1:8" ht="15" customHeight="1">
      <c r="A118" s="82" t="s">
        <v>659</v>
      </c>
      <c r="B118" s="97">
        <v>14</v>
      </c>
      <c r="C118" s="97">
        <v>10</v>
      </c>
      <c r="D118" s="97">
        <v>1059</v>
      </c>
      <c r="E118" s="97">
        <v>60</v>
      </c>
      <c r="F118" s="97">
        <v>56</v>
      </c>
      <c r="G118" s="97">
        <v>1126</v>
      </c>
      <c r="H118" s="98">
        <v>1062</v>
      </c>
    </row>
    <row r="119" spans="1:8" ht="15" customHeight="1">
      <c r="A119" s="79" t="s">
        <v>959</v>
      </c>
      <c r="B119" s="97"/>
      <c r="C119" s="97"/>
      <c r="D119" s="97"/>
      <c r="E119" s="97"/>
      <c r="F119" s="97"/>
      <c r="G119" s="97"/>
      <c r="H119" s="98"/>
    </row>
    <row r="120" spans="1:8" ht="15" customHeight="1">
      <c r="A120" s="81" t="s">
        <v>960</v>
      </c>
      <c r="B120" s="101"/>
      <c r="C120" s="101"/>
      <c r="D120" s="101"/>
      <c r="E120" s="101"/>
      <c r="F120" s="101"/>
      <c r="G120" s="101"/>
      <c r="H120" s="102"/>
    </row>
    <row r="121" spans="1:8" ht="15" customHeight="1">
      <c r="A121" s="82" t="s">
        <v>660</v>
      </c>
      <c r="B121" s="101">
        <v>1</v>
      </c>
      <c r="C121" s="101">
        <v>1</v>
      </c>
      <c r="D121" s="101">
        <v>150</v>
      </c>
      <c r="E121" s="101">
        <v>7</v>
      </c>
      <c r="F121" s="101">
        <v>7</v>
      </c>
      <c r="G121" s="101">
        <v>134</v>
      </c>
      <c r="H121" s="102">
        <v>134</v>
      </c>
    </row>
    <row r="122" spans="1:8" ht="15" customHeight="1">
      <c r="A122" s="79" t="s">
        <v>282</v>
      </c>
      <c r="B122" s="97"/>
      <c r="C122" s="97"/>
      <c r="D122" s="97"/>
      <c r="E122" s="97"/>
      <c r="F122" s="97"/>
      <c r="G122" s="97"/>
      <c r="H122" s="98"/>
    </row>
    <row r="123" spans="1:8" ht="15" customHeight="1">
      <c r="A123" s="81" t="s">
        <v>283</v>
      </c>
      <c r="B123" s="101"/>
      <c r="C123" s="101"/>
      <c r="D123" s="101"/>
      <c r="E123" s="101"/>
      <c r="F123" s="101"/>
      <c r="G123" s="101"/>
      <c r="H123" s="102"/>
    </row>
    <row r="124" spans="1:8" ht="15" customHeight="1">
      <c r="A124" s="82" t="s">
        <v>659</v>
      </c>
      <c r="B124" s="101">
        <v>5</v>
      </c>
      <c r="C124" s="101">
        <v>1</v>
      </c>
      <c r="D124" s="101" t="s">
        <v>33</v>
      </c>
      <c r="E124" s="101">
        <v>9</v>
      </c>
      <c r="F124" s="101">
        <v>1</v>
      </c>
      <c r="G124" s="101">
        <v>160</v>
      </c>
      <c r="H124" s="102">
        <v>6</v>
      </c>
    </row>
    <row r="125" spans="1:8" ht="15" customHeight="1">
      <c r="A125" s="82" t="s">
        <v>661</v>
      </c>
      <c r="B125" s="97">
        <v>3</v>
      </c>
      <c r="C125" s="97">
        <v>1</v>
      </c>
      <c r="D125" s="97">
        <v>60</v>
      </c>
      <c r="E125" s="97">
        <v>5</v>
      </c>
      <c r="F125" s="97">
        <v>3</v>
      </c>
      <c r="G125" s="97">
        <v>88</v>
      </c>
      <c r="H125" s="98">
        <v>58</v>
      </c>
    </row>
    <row r="126" spans="1:8" ht="15" customHeight="1">
      <c r="A126" s="82" t="s">
        <v>662</v>
      </c>
      <c r="B126" s="101">
        <v>3</v>
      </c>
      <c r="C126" s="101">
        <v>1</v>
      </c>
      <c r="D126" s="101">
        <v>51</v>
      </c>
      <c r="E126" s="101">
        <v>5</v>
      </c>
      <c r="F126" s="101">
        <v>3</v>
      </c>
      <c r="G126" s="101">
        <v>84</v>
      </c>
      <c r="H126" s="102">
        <v>50</v>
      </c>
    </row>
    <row r="127" spans="1:8" ht="15" customHeight="1">
      <c r="A127" s="82" t="s">
        <v>663</v>
      </c>
      <c r="B127" s="101">
        <v>4</v>
      </c>
      <c r="C127" s="101">
        <v>2</v>
      </c>
      <c r="D127" s="101">
        <v>100</v>
      </c>
      <c r="E127" s="101">
        <v>9</v>
      </c>
      <c r="F127" s="101">
        <v>4</v>
      </c>
      <c r="G127" s="101">
        <v>159</v>
      </c>
      <c r="H127" s="102">
        <v>80</v>
      </c>
    </row>
    <row r="128" spans="1:8" ht="15" customHeight="1">
      <c r="A128" s="82"/>
      <c r="B128" s="97"/>
      <c r="C128" s="97"/>
      <c r="D128" s="97"/>
      <c r="E128" s="97"/>
      <c r="F128" s="97"/>
      <c r="G128" s="97"/>
      <c r="H128" s="98"/>
    </row>
    <row r="129" spans="1:8" ht="15" customHeight="1">
      <c r="A129" s="84" t="s">
        <v>664</v>
      </c>
      <c r="B129" s="97">
        <v>19</v>
      </c>
      <c r="C129" s="97">
        <v>7</v>
      </c>
      <c r="D129" s="97">
        <v>402</v>
      </c>
      <c r="E129" s="97">
        <v>51</v>
      </c>
      <c r="F129" s="97">
        <v>20</v>
      </c>
      <c r="G129" s="97">
        <v>923</v>
      </c>
      <c r="H129" s="98">
        <v>387</v>
      </c>
    </row>
    <row r="130" spans="1:8" ht="15" customHeight="1">
      <c r="A130" s="79" t="s">
        <v>966</v>
      </c>
      <c r="B130" s="97"/>
      <c r="C130" s="97"/>
      <c r="D130" s="97"/>
      <c r="E130" s="97"/>
      <c r="F130" s="97"/>
      <c r="G130" s="97"/>
      <c r="H130" s="98"/>
    </row>
    <row r="131" spans="1:8" ht="15" customHeight="1">
      <c r="A131" s="81" t="s">
        <v>960</v>
      </c>
      <c r="B131" s="97"/>
      <c r="C131" s="97"/>
      <c r="D131" s="97"/>
      <c r="E131" s="97"/>
      <c r="F131" s="97"/>
      <c r="G131" s="97"/>
      <c r="H131" s="98"/>
    </row>
    <row r="132" spans="1:8" ht="15" customHeight="1">
      <c r="A132" s="82" t="s">
        <v>665</v>
      </c>
      <c r="B132" s="101">
        <v>15</v>
      </c>
      <c r="C132" s="103">
        <v>5</v>
      </c>
      <c r="D132" s="103">
        <v>305</v>
      </c>
      <c r="E132" s="101">
        <v>43</v>
      </c>
      <c r="F132" s="103">
        <v>16</v>
      </c>
      <c r="G132" s="101">
        <v>776</v>
      </c>
      <c r="H132" s="104">
        <v>311</v>
      </c>
    </row>
    <row r="133" spans="1:8" ht="15" customHeight="1">
      <c r="A133" s="79" t="s">
        <v>282</v>
      </c>
      <c r="B133" s="101"/>
      <c r="C133" s="103"/>
      <c r="D133" s="103"/>
      <c r="E133" s="101"/>
      <c r="F133" s="103"/>
      <c r="G133" s="101"/>
      <c r="H133" s="104"/>
    </row>
    <row r="134" spans="1:8" ht="15" customHeight="1">
      <c r="A134" s="81" t="s">
        <v>283</v>
      </c>
      <c r="B134" s="101"/>
      <c r="C134" s="101"/>
      <c r="D134" s="101"/>
      <c r="E134" s="101"/>
      <c r="F134" s="101"/>
      <c r="G134" s="101"/>
      <c r="H134" s="102"/>
    </row>
    <row r="135" spans="1:8" ht="15" customHeight="1">
      <c r="A135" s="82" t="s">
        <v>666</v>
      </c>
      <c r="B135" s="101">
        <v>2</v>
      </c>
      <c r="C135" s="101">
        <v>2</v>
      </c>
      <c r="D135" s="101">
        <v>97</v>
      </c>
      <c r="E135" s="101">
        <v>4</v>
      </c>
      <c r="F135" s="101">
        <v>4</v>
      </c>
      <c r="G135" s="101">
        <v>76</v>
      </c>
      <c r="H135" s="102">
        <v>76</v>
      </c>
    </row>
    <row r="136" spans="1:8" ht="15" customHeight="1">
      <c r="A136" s="82" t="s">
        <v>667</v>
      </c>
      <c r="B136" s="101">
        <v>2</v>
      </c>
      <c r="C136" s="101" t="s">
        <v>33</v>
      </c>
      <c r="D136" s="101" t="s">
        <v>33</v>
      </c>
      <c r="E136" s="101">
        <v>4</v>
      </c>
      <c r="F136" s="101" t="s">
        <v>33</v>
      </c>
      <c r="G136" s="101">
        <v>71</v>
      </c>
      <c r="H136" s="102" t="s">
        <v>33</v>
      </c>
    </row>
    <row r="137" spans="1:8" ht="15" customHeight="1">
      <c r="A137" s="82"/>
      <c r="B137" s="97"/>
      <c r="C137" s="97"/>
      <c r="D137" s="97"/>
      <c r="E137" s="97"/>
      <c r="F137" s="97"/>
      <c r="G137" s="97"/>
      <c r="H137" s="98"/>
    </row>
    <row r="138" spans="1:8" ht="15" customHeight="1">
      <c r="A138" s="84" t="s">
        <v>668</v>
      </c>
      <c r="B138" s="97">
        <v>26</v>
      </c>
      <c r="C138" s="97">
        <v>13</v>
      </c>
      <c r="D138" s="97">
        <v>863</v>
      </c>
      <c r="E138" s="97">
        <v>66</v>
      </c>
      <c r="F138" s="97">
        <v>42</v>
      </c>
      <c r="G138" s="97">
        <v>1175</v>
      </c>
      <c r="H138" s="98">
        <v>803</v>
      </c>
    </row>
    <row r="139" spans="1:8" ht="15" customHeight="1">
      <c r="A139" s="79" t="s">
        <v>959</v>
      </c>
      <c r="B139" s="97"/>
      <c r="C139" s="97"/>
      <c r="D139" s="97"/>
      <c r="E139" s="97"/>
      <c r="F139" s="97"/>
      <c r="G139" s="97"/>
      <c r="H139" s="98"/>
    </row>
    <row r="140" spans="1:8" ht="15" customHeight="1">
      <c r="A140" s="81" t="s">
        <v>960</v>
      </c>
      <c r="B140" s="101"/>
      <c r="C140" s="101"/>
      <c r="D140" s="101"/>
      <c r="E140" s="101"/>
      <c r="F140" s="101"/>
      <c r="G140" s="101"/>
      <c r="H140" s="102"/>
    </row>
    <row r="141" spans="1:8" ht="15" customHeight="1">
      <c r="A141" s="82" t="s">
        <v>669</v>
      </c>
      <c r="B141" s="97">
        <v>17</v>
      </c>
      <c r="C141" s="97">
        <v>9</v>
      </c>
      <c r="D141" s="97">
        <v>638</v>
      </c>
      <c r="E141" s="97">
        <v>48</v>
      </c>
      <c r="F141" s="97">
        <v>32</v>
      </c>
      <c r="G141" s="97">
        <v>874</v>
      </c>
      <c r="H141" s="98">
        <v>605</v>
      </c>
    </row>
    <row r="142" spans="1:8" ht="15" customHeight="1">
      <c r="A142" s="79" t="s">
        <v>282</v>
      </c>
      <c r="B142" s="109"/>
      <c r="C142" s="109"/>
      <c r="D142" s="109"/>
      <c r="E142" s="109"/>
      <c r="F142" s="109"/>
      <c r="G142" s="109"/>
      <c r="H142" s="110"/>
    </row>
    <row r="143" spans="1:8" ht="15" customHeight="1">
      <c r="A143" s="81" t="s">
        <v>283</v>
      </c>
      <c r="B143" s="97"/>
      <c r="C143" s="97"/>
      <c r="D143" s="97"/>
      <c r="E143" s="97"/>
      <c r="F143" s="97"/>
      <c r="G143" s="97"/>
      <c r="H143" s="98"/>
    </row>
    <row r="144" spans="1:8" ht="15" customHeight="1">
      <c r="A144" s="82" t="s">
        <v>670</v>
      </c>
      <c r="B144" s="97">
        <v>4</v>
      </c>
      <c r="C144" s="97">
        <v>2</v>
      </c>
      <c r="D144" s="97">
        <v>125</v>
      </c>
      <c r="E144" s="97">
        <v>8</v>
      </c>
      <c r="F144" s="97">
        <v>5</v>
      </c>
      <c r="G144" s="97">
        <v>127</v>
      </c>
      <c r="H144" s="98">
        <v>89</v>
      </c>
    </row>
    <row r="145" spans="1:8" ht="15" customHeight="1">
      <c r="A145" s="82" t="s">
        <v>671</v>
      </c>
      <c r="B145" s="101">
        <v>4</v>
      </c>
      <c r="C145" s="101">
        <v>1</v>
      </c>
      <c r="D145" s="101" t="s">
        <v>33</v>
      </c>
      <c r="E145" s="101">
        <v>6</v>
      </c>
      <c r="F145" s="101">
        <v>1</v>
      </c>
      <c r="G145" s="101">
        <v>90</v>
      </c>
      <c r="H145" s="102">
        <v>25</v>
      </c>
    </row>
    <row r="146" spans="1:8" ht="15" customHeight="1">
      <c r="A146" s="82" t="s">
        <v>672</v>
      </c>
      <c r="B146" s="97">
        <v>1</v>
      </c>
      <c r="C146" s="97">
        <v>1</v>
      </c>
      <c r="D146" s="97">
        <v>100</v>
      </c>
      <c r="E146" s="97">
        <v>4</v>
      </c>
      <c r="F146" s="97">
        <v>4</v>
      </c>
      <c r="G146" s="97">
        <v>84</v>
      </c>
      <c r="H146" s="98">
        <v>84</v>
      </c>
    </row>
    <row r="147" spans="1:8" ht="15" customHeight="1">
      <c r="A147" s="82"/>
      <c r="B147" s="97"/>
      <c r="C147" s="97"/>
      <c r="D147" s="97"/>
      <c r="E147" s="97"/>
      <c r="F147" s="97"/>
      <c r="G147" s="97"/>
      <c r="H147" s="98"/>
    </row>
    <row r="148" spans="1:8" ht="15" customHeight="1">
      <c r="A148" s="84" t="s">
        <v>673</v>
      </c>
      <c r="B148" s="97">
        <v>25</v>
      </c>
      <c r="C148" s="97">
        <v>10</v>
      </c>
      <c r="D148" s="97">
        <v>1338</v>
      </c>
      <c r="E148" s="97">
        <v>77</v>
      </c>
      <c r="F148" s="97">
        <v>56</v>
      </c>
      <c r="G148" s="97">
        <v>1583</v>
      </c>
      <c r="H148" s="98">
        <v>1277</v>
      </c>
    </row>
    <row r="149" spans="1:8" ht="15" customHeight="1">
      <c r="A149" s="79" t="s">
        <v>284</v>
      </c>
      <c r="B149" s="101"/>
      <c r="C149" s="101"/>
      <c r="D149" s="101"/>
      <c r="E149" s="101"/>
      <c r="F149" s="101"/>
      <c r="G149" s="101"/>
      <c r="H149" s="102"/>
    </row>
    <row r="150" spans="1:8" ht="15" customHeight="1">
      <c r="A150" s="81" t="s">
        <v>281</v>
      </c>
      <c r="B150" s="97"/>
      <c r="C150" s="97"/>
      <c r="D150" s="97"/>
      <c r="E150" s="97"/>
      <c r="F150" s="97"/>
      <c r="G150" s="97"/>
      <c r="H150" s="98"/>
    </row>
    <row r="151" spans="1:8" ht="15" customHeight="1">
      <c r="A151" s="82" t="s">
        <v>674</v>
      </c>
      <c r="B151" s="97">
        <v>5</v>
      </c>
      <c r="C151" s="97">
        <v>1</v>
      </c>
      <c r="D151" s="97">
        <v>225</v>
      </c>
      <c r="E151" s="97">
        <v>16</v>
      </c>
      <c r="F151" s="97">
        <v>9</v>
      </c>
      <c r="G151" s="97">
        <v>303</v>
      </c>
      <c r="H151" s="98">
        <v>198</v>
      </c>
    </row>
    <row r="152" spans="1:8" ht="15" customHeight="1">
      <c r="A152" s="82" t="s">
        <v>675</v>
      </c>
      <c r="B152" s="97">
        <v>5</v>
      </c>
      <c r="C152" s="97">
        <v>4</v>
      </c>
      <c r="D152" s="97">
        <v>295</v>
      </c>
      <c r="E152" s="97">
        <v>14</v>
      </c>
      <c r="F152" s="97">
        <v>13</v>
      </c>
      <c r="G152" s="97">
        <v>269</v>
      </c>
      <c r="H152" s="98">
        <v>267</v>
      </c>
    </row>
    <row r="153" spans="1:8" ht="15" customHeight="1">
      <c r="A153" s="82" t="s">
        <v>676</v>
      </c>
      <c r="B153" s="101">
        <v>12</v>
      </c>
      <c r="C153" s="101">
        <v>4</v>
      </c>
      <c r="D153" s="101">
        <v>668</v>
      </c>
      <c r="E153" s="101">
        <v>38</v>
      </c>
      <c r="F153" s="101">
        <v>28</v>
      </c>
      <c r="G153" s="101">
        <v>812</v>
      </c>
      <c r="H153" s="102">
        <v>668</v>
      </c>
    </row>
    <row r="154" spans="1:8" ht="15" customHeight="1">
      <c r="A154" s="82" t="s">
        <v>677</v>
      </c>
      <c r="B154" s="101">
        <v>3</v>
      </c>
      <c r="C154" s="101">
        <v>1</v>
      </c>
      <c r="D154" s="101">
        <v>150</v>
      </c>
      <c r="E154" s="101">
        <v>9</v>
      </c>
      <c r="F154" s="101">
        <v>6</v>
      </c>
      <c r="G154" s="101">
        <v>199</v>
      </c>
      <c r="H154" s="102">
        <v>144</v>
      </c>
    </row>
    <row r="155" spans="1:8" ht="15" customHeight="1">
      <c r="A155" s="82"/>
      <c r="B155" s="101"/>
      <c r="C155" s="101"/>
      <c r="D155" s="101"/>
      <c r="E155" s="101"/>
      <c r="F155" s="101"/>
      <c r="G155" s="101"/>
      <c r="H155" s="102"/>
    </row>
    <row r="156" spans="1:8" ht="15" customHeight="1">
      <c r="A156" s="84" t="s">
        <v>678</v>
      </c>
      <c r="B156" s="101">
        <v>14</v>
      </c>
      <c r="C156" s="101">
        <v>8</v>
      </c>
      <c r="D156" s="101">
        <v>561</v>
      </c>
      <c r="E156" s="101">
        <v>37</v>
      </c>
      <c r="F156" s="101">
        <v>28</v>
      </c>
      <c r="G156" s="101">
        <v>652</v>
      </c>
      <c r="H156" s="102">
        <v>535</v>
      </c>
    </row>
    <row r="157" spans="1:8" ht="15" customHeight="1">
      <c r="A157" s="79" t="s">
        <v>959</v>
      </c>
      <c r="B157" s="97"/>
      <c r="C157" s="97"/>
      <c r="D157" s="97"/>
      <c r="E157" s="97"/>
      <c r="F157" s="97"/>
      <c r="G157" s="97"/>
      <c r="H157" s="98"/>
    </row>
    <row r="158" spans="1:8" ht="15" customHeight="1">
      <c r="A158" s="81" t="s">
        <v>960</v>
      </c>
      <c r="B158" s="101"/>
      <c r="C158" s="101"/>
      <c r="D158" s="101"/>
      <c r="E158" s="101"/>
      <c r="F158" s="101"/>
      <c r="G158" s="101"/>
      <c r="H158" s="102"/>
    </row>
    <row r="159" spans="1:8" ht="15" customHeight="1">
      <c r="A159" s="82" t="s">
        <v>679</v>
      </c>
      <c r="B159" s="97">
        <v>10</v>
      </c>
      <c r="C159" s="97">
        <v>6</v>
      </c>
      <c r="D159" s="97">
        <v>476</v>
      </c>
      <c r="E159" s="97">
        <v>29</v>
      </c>
      <c r="F159" s="97">
        <v>22</v>
      </c>
      <c r="G159" s="97">
        <v>528</v>
      </c>
      <c r="H159" s="98">
        <v>450</v>
      </c>
    </row>
    <row r="160" spans="1:8" ht="15" customHeight="1">
      <c r="A160" s="79" t="s">
        <v>282</v>
      </c>
      <c r="B160" s="97"/>
      <c r="C160" s="97"/>
      <c r="D160" s="97"/>
      <c r="E160" s="97"/>
      <c r="F160" s="97"/>
      <c r="G160" s="97"/>
      <c r="H160" s="98"/>
    </row>
    <row r="161" spans="1:8" ht="15" customHeight="1">
      <c r="A161" s="81" t="s">
        <v>283</v>
      </c>
      <c r="B161" s="97"/>
      <c r="C161" s="97"/>
      <c r="D161" s="97"/>
      <c r="E161" s="97"/>
      <c r="F161" s="97"/>
      <c r="G161" s="97"/>
      <c r="H161" s="98"/>
    </row>
    <row r="162" spans="1:8" ht="15" customHeight="1">
      <c r="A162" s="82" t="s">
        <v>680</v>
      </c>
      <c r="B162" s="101">
        <v>2</v>
      </c>
      <c r="C162" s="101">
        <v>1</v>
      </c>
      <c r="D162" s="101">
        <v>20</v>
      </c>
      <c r="E162" s="101">
        <v>3</v>
      </c>
      <c r="F162" s="101">
        <v>2</v>
      </c>
      <c r="G162" s="101">
        <v>48</v>
      </c>
      <c r="H162" s="102">
        <v>35</v>
      </c>
    </row>
    <row r="163" spans="1:8" ht="15" customHeight="1">
      <c r="A163" s="82" t="s">
        <v>681</v>
      </c>
      <c r="B163" s="97">
        <v>2</v>
      </c>
      <c r="C163" s="97">
        <v>1</v>
      </c>
      <c r="D163" s="97">
        <v>65</v>
      </c>
      <c r="E163" s="97">
        <v>5</v>
      </c>
      <c r="F163" s="97">
        <v>4</v>
      </c>
      <c r="G163" s="97">
        <v>76</v>
      </c>
      <c r="H163" s="98">
        <v>50</v>
      </c>
    </row>
    <row r="164" spans="1:8" ht="15" customHeight="1">
      <c r="A164" s="79"/>
      <c r="B164" s="97"/>
      <c r="C164" s="97"/>
      <c r="D164" s="97"/>
      <c r="E164" s="97"/>
      <c r="F164" s="97"/>
      <c r="G164" s="97"/>
      <c r="H164" s="98"/>
    </row>
    <row r="165" spans="1:8" ht="15" customHeight="1">
      <c r="A165" s="80" t="s">
        <v>967</v>
      </c>
      <c r="B165" s="97">
        <v>336</v>
      </c>
      <c r="C165" s="97">
        <v>223</v>
      </c>
      <c r="D165" s="97">
        <v>16251</v>
      </c>
      <c r="E165" s="97">
        <v>1082</v>
      </c>
      <c r="F165" s="97">
        <v>902</v>
      </c>
      <c r="G165" s="97">
        <v>20558</v>
      </c>
      <c r="H165" s="98">
        <v>17770</v>
      </c>
    </row>
    <row r="166" spans="1:8" ht="15" customHeight="1">
      <c r="A166" s="78" t="s">
        <v>956</v>
      </c>
      <c r="B166" s="101"/>
      <c r="C166" s="101"/>
      <c r="D166" s="101"/>
      <c r="E166" s="101"/>
      <c r="F166" s="101"/>
      <c r="G166" s="101"/>
      <c r="H166" s="102"/>
    </row>
    <row r="167" spans="1:8" ht="15" customHeight="1">
      <c r="A167" s="79"/>
      <c r="B167" s="101"/>
      <c r="C167" s="101"/>
      <c r="D167" s="101"/>
      <c r="E167" s="101"/>
      <c r="F167" s="101"/>
      <c r="G167" s="101"/>
      <c r="H167" s="102"/>
    </row>
    <row r="168" spans="1:8" ht="15" customHeight="1">
      <c r="A168" s="84" t="s">
        <v>682</v>
      </c>
      <c r="B168" s="97">
        <v>36</v>
      </c>
      <c r="C168" s="97">
        <v>14</v>
      </c>
      <c r="D168" s="97">
        <v>1032</v>
      </c>
      <c r="E168" s="97">
        <v>81</v>
      </c>
      <c r="F168" s="97">
        <v>48</v>
      </c>
      <c r="G168" s="97">
        <v>1493</v>
      </c>
      <c r="H168" s="98">
        <v>1065</v>
      </c>
    </row>
    <row r="169" spans="1:8" ht="15" customHeight="1">
      <c r="A169" s="79" t="s">
        <v>287</v>
      </c>
      <c r="B169" s="97"/>
      <c r="C169" s="97"/>
      <c r="D169" s="97"/>
      <c r="E169" s="97"/>
      <c r="F169" s="97"/>
      <c r="G169" s="97"/>
      <c r="H169" s="98"/>
    </row>
    <row r="170" spans="1:8" ht="15" customHeight="1">
      <c r="A170" s="81" t="s">
        <v>279</v>
      </c>
      <c r="B170" s="97"/>
      <c r="C170" s="97"/>
      <c r="D170" s="97"/>
      <c r="E170" s="97"/>
      <c r="F170" s="97"/>
      <c r="G170" s="97"/>
      <c r="H170" s="98"/>
    </row>
    <row r="171" spans="1:8" ht="15" customHeight="1">
      <c r="A171" s="82" t="s">
        <v>683</v>
      </c>
      <c r="B171" s="101">
        <v>12</v>
      </c>
      <c r="C171" s="103">
        <v>6</v>
      </c>
      <c r="D171" s="103">
        <v>644</v>
      </c>
      <c r="E171" s="101">
        <v>37</v>
      </c>
      <c r="F171" s="103">
        <v>30</v>
      </c>
      <c r="G171" s="101">
        <v>771</v>
      </c>
      <c r="H171" s="104">
        <v>675</v>
      </c>
    </row>
    <row r="172" spans="1:8" ht="15" customHeight="1">
      <c r="A172" s="82" t="s">
        <v>684</v>
      </c>
      <c r="B172" s="101">
        <v>1</v>
      </c>
      <c r="C172" s="101">
        <v>1</v>
      </c>
      <c r="D172" s="101">
        <v>150</v>
      </c>
      <c r="E172" s="101">
        <v>6</v>
      </c>
      <c r="F172" s="101">
        <v>6</v>
      </c>
      <c r="G172" s="101">
        <v>149</v>
      </c>
      <c r="H172" s="102">
        <v>149</v>
      </c>
    </row>
    <row r="173" spans="1:8" ht="15" customHeight="1">
      <c r="A173" s="79" t="s">
        <v>284</v>
      </c>
      <c r="B173" s="101"/>
      <c r="C173" s="101"/>
      <c r="D173" s="101"/>
      <c r="E173" s="101"/>
      <c r="F173" s="101"/>
      <c r="G173" s="101"/>
      <c r="H173" s="102"/>
    </row>
    <row r="174" spans="1:8" ht="15" customHeight="1">
      <c r="A174" s="81" t="s">
        <v>281</v>
      </c>
      <c r="B174" s="101"/>
      <c r="C174" s="101"/>
      <c r="D174" s="101"/>
      <c r="E174" s="101"/>
      <c r="F174" s="101"/>
      <c r="G174" s="101"/>
      <c r="H174" s="102"/>
    </row>
    <row r="175" spans="1:8" ht="15" customHeight="1">
      <c r="A175" s="82" t="s">
        <v>685</v>
      </c>
      <c r="B175" s="97">
        <v>4</v>
      </c>
      <c r="C175" s="97">
        <v>2</v>
      </c>
      <c r="D175" s="97">
        <v>125</v>
      </c>
      <c r="E175" s="97">
        <v>7</v>
      </c>
      <c r="F175" s="97">
        <v>5</v>
      </c>
      <c r="G175" s="97">
        <v>144</v>
      </c>
      <c r="H175" s="98">
        <v>139</v>
      </c>
    </row>
    <row r="176" spans="1:8" ht="15" customHeight="1">
      <c r="A176" s="82" t="s">
        <v>686</v>
      </c>
      <c r="B176" s="101">
        <v>8</v>
      </c>
      <c r="C176" s="101">
        <v>4</v>
      </c>
      <c r="D176" s="101">
        <v>88</v>
      </c>
      <c r="E176" s="101">
        <v>10</v>
      </c>
      <c r="F176" s="101">
        <v>6</v>
      </c>
      <c r="G176" s="101">
        <v>135</v>
      </c>
      <c r="H176" s="102">
        <v>77</v>
      </c>
    </row>
    <row r="177" spans="1:8" ht="15" customHeight="1">
      <c r="A177" s="79" t="s">
        <v>282</v>
      </c>
      <c r="B177" s="111"/>
      <c r="C177" s="111"/>
      <c r="D177" s="111"/>
      <c r="E177" s="111"/>
      <c r="F177" s="111"/>
      <c r="G177" s="111"/>
      <c r="H177" s="112"/>
    </row>
    <row r="178" spans="1:8" ht="15" customHeight="1">
      <c r="A178" s="81" t="s">
        <v>283</v>
      </c>
      <c r="B178" s="97"/>
      <c r="C178" s="97"/>
      <c r="D178" s="97"/>
      <c r="E178" s="97"/>
      <c r="F178" s="97"/>
      <c r="G178" s="97"/>
      <c r="H178" s="98"/>
    </row>
    <row r="179" spans="1:8" ht="15" customHeight="1">
      <c r="A179" s="82" t="s">
        <v>683</v>
      </c>
      <c r="B179" s="97">
        <v>8</v>
      </c>
      <c r="C179" s="97">
        <v>1</v>
      </c>
      <c r="D179" s="97">
        <v>25</v>
      </c>
      <c r="E179" s="97">
        <v>14</v>
      </c>
      <c r="F179" s="97">
        <v>1</v>
      </c>
      <c r="G179" s="97">
        <v>205</v>
      </c>
      <c r="H179" s="98">
        <v>25</v>
      </c>
    </row>
    <row r="180" spans="1:8" ht="15" customHeight="1">
      <c r="A180" s="82" t="s">
        <v>684</v>
      </c>
      <c r="B180" s="101">
        <v>3</v>
      </c>
      <c r="C180" s="101" t="s">
        <v>33</v>
      </c>
      <c r="D180" s="101" t="s">
        <v>33</v>
      </c>
      <c r="E180" s="101">
        <v>7</v>
      </c>
      <c r="F180" s="101" t="s">
        <v>33</v>
      </c>
      <c r="G180" s="101">
        <v>89</v>
      </c>
      <c r="H180" s="102" t="s">
        <v>33</v>
      </c>
    </row>
    <row r="181" spans="1:8" ht="15" customHeight="1">
      <c r="A181" s="79"/>
      <c r="B181" s="101"/>
      <c r="C181" s="101"/>
      <c r="D181" s="101"/>
      <c r="E181" s="101"/>
      <c r="F181" s="101"/>
      <c r="G181" s="101"/>
      <c r="H181" s="102"/>
    </row>
    <row r="182" spans="1:8" ht="15" customHeight="1">
      <c r="A182" s="84" t="s">
        <v>687</v>
      </c>
      <c r="B182" s="111">
        <v>26</v>
      </c>
      <c r="C182" s="111">
        <v>13</v>
      </c>
      <c r="D182" s="111">
        <v>852</v>
      </c>
      <c r="E182" s="111">
        <v>92</v>
      </c>
      <c r="F182" s="111">
        <v>66</v>
      </c>
      <c r="G182" s="111">
        <v>1807</v>
      </c>
      <c r="H182" s="112">
        <v>1285</v>
      </c>
    </row>
    <row r="183" spans="1:8" ht="15" customHeight="1">
      <c r="A183" s="79" t="s">
        <v>957</v>
      </c>
      <c r="B183" s="97"/>
      <c r="C183" s="97"/>
      <c r="D183" s="97"/>
      <c r="E183" s="97"/>
      <c r="F183" s="97"/>
      <c r="G183" s="97"/>
      <c r="H183" s="98"/>
    </row>
    <row r="184" spans="1:8" ht="15" customHeight="1">
      <c r="A184" s="81" t="s">
        <v>958</v>
      </c>
      <c r="B184" s="97"/>
      <c r="C184" s="97"/>
      <c r="D184" s="97"/>
      <c r="E184" s="97"/>
      <c r="F184" s="97"/>
      <c r="G184" s="97"/>
      <c r="H184" s="98"/>
    </row>
    <row r="185" spans="1:8" ht="15" customHeight="1">
      <c r="A185" s="82" t="s">
        <v>688</v>
      </c>
      <c r="B185" s="97">
        <v>10</v>
      </c>
      <c r="C185" s="97">
        <v>9</v>
      </c>
      <c r="D185" s="97">
        <v>538</v>
      </c>
      <c r="E185" s="97">
        <v>52</v>
      </c>
      <c r="F185" s="97">
        <v>47</v>
      </c>
      <c r="G185" s="97">
        <v>1008</v>
      </c>
      <c r="H185" s="98">
        <v>892</v>
      </c>
    </row>
    <row r="186" spans="1:8" ht="15" customHeight="1">
      <c r="A186" s="79" t="s">
        <v>284</v>
      </c>
      <c r="B186" s="101"/>
      <c r="C186" s="101"/>
      <c r="D186" s="101"/>
      <c r="E186" s="101"/>
      <c r="F186" s="101"/>
      <c r="G186" s="101"/>
      <c r="H186" s="102"/>
    </row>
    <row r="187" spans="1:8" ht="15" customHeight="1">
      <c r="A187" s="81" t="s">
        <v>281</v>
      </c>
      <c r="B187" s="101"/>
      <c r="C187" s="103"/>
      <c r="D187" s="103"/>
      <c r="E187" s="101"/>
      <c r="F187" s="103"/>
      <c r="G187" s="101"/>
      <c r="H187" s="104"/>
    </row>
    <row r="188" spans="1:8" ht="15" customHeight="1">
      <c r="A188" s="82" t="s">
        <v>689</v>
      </c>
      <c r="B188" s="97">
        <v>4</v>
      </c>
      <c r="C188" s="97">
        <v>1</v>
      </c>
      <c r="D188" s="97">
        <v>134</v>
      </c>
      <c r="E188" s="97">
        <v>10</v>
      </c>
      <c r="F188" s="97">
        <v>6</v>
      </c>
      <c r="G188" s="97">
        <v>205</v>
      </c>
      <c r="H188" s="98">
        <v>130</v>
      </c>
    </row>
    <row r="189" spans="1:8" ht="15" customHeight="1">
      <c r="A189" s="82" t="s">
        <v>690</v>
      </c>
      <c r="B189" s="101">
        <v>2</v>
      </c>
      <c r="C189" s="101">
        <v>2</v>
      </c>
      <c r="D189" s="101">
        <v>180</v>
      </c>
      <c r="E189" s="101">
        <v>7</v>
      </c>
      <c r="F189" s="101">
        <v>7</v>
      </c>
      <c r="G189" s="101">
        <v>159</v>
      </c>
      <c r="H189" s="102">
        <v>159</v>
      </c>
    </row>
    <row r="190" spans="1:8" ht="15" customHeight="1">
      <c r="A190" s="79" t="s">
        <v>282</v>
      </c>
      <c r="B190" s="111"/>
      <c r="C190" s="111"/>
      <c r="D190" s="111"/>
      <c r="E190" s="111"/>
      <c r="F190" s="111"/>
      <c r="G190" s="111"/>
      <c r="H190" s="112"/>
    </row>
    <row r="191" spans="1:8" ht="15" customHeight="1">
      <c r="A191" s="81" t="s">
        <v>283</v>
      </c>
      <c r="B191" s="97"/>
      <c r="C191" s="97"/>
      <c r="D191" s="97"/>
      <c r="E191" s="97"/>
      <c r="F191" s="97"/>
      <c r="G191" s="97"/>
      <c r="H191" s="98"/>
    </row>
    <row r="192" spans="1:8" ht="15" customHeight="1">
      <c r="A192" s="82" t="s">
        <v>691</v>
      </c>
      <c r="B192" s="97">
        <v>5</v>
      </c>
      <c r="C192" s="97">
        <v>1</v>
      </c>
      <c r="D192" s="97" t="s">
        <v>33</v>
      </c>
      <c r="E192" s="97">
        <v>10</v>
      </c>
      <c r="F192" s="97">
        <v>6</v>
      </c>
      <c r="G192" s="97">
        <v>171</v>
      </c>
      <c r="H192" s="98">
        <v>104</v>
      </c>
    </row>
    <row r="193" spans="1:8" ht="15" customHeight="1">
      <c r="A193" s="82" t="s">
        <v>688</v>
      </c>
      <c r="B193" s="101">
        <v>4</v>
      </c>
      <c r="C193" s="101" t="s">
        <v>33</v>
      </c>
      <c r="D193" s="101" t="s">
        <v>33</v>
      </c>
      <c r="E193" s="101">
        <v>8</v>
      </c>
      <c r="F193" s="101" t="s">
        <v>33</v>
      </c>
      <c r="G193" s="101">
        <v>174</v>
      </c>
      <c r="H193" s="102" t="s">
        <v>33</v>
      </c>
    </row>
    <row r="194" spans="1:8" ht="15" customHeight="1">
      <c r="A194" s="82" t="s">
        <v>692</v>
      </c>
      <c r="B194" s="101">
        <v>1</v>
      </c>
      <c r="C194" s="101" t="s">
        <v>33</v>
      </c>
      <c r="D194" s="101" t="s">
        <v>33</v>
      </c>
      <c r="E194" s="101">
        <v>5</v>
      </c>
      <c r="F194" s="101" t="s">
        <v>33</v>
      </c>
      <c r="G194" s="101">
        <v>90</v>
      </c>
      <c r="H194" s="102" t="s">
        <v>33</v>
      </c>
    </row>
    <row r="195" spans="1:8" ht="15" customHeight="1">
      <c r="A195" s="79"/>
      <c r="B195" s="111"/>
      <c r="C195" s="111"/>
      <c r="D195" s="111"/>
      <c r="E195" s="111"/>
      <c r="F195" s="111"/>
      <c r="G195" s="111"/>
      <c r="H195" s="112"/>
    </row>
    <row r="196" spans="1:8" ht="15" customHeight="1">
      <c r="A196" s="84" t="s">
        <v>693</v>
      </c>
      <c r="B196" s="97">
        <v>22</v>
      </c>
      <c r="C196" s="97">
        <v>12</v>
      </c>
      <c r="D196" s="97">
        <v>753</v>
      </c>
      <c r="E196" s="97">
        <v>59</v>
      </c>
      <c r="F196" s="97">
        <v>45</v>
      </c>
      <c r="G196" s="97">
        <v>1187</v>
      </c>
      <c r="H196" s="98">
        <v>981</v>
      </c>
    </row>
    <row r="197" spans="1:8" ht="15" customHeight="1">
      <c r="A197" s="79" t="s">
        <v>962</v>
      </c>
      <c r="B197" s="97"/>
      <c r="C197" s="97"/>
      <c r="D197" s="97"/>
      <c r="E197" s="97"/>
      <c r="F197" s="97"/>
      <c r="G197" s="97"/>
      <c r="H197" s="98"/>
    </row>
    <row r="198" spans="1:8" ht="15" customHeight="1">
      <c r="A198" s="81" t="s">
        <v>958</v>
      </c>
      <c r="B198" s="97"/>
      <c r="C198" s="97"/>
      <c r="D198" s="97"/>
      <c r="E198" s="97"/>
      <c r="F198" s="97"/>
      <c r="G198" s="97"/>
      <c r="H198" s="98"/>
    </row>
    <row r="199" spans="1:8" ht="15" customHeight="1">
      <c r="A199" s="82" t="s">
        <v>694</v>
      </c>
      <c r="B199" s="101">
        <v>7</v>
      </c>
      <c r="C199" s="101">
        <v>7</v>
      </c>
      <c r="D199" s="101">
        <v>408</v>
      </c>
      <c r="E199" s="101">
        <v>25</v>
      </c>
      <c r="F199" s="101">
        <v>25</v>
      </c>
      <c r="G199" s="101">
        <v>568</v>
      </c>
      <c r="H199" s="102">
        <v>568</v>
      </c>
    </row>
    <row r="200" spans="1:8" ht="15" customHeight="1">
      <c r="A200" s="79" t="s">
        <v>959</v>
      </c>
      <c r="B200" s="101"/>
      <c r="C200" s="101"/>
      <c r="D200" s="101"/>
      <c r="E200" s="101"/>
      <c r="F200" s="101"/>
      <c r="G200" s="101"/>
      <c r="H200" s="102"/>
    </row>
    <row r="201" spans="1:8" ht="15" customHeight="1">
      <c r="A201" s="81" t="s">
        <v>960</v>
      </c>
      <c r="B201" s="101"/>
      <c r="C201" s="101"/>
      <c r="D201" s="101"/>
      <c r="E201" s="101"/>
      <c r="F201" s="101"/>
      <c r="G201" s="101"/>
      <c r="H201" s="102"/>
    </row>
    <row r="202" spans="1:8" ht="15" customHeight="1">
      <c r="A202" s="82" t="s">
        <v>695</v>
      </c>
      <c r="B202" s="97">
        <v>5</v>
      </c>
      <c r="C202" s="97">
        <v>3</v>
      </c>
      <c r="D202" s="97">
        <v>320</v>
      </c>
      <c r="E202" s="97">
        <v>17</v>
      </c>
      <c r="F202" s="97">
        <v>14</v>
      </c>
      <c r="G202" s="97">
        <v>325</v>
      </c>
      <c r="H202" s="98">
        <v>297</v>
      </c>
    </row>
    <row r="203" spans="1:8" ht="15" customHeight="1">
      <c r="A203" s="79" t="s">
        <v>282</v>
      </c>
      <c r="B203" s="101"/>
      <c r="C203" s="101"/>
      <c r="D203" s="101"/>
      <c r="E203" s="101"/>
      <c r="F203" s="101"/>
      <c r="G203" s="101"/>
      <c r="H203" s="102"/>
    </row>
    <row r="204" spans="1:8" ht="15" customHeight="1">
      <c r="A204" s="81" t="s">
        <v>283</v>
      </c>
      <c r="B204" s="111"/>
      <c r="C204" s="111"/>
      <c r="D204" s="111"/>
      <c r="E204" s="111"/>
      <c r="F204" s="111"/>
      <c r="G204" s="111"/>
      <c r="H204" s="112"/>
    </row>
    <row r="205" spans="1:8" ht="15" customHeight="1">
      <c r="A205" s="82" t="s">
        <v>696</v>
      </c>
      <c r="B205" s="97">
        <v>4</v>
      </c>
      <c r="C205" s="97">
        <v>1</v>
      </c>
      <c r="D205" s="97">
        <v>25</v>
      </c>
      <c r="E205" s="97">
        <v>5</v>
      </c>
      <c r="F205" s="97">
        <v>1</v>
      </c>
      <c r="G205" s="97">
        <v>82</v>
      </c>
      <c r="H205" s="98">
        <v>23</v>
      </c>
    </row>
    <row r="206" spans="1:8" ht="15" customHeight="1">
      <c r="A206" s="82" t="s">
        <v>694</v>
      </c>
      <c r="B206" s="97">
        <v>4</v>
      </c>
      <c r="C206" s="97" t="s">
        <v>33</v>
      </c>
      <c r="D206" s="97" t="s">
        <v>33</v>
      </c>
      <c r="E206" s="97">
        <v>6</v>
      </c>
      <c r="F206" s="97" t="s">
        <v>33</v>
      </c>
      <c r="G206" s="97">
        <v>109</v>
      </c>
      <c r="H206" s="98" t="s">
        <v>33</v>
      </c>
    </row>
    <row r="207" spans="1:8" ht="15" customHeight="1">
      <c r="A207" s="82" t="s">
        <v>697</v>
      </c>
      <c r="B207" s="101">
        <v>2</v>
      </c>
      <c r="C207" s="101">
        <v>1</v>
      </c>
      <c r="D207" s="101" t="s">
        <v>33</v>
      </c>
      <c r="E207" s="101">
        <v>6</v>
      </c>
      <c r="F207" s="101">
        <v>5</v>
      </c>
      <c r="G207" s="101">
        <v>103</v>
      </c>
      <c r="H207" s="102">
        <v>93</v>
      </c>
    </row>
    <row r="208" spans="1:8" ht="15" customHeight="1">
      <c r="A208" s="79"/>
      <c r="B208" s="101"/>
      <c r="C208" s="101"/>
      <c r="D208" s="101"/>
      <c r="E208" s="101"/>
      <c r="F208" s="101"/>
      <c r="G208" s="101"/>
      <c r="H208" s="102"/>
    </row>
    <row r="209" spans="1:8" ht="15" customHeight="1">
      <c r="A209" s="84" t="s">
        <v>698</v>
      </c>
      <c r="B209" s="97">
        <v>25</v>
      </c>
      <c r="C209" s="97">
        <v>12</v>
      </c>
      <c r="D209" s="97">
        <v>1018</v>
      </c>
      <c r="E209" s="97">
        <v>84</v>
      </c>
      <c r="F209" s="97">
        <v>58</v>
      </c>
      <c r="G209" s="97">
        <v>1514</v>
      </c>
      <c r="H209" s="98">
        <v>1154</v>
      </c>
    </row>
    <row r="210" spans="1:8" ht="15" customHeight="1">
      <c r="A210" s="79" t="s">
        <v>957</v>
      </c>
      <c r="B210" s="101"/>
      <c r="C210" s="101"/>
      <c r="D210" s="101"/>
      <c r="E210" s="101"/>
      <c r="F210" s="101"/>
      <c r="G210" s="101"/>
      <c r="H210" s="102"/>
    </row>
    <row r="211" spans="1:8" ht="15" customHeight="1">
      <c r="A211" s="81" t="s">
        <v>958</v>
      </c>
      <c r="B211" s="101"/>
      <c r="C211" s="101"/>
      <c r="D211" s="101"/>
      <c r="E211" s="101"/>
      <c r="F211" s="101"/>
      <c r="G211" s="101"/>
      <c r="H211" s="102"/>
    </row>
    <row r="212" spans="1:8" ht="15" customHeight="1">
      <c r="A212" s="82" t="s">
        <v>699</v>
      </c>
      <c r="B212" s="97">
        <v>9</v>
      </c>
      <c r="C212" s="97">
        <v>7</v>
      </c>
      <c r="D212" s="97">
        <v>533</v>
      </c>
      <c r="E212" s="97">
        <v>43</v>
      </c>
      <c r="F212" s="97">
        <v>37</v>
      </c>
      <c r="G212" s="97">
        <v>853</v>
      </c>
      <c r="H212" s="98">
        <v>724</v>
      </c>
    </row>
    <row r="213" spans="1:8" ht="15" customHeight="1">
      <c r="A213" s="79" t="s">
        <v>959</v>
      </c>
      <c r="B213" s="105"/>
      <c r="C213" s="105"/>
      <c r="D213" s="105"/>
      <c r="E213" s="105"/>
      <c r="F213" s="105"/>
      <c r="G213" s="105"/>
      <c r="H213" s="106"/>
    </row>
    <row r="214" spans="1:8" ht="15" customHeight="1">
      <c r="A214" s="81" t="s">
        <v>960</v>
      </c>
      <c r="B214" s="101"/>
      <c r="C214" s="101"/>
      <c r="D214" s="101"/>
      <c r="E214" s="101"/>
      <c r="F214" s="101"/>
      <c r="G214" s="101"/>
      <c r="H214" s="102"/>
    </row>
    <row r="215" spans="1:8" ht="15" customHeight="1">
      <c r="A215" s="82" t="s">
        <v>700</v>
      </c>
      <c r="B215" s="97">
        <v>4</v>
      </c>
      <c r="C215" s="97">
        <v>2</v>
      </c>
      <c r="D215" s="97">
        <v>210</v>
      </c>
      <c r="E215" s="97">
        <v>11</v>
      </c>
      <c r="F215" s="97">
        <v>9</v>
      </c>
      <c r="G215" s="97">
        <v>208</v>
      </c>
      <c r="H215" s="98">
        <v>185</v>
      </c>
    </row>
    <row r="216" spans="1:8" ht="15" customHeight="1">
      <c r="A216" s="79" t="s">
        <v>282</v>
      </c>
      <c r="B216" s="105"/>
      <c r="C216" s="105"/>
      <c r="D216" s="105"/>
      <c r="E216" s="105"/>
      <c r="F216" s="105"/>
      <c r="G216" s="105"/>
      <c r="H216" s="106"/>
    </row>
    <row r="217" spans="1:8" ht="15" customHeight="1">
      <c r="A217" s="81" t="s">
        <v>283</v>
      </c>
      <c r="B217" s="101"/>
      <c r="C217" s="101"/>
      <c r="D217" s="101"/>
      <c r="E217" s="101"/>
      <c r="F217" s="101"/>
      <c r="G217" s="101"/>
      <c r="H217" s="102"/>
    </row>
    <row r="218" spans="1:8" ht="15" customHeight="1">
      <c r="A218" s="82" t="s">
        <v>699</v>
      </c>
      <c r="B218" s="111">
        <v>4</v>
      </c>
      <c r="C218" s="111" t="s">
        <v>33</v>
      </c>
      <c r="D218" s="111" t="s">
        <v>33</v>
      </c>
      <c r="E218" s="111">
        <v>7</v>
      </c>
      <c r="F218" s="111" t="s">
        <v>33</v>
      </c>
      <c r="G218" s="111">
        <v>114</v>
      </c>
      <c r="H218" s="112" t="s">
        <v>33</v>
      </c>
    </row>
    <row r="219" spans="1:8" ht="15" customHeight="1">
      <c r="A219" s="82" t="s">
        <v>701</v>
      </c>
      <c r="B219" s="97">
        <v>4</v>
      </c>
      <c r="C219" s="97">
        <v>1</v>
      </c>
      <c r="D219" s="97">
        <v>140</v>
      </c>
      <c r="E219" s="97">
        <v>13</v>
      </c>
      <c r="F219" s="97">
        <v>6</v>
      </c>
      <c r="G219" s="97">
        <v>195</v>
      </c>
      <c r="H219" s="98">
        <v>140</v>
      </c>
    </row>
    <row r="220" spans="1:8" ht="15" customHeight="1">
      <c r="A220" s="82" t="s">
        <v>702</v>
      </c>
      <c r="B220" s="101">
        <v>4</v>
      </c>
      <c r="C220" s="101">
        <v>2</v>
      </c>
      <c r="D220" s="101">
        <v>135</v>
      </c>
      <c r="E220" s="101">
        <v>10</v>
      </c>
      <c r="F220" s="101">
        <v>6</v>
      </c>
      <c r="G220" s="101">
        <v>144</v>
      </c>
      <c r="H220" s="102">
        <v>105</v>
      </c>
    </row>
    <row r="221" spans="1:8" ht="15" customHeight="1">
      <c r="A221" s="83"/>
      <c r="B221" s="97"/>
      <c r="C221" s="97"/>
      <c r="D221" s="97"/>
      <c r="E221" s="97"/>
      <c r="F221" s="97"/>
      <c r="G221" s="97"/>
      <c r="H221" s="98"/>
    </row>
    <row r="222" spans="1:8" ht="15" customHeight="1">
      <c r="A222" s="84" t="s">
        <v>703</v>
      </c>
      <c r="B222" s="111">
        <v>19</v>
      </c>
      <c r="C222" s="111">
        <v>6</v>
      </c>
      <c r="D222" s="111">
        <v>523</v>
      </c>
      <c r="E222" s="111">
        <v>52</v>
      </c>
      <c r="F222" s="111">
        <v>24</v>
      </c>
      <c r="G222" s="111">
        <v>964</v>
      </c>
      <c r="H222" s="112">
        <v>467</v>
      </c>
    </row>
    <row r="223" spans="1:8" ht="15" customHeight="1">
      <c r="A223" s="79" t="s">
        <v>959</v>
      </c>
      <c r="B223" s="97"/>
      <c r="C223" s="97"/>
      <c r="D223" s="97"/>
      <c r="E223" s="97"/>
      <c r="F223" s="97"/>
      <c r="G223" s="97"/>
      <c r="H223" s="98"/>
    </row>
    <row r="224" spans="1:8" ht="15" customHeight="1">
      <c r="A224" s="81" t="s">
        <v>960</v>
      </c>
      <c r="B224" s="101"/>
      <c r="C224" s="101"/>
      <c r="D224" s="101"/>
      <c r="E224" s="101"/>
      <c r="F224" s="101"/>
      <c r="G224" s="101"/>
      <c r="H224" s="102"/>
    </row>
    <row r="225" spans="1:8" ht="15" customHeight="1">
      <c r="A225" s="82" t="s">
        <v>704</v>
      </c>
      <c r="B225" s="101">
        <v>11</v>
      </c>
      <c r="C225" s="101">
        <v>5</v>
      </c>
      <c r="D225" s="101">
        <v>448</v>
      </c>
      <c r="E225" s="101">
        <v>38</v>
      </c>
      <c r="F225" s="101">
        <v>21</v>
      </c>
      <c r="G225" s="101">
        <v>707</v>
      </c>
      <c r="H225" s="102">
        <v>404</v>
      </c>
    </row>
    <row r="226" spans="1:8" ht="15" customHeight="1">
      <c r="A226" s="79" t="s">
        <v>282</v>
      </c>
      <c r="B226" s="97"/>
      <c r="C226" s="97"/>
      <c r="D226" s="97"/>
      <c r="E226" s="97"/>
      <c r="F226" s="97"/>
      <c r="G226" s="97"/>
      <c r="H226" s="98"/>
    </row>
    <row r="227" spans="1:8" ht="15" customHeight="1">
      <c r="A227" s="81" t="s">
        <v>283</v>
      </c>
      <c r="B227" s="97"/>
      <c r="C227" s="97"/>
      <c r="D227" s="97"/>
      <c r="E227" s="97"/>
      <c r="F227" s="97"/>
      <c r="G227" s="97"/>
      <c r="H227" s="98"/>
    </row>
    <row r="228" spans="1:8" ht="15" customHeight="1">
      <c r="A228" s="82" t="s">
        <v>705</v>
      </c>
      <c r="B228" s="97">
        <v>2</v>
      </c>
      <c r="C228" s="97" t="s">
        <v>33</v>
      </c>
      <c r="D228" s="97" t="s">
        <v>33</v>
      </c>
      <c r="E228" s="97">
        <v>2</v>
      </c>
      <c r="F228" s="97" t="s">
        <v>33</v>
      </c>
      <c r="G228" s="97">
        <v>69</v>
      </c>
      <c r="H228" s="98" t="s">
        <v>33</v>
      </c>
    </row>
    <row r="229" spans="1:8" ht="15" customHeight="1">
      <c r="A229" s="82" t="s">
        <v>706</v>
      </c>
      <c r="B229" s="97">
        <v>2</v>
      </c>
      <c r="C229" s="97" t="s">
        <v>33</v>
      </c>
      <c r="D229" s="97" t="s">
        <v>33</v>
      </c>
      <c r="E229" s="97">
        <v>4</v>
      </c>
      <c r="F229" s="97" t="s">
        <v>33</v>
      </c>
      <c r="G229" s="97">
        <v>56</v>
      </c>
      <c r="H229" s="98" t="s">
        <v>33</v>
      </c>
    </row>
    <row r="230" spans="1:8" ht="15" customHeight="1">
      <c r="A230" s="82" t="s">
        <v>707</v>
      </c>
      <c r="B230" s="101">
        <v>4</v>
      </c>
      <c r="C230" s="103">
        <v>1</v>
      </c>
      <c r="D230" s="103">
        <v>75</v>
      </c>
      <c r="E230" s="101">
        <v>8</v>
      </c>
      <c r="F230" s="103">
        <v>3</v>
      </c>
      <c r="G230" s="101">
        <v>132</v>
      </c>
      <c r="H230" s="104">
        <v>63</v>
      </c>
    </row>
    <row r="231" spans="1:8" ht="15" customHeight="1">
      <c r="A231" s="82"/>
      <c r="B231" s="101"/>
      <c r="C231" s="103"/>
      <c r="D231" s="103"/>
      <c r="E231" s="101"/>
      <c r="F231" s="103"/>
      <c r="G231" s="101"/>
      <c r="H231" s="104"/>
    </row>
    <row r="232" spans="1:8" ht="15" customHeight="1">
      <c r="A232" s="85" t="s">
        <v>726</v>
      </c>
      <c r="B232" s="111">
        <v>78</v>
      </c>
      <c r="C232" s="111">
        <v>52</v>
      </c>
      <c r="D232" s="111">
        <v>3390</v>
      </c>
      <c r="E232" s="111">
        <v>212</v>
      </c>
      <c r="F232" s="111">
        <v>177</v>
      </c>
      <c r="G232" s="111">
        <v>4107</v>
      </c>
      <c r="H232" s="112">
        <v>3593</v>
      </c>
    </row>
    <row r="233" spans="1:8" ht="15" customHeight="1">
      <c r="A233" s="79" t="s">
        <v>284</v>
      </c>
      <c r="B233" s="113"/>
      <c r="C233" s="113"/>
      <c r="D233" s="113"/>
      <c r="E233" s="113"/>
      <c r="F233" s="113"/>
      <c r="G233" s="113"/>
      <c r="H233" s="114"/>
    </row>
    <row r="234" spans="1:8" ht="15" customHeight="1">
      <c r="A234" s="81" t="s">
        <v>281</v>
      </c>
      <c r="B234" s="97"/>
      <c r="C234" s="97"/>
      <c r="D234" s="97"/>
      <c r="E234" s="97"/>
      <c r="F234" s="97"/>
      <c r="G234" s="97"/>
      <c r="H234" s="98"/>
    </row>
    <row r="235" spans="1:8" ht="15" customHeight="1">
      <c r="A235" s="82" t="s">
        <v>708</v>
      </c>
      <c r="B235" s="97">
        <v>9</v>
      </c>
      <c r="C235" s="97">
        <v>6</v>
      </c>
      <c r="D235" s="97">
        <v>576</v>
      </c>
      <c r="E235" s="97">
        <v>30</v>
      </c>
      <c r="F235" s="97">
        <v>24</v>
      </c>
      <c r="G235" s="97">
        <v>616</v>
      </c>
      <c r="H235" s="98">
        <v>515</v>
      </c>
    </row>
    <row r="236" spans="1:8" ht="15" customHeight="1">
      <c r="A236" s="82" t="s">
        <v>642</v>
      </c>
      <c r="B236" s="101">
        <v>12</v>
      </c>
      <c r="C236" s="115">
        <v>8</v>
      </c>
      <c r="D236" s="101">
        <v>530</v>
      </c>
      <c r="E236" s="101">
        <v>29</v>
      </c>
      <c r="F236" s="101">
        <v>25</v>
      </c>
      <c r="G236" s="101">
        <v>569</v>
      </c>
      <c r="H236" s="102">
        <v>503</v>
      </c>
    </row>
    <row r="237" spans="1:8" ht="15" customHeight="1">
      <c r="A237" s="82" t="s">
        <v>709</v>
      </c>
      <c r="B237" s="97">
        <v>11</v>
      </c>
      <c r="C237" s="97">
        <v>6</v>
      </c>
      <c r="D237" s="97">
        <v>375</v>
      </c>
      <c r="E237" s="97">
        <v>24</v>
      </c>
      <c r="F237" s="97">
        <v>19</v>
      </c>
      <c r="G237" s="97">
        <v>475</v>
      </c>
      <c r="H237" s="98">
        <v>400</v>
      </c>
    </row>
    <row r="238" spans="1:8" ht="15" customHeight="1">
      <c r="A238" s="82" t="s">
        <v>710</v>
      </c>
      <c r="B238" s="97">
        <v>6</v>
      </c>
      <c r="C238" s="97">
        <v>4</v>
      </c>
      <c r="D238" s="97">
        <v>162</v>
      </c>
      <c r="E238" s="97">
        <v>11</v>
      </c>
      <c r="F238" s="97">
        <v>8</v>
      </c>
      <c r="G238" s="97">
        <v>181</v>
      </c>
      <c r="H238" s="98">
        <v>142</v>
      </c>
    </row>
    <row r="239" spans="1:8" ht="15" customHeight="1">
      <c r="A239" s="82" t="s">
        <v>711</v>
      </c>
      <c r="B239" s="97">
        <v>6</v>
      </c>
      <c r="C239" s="97">
        <v>2</v>
      </c>
      <c r="D239" s="97">
        <v>335</v>
      </c>
      <c r="E239" s="97">
        <v>19</v>
      </c>
      <c r="F239" s="97">
        <v>14</v>
      </c>
      <c r="G239" s="97">
        <v>405</v>
      </c>
      <c r="H239" s="98">
        <v>324</v>
      </c>
    </row>
    <row r="240" spans="1:8" ht="15" customHeight="1">
      <c r="A240" s="79" t="s">
        <v>282</v>
      </c>
      <c r="B240" s="101"/>
      <c r="C240" s="101"/>
      <c r="D240" s="101"/>
      <c r="E240" s="101"/>
      <c r="F240" s="101"/>
      <c r="G240" s="101"/>
      <c r="H240" s="102"/>
    </row>
    <row r="241" spans="1:8" ht="15" customHeight="1">
      <c r="A241" s="81" t="s">
        <v>283</v>
      </c>
      <c r="B241" s="101"/>
      <c r="C241" s="101"/>
      <c r="D241" s="101"/>
      <c r="E241" s="101"/>
      <c r="F241" s="101"/>
      <c r="G241" s="101"/>
      <c r="H241" s="102"/>
    </row>
    <row r="242" spans="1:8" ht="15" customHeight="1">
      <c r="A242" s="82" t="s">
        <v>712</v>
      </c>
      <c r="B242" s="97">
        <v>10</v>
      </c>
      <c r="C242" s="97">
        <v>6</v>
      </c>
      <c r="D242" s="97">
        <v>306</v>
      </c>
      <c r="E242" s="97">
        <v>22</v>
      </c>
      <c r="F242" s="97">
        <v>18</v>
      </c>
      <c r="G242" s="97">
        <v>432</v>
      </c>
      <c r="H242" s="98">
        <v>378</v>
      </c>
    </row>
    <row r="243" spans="1:8" ht="15" customHeight="1">
      <c r="A243" s="82" t="s">
        <v>713</v>
      </c>
      <c r="B243" s="97">
        <v>4</v>
      </c>
      <c r="C243" s="97">
        <v>4</v>
      </c>
      <c r="D243" s="97">
        <v>175</v>
      </c>
      <c r="E243" s="97">
        <v>10</v>
      </c>
      <c r="F243" s="97">
        <v>10</v>
      </c>
      <c r="G243" s="97">
        <v>194</v>
      </c>
      <c r="H243" s="98">
        <v>194</v>
      </c>
    </row>
    <row r="244" spans="1:8" ht="15" customHeight="1">
      <c r="A244" s="82" t="s">
        <v>714</v>
      </c>
      <c r="B244" s="97">
        <v>6</v>
      </c>
      <c r="C244" s="97">
        <v>3</v>
      </c>
      <c r="D244" s="97">
        <v>140</v>
      </c>
      <c r="E244" s="97">
        <v>14</v>
      </c>
      <c r="F244" s="97">
        <v>8</v>
      </c>
      <c r="G244" s="97">
        <v>226</v>
      </c>
      <c r="H244" s="98">
        <v>178</v>
      </c>
    </row>
    <row r="245" spans="1:8" ht="15" customHeight="1">
      <c r="A245" s="82" t="s">
        <v>715</v>
      </c>
      <c r="B245" s="101">
        <v>2</v>
      </c>
      <c r="C245" s="101">
        <v>2</v>
      </c>
      <c r="D245" s="101">
        <v>75</v>
      </c>
      <c r="E245" s="101">
        <v>4</v>
      </c>
      <c r="F245" s="101">
        <v>4</v>
      </c>
      <c r="G245" s="101">
        <v>75</v>
      </c>
      <c r="H245" s="102">
        <v>75</v>
      </c>
    </row>
    <row r="246" spans="1:8" ht="15" customHeight="1">
      <c r="A246" s="82" t="s">
        <v>716</v>
      </c>
      <c r="B246" s="101">
        <v>5</v>
      </c>
      <c r="C246" s="101">
        <v>5</v>
      </c>
      <c r="D246" s="101">
        <v>265</v>
      </c>
      <c r="E246" s="101">
        <v>13</v>
      </c>
      <c r="F246" s="101">
        <v>13</v>
      </c>
      <c r="G246" s="101">
        <v>228</v>
      </c>
      <c r="H246" s="102">
        <v>228</v>
      </c>
    </row>
    <row r="247" spans="1:8" ht="15" customHeight="1">
      <c r="A247" s="82" t="s">
        <v>717</v>
      </c>
      <c r="B247" s="97">
        <v>6</v>
      </c>
      <c r="C247" s="97">
        <v>5</v>
      </c>
      <c r="D247" s="97">
        <v>331</v>
      </c>
      <c r="E247" s="97">
        <v>31</v>
      </c>
      <c r="F247" s="97">
        <v>29</v>
      </c>
      <c r="G247" s="97">
        <v>589</v>
      </c>
      <c r="H247" s="98">
        <v>539</v>
      </c>
    </row>
    <row r="248" spans="1:8" ht="15" customHeight="1">
      <c r="A248" s="82" t="s">
        <v>718</v>
      </c>
      <c r="B248" s="101">
        <v>1</v>
      </c>
      <c r="C248" s="101">
        <v>1</v>
      </c>
      <c r="D248" s="101">
        <v>120</v>
      </c>
      <c r="E248" s="101">
        <v>5</v>
      </c>
      <c r="F248" s="101">
        <v>5</v>
      </c>
      <c r="G248" s="101">
        <v>117</v>
      </c>
      <c r="H248" s="102">
        <v>117</v>
      </c>
    </row>
    <row r="249" spans="1:8" ht="15" customHeight="1">
      <c r="A249" s="83"/>
      <c r="B249" s="101"/>
      <c r="C249" s="101"/>
      <c r="D249" s="101"/>
      <c r="E249" s="101"/>
      <c r="F249" s="101"/>
      <c r="G249" s="101"/>
      <c r="H249" s="102"/>
    </row>
    <row r="250" spans="1:8" ht="15" customHeight="1">
      <c r="A250" s="84" t="s">
        <v>719</v>
      </c>
      <c r="B250" s="111">
        <v>40</v>
      </c>
      <c r="C250" s="111">
        <v>26</v>
      </c>
      <c r="D250" s="111">
        <v>1774</v>
      </c>
      <c r="E250" s="111">
        <v>120</v>
      </c>
      <c r="F250" s="111">
        <v>105</v>
      </c>
      <c r="G250" s="111">
        <v>2126</v>
      </c>
      <c r="H250" s="112">
        <v>1873</v>
      </c>
    </row>
    <row r="251" spans="1:8" ht="15" customHeight="1">
      <c r="A251" s="79" t="s">
        <v>957</v>
      </c>
      <c r="B251" s="97"/>
      <c r="C251" s="97"/>
      <c r="D251" s="97"/>
      <c r="E251" s="97"/>
      <c r="F251" s="97"/>
      <c r="G251" s="97"/>
      <c r="H251" s="98"/>
    </row>
    <row r="252" spans="1:8" ht="15" customHeight="1">
      <c r="A252" s="81" t="s">
        <v>958</v>
      </c>
      <c r="B252" s="97"/>
      <c r="C252" s="97"/>
      <c r="D252" s="97"/>
      <c r="E252" s="97"/>
      <c r="F252" s="97"/>
      <c r="G252" s="97"/>
      <c r="H252" s="98"/>
    </row>
    <row r="253" spans="1:8" ht="15" customHeight="1">
      <c r="A253" s="82" t="s">
        <v>720</v>
      </c>
      <c r="B253" s="97">
        <v>10</v>
      </c>
      <c r="C253" s="97">
        <v>10</v>
      </c>
      <c r="D253" s="97">
        <v>709</v>
      </c>
      <c r="E253" s="97">
        <v>48</v>
      </c>
      <c r="F253" s="97">
        <v>48</v>
      </c>
      <c r="G253" s="97">
        <v>886</v>
      </c>
      <c r="H253" s="98">
        <v>886</v>
      </c>
    </row>
    <row r="254" spans="1:8" ht="15" customHeight="1">
      <c r="A254" s="79" t="s">
        <v>959</v>
      </c>
      <c r="B254" s="101"/>
      <c r="C254" s="101"/>
      <c r="D254" s="101"/>
      <c r="E254" s="101"/>
      <c r="F254" s="101"/>
      <c r="G254" s="101"/>
      <c r="H254" s="102"/>
    </row>
    <row r="255" spans="1:8" ht="15" customHeight="1">
      <c r="A255" s="81" t="s">
        <v>960</v>
      </c>
      <c r="B255" s="101"/>
      <c r="C255" s="103"/>
      <c r="D255" s="103"/>
      <c r="E255" s="101"/>
      <c r="F255" s="103"/>
      <c r="G255" s="101"/>
      <c r="H255" s="104"/>
    </row>
    <row r="256" spans="1:8" ht="15" customHeight="1">
      <c r="A256" s="82" t="s">
        <v>721</v>
      </c>
      <c r="B256" s="97">
        <v>3</v>
      </c>
      <c r="C256" s="97">
        <v>1</v>
      </c>
      <c r="D256" s="97">
        <v>100</v>
      </c>
      <c r="E256" s="97">
        <v>7</v>
      </c>
      <c r="F256" s="97">
        <v>4</v>
      </c>
      <c r="G256" s="97">
        <v>158</v>
      </c>
      <c r="H256" s="98">
        <v>100</v>
      </c>
    </row>
    <row r="257" spans="1:8" ht="15" customHeight="1">
      <c r="A257" s="79" t="s">
        <v>282</v>
      </c>
      <c r="B257" s="101">
        <v>4</v>
      </c>
      <c r="C257" s="101">
        <v>2</v>
      </c>
      <c r="D257" s="101">
        <v>185</v>
      </c>
      <c r="E257" s="101">
        <v>11</v>
      </c>
      <c r="F257" s="101">
        <v>9</v>
      </c>
      <c r="G257" s="101">
        <v>207</v>
      </c>
      <c r="H257" s="102">
        <v>173</v>
      </c>
    </row>
    <row r="258" spans="1:8" ht="15" customHeight="1">
      <c r="A258" s="81" t="s">
        <v>283</v>
      </c>
      <c r="B258" s="97"/>
      <c r="C258" s="97"/>
      <c r="D258" s="97"/>
      <c r="E258" s="97"/>
      <c r="F258" s="97"/>
      <c r="G258" s="97"/>
      <c r="H258" s="98"/>
    </row>
    <row r="259" spans="1:8" ht="15" customHeight="1">
      <c r="A259" s="82" t="s">
        <v>722</v>
      </c>
      <c r="B259" s="97"/>
      <c r="C259" s="97"/>
      <c r="D259" s="97"/>
      <c r="E259" s="97"/>
      <c r="F259" s="97"/>
      <c r="G259" s="97"/>
      <c r="H259" s="98"/>
    </row>
    <row r="260" spans="1:8" ht="15" customHeight="1">
      <c r="A260" s="82" t="s">
        <v>723</v>
      </c>
      <c r="B260" s="97">
        <v>6</v>
      </c>
      <c r="C260" s="97">
        <v>2</v>
      </c>
      <c r="D260" s="97">
        <v>90</v>
      </c>
      <c r="E260" s="97">
        <v>8</v>
      </c>
      <c r="F260" s="97">
        <v>4</v>
      </c>
      <c r="G260" s="97">
        <v>136</v>
      </c>
      <c r="H260" s="98">
        <v>82</v>
      </c>
    </row>
    <row r="261" spans="1:8" ht="15" customHeight="1">
      <c r="A261" s="82" t="s">
        <v>724</v>
      </c>
      <c r="B261" s="101">
        <v>1</v>
      </c>
      <c r="C261" s="101">
        <v>1</v>
      </c>
      <c r="D261" s="101">
        <v>90</v>
      </c>
      <c r="E261" s="101">
        <v>4</v>
      </c>
      <c r="F261" s="101">
        <v>4</v>
      </c>
      <c r="G261" s="101">
        <v>82</v>
      </c>
      <c r="H261" s="102">
        <v>82</v>
      </c>
    </row>
    <row r="262" spans="1:8" ht="15" customHeight="1">
      <c r="A262" s="82" t="s">
        <v>720</v>
      </c>
      <c r="B262" s="97">
        <v>3</v>
      </c>
      <c r="C262" s="97">
        <v>3</v>
      </c>
      <c r="D262" s="97">
        <v>160</v>
      </c>
      <c r="E262" s="97">
        <v>7</v>
      </c>
      <c r="F262" s="97">
        <v>7</v>
      </c>
      <c r="G262" s="97">
        <v>136</v>
      </c>
      <c r="H262" s="98">
        <v>136</v>
      </c>
    </row>
    <row r="263" spans="1:8" ht="15" customHeight="1">
      <c r="A263" s="82" t="s">
        <v>671</v>
      </c>
      <c r="B263" s="97">
        <v>8</v>
      </c>
      <c r="C263" s="97">
        <v>5</v>
      </c>
      <c r="D263" s="97">
        <v>315</v>
      </c>
      <c r="E263" s="97">
        <v>26</v>
      </c>
      <c r="F263" s="97">
        <v>23</v>
      </c>
      <c r="G263" s="97">
        <v>343</v>
      </c>
      <c r="H263" s="98">
        <v>298</v>
      </c>
    </row>
    <row r="264" spans="1:8" ht="15" customHeight="1">
      <c r="A264" s="82" t="s">
        <v>968</v>
      </c>
      <c r="B264" s="97">
        <v>5</v>
      </c>
      <c r="C264" s="97">
        <v>2</v>
      </c>
      <c r="D264" s="97">
        <v>125</v>
      </c>
      <c r="E264" s="97">
        <v>9</v>
      </c>
      <c r="F264" s="97">
        <v>6</v>
      </c>
      <c r="G264" s="97">
        <v>178</v>
      </c>
      <c r="H264" s="98">
        <v>116</v>
      </c>
    </row>
    <row r="265" spans="1:8" ht="15" customHeight="1">
      <c r="A265" s="84" t="s">
        <v>963</v>
      </c>
      <c r="B265" s="101"/>
      <c r="C265" s="101"/>
      <c r="D265" s="101"/>
      <c r="E265" s="101"/>
      <c r="F265" s="101"/>
      <c r="G265" s="101"/>
      <c r="H265" s="102"/>
    </row>
    <row r="266" spans="1:8" ht="15" customHeight="1">
      <c r="A266" s="87" t="s">
        <v>964</v>
      </c>
      <c r="B266" s="101"/>
      <c r="C266" s="101"/>
      <c r="D266" s="101"/>
      <c r="E266" s="101"/>
      <c r="F266" s="101"/>
      <c r="G266" s="101"/>
      <c r="H266" s="102"/>
    </row>
    <row r="267" spans="1:8" ht="15" customHeight="1">
      <c r="A267" s="82" t="s">
        <v>339</v>
      </c>
      <c r="B267" s="97">
        <v>90</v>
      </c>
      <c r="C267" s="97">
        <v>88</v>
      </c>
      <c r="D267" s="97">
        <v>6909</v>
      </c>
      <c r="E267" s="97">
        <v>382</v>
      </c>
      <c r="F267" s="97">
        <v>379</v>
      </c>
      <c r="G267" s="97">
        <v>7360</v>
      </c>
      <c r="H267" s="98">
        <v>7352</v>
      </c>
    </row>
    <row r="268" spans="1:8" ht="15" customHeight="1">
      <c r="A268" s="116"/>
      <c r="B268" s="105"/>
      <c r="C268" s="105"/>
      <c r="D268" s="105"/>
      <c r="E268" s="105"/>
      <c r="F268" s="105"/>
      <c r="G268" s="105"/>
      <c r="H268" s="106"/>
    </row>
    <row r="269" spans="1:8" ht="15" customHeight="1">
      <c r="A269" s="116"/>
      <c r="B269" s="101"/>
      <c r="C269" s="101"/>
      <c r="D269" s="101"/>
      <c r="E269" s="101"/>
      <c r="F269" s="101"/>
      <c r="G269" s="101"/>
      <c r="H269" s="102"/>
    </row>
    <row r="270" spans="1:8" ht="15" customHeight="1">
      <c r="A270" s="116"/>
      <c r="B270" s="111"/>
      <c r="C270" s="111"/>
      <c r="D270" s="111"/>
      <c r="E270" s="111"/>
      <c r="F270" s="111"/>
      <c r="G270" s="111"/>
      <c r="H270" s="112"/>
    </row>
    <row r="271" spans="1:8" ht="15" customHeight="1">
      <c r="A271" s="117"/>
      <c r="B271" s="97"/>
      <c r="C271" s="97"/>
      <c r="D271" s="97"/>
      <c r="E271" s="97"/>
      <c r="F271" s="97"/>
      <c r="G271" s="97"/>
      <c r="H271" s="98"/>
    </row>
    <row r="272" spans="1:8" ht="15" customHeight="1">
      <c r="A272" s="117"/>
      <c r="B272" s="97"/>
      <c r="C272" s="97"/>
      <c r="D272" s="97"/>
      <c r="E272" s="97"/>
      <c r="F272" s="97"/>
      <c r="G272" s="97"/>
      <c r="H272" s="98"/>
    </row>
    <row r="273" spans="1:8" ht="15" customHeight="1">
      <c r="A273" s="118"/>
      <c r="B273" s="97"/>
      <c r="C273" s="97"/>
      <c r="D273" s="97"/>
      <c r="E273" s="97"/>
      <c r="F273" s="97"/>
      <c r="G273" s="97"/>
      <c r="H273" s="98"/>
    </row>
    <row r="274" spans="1:8" ht="15" customHeight="1">
      <c r="A274" s="116"/>
      <c r="B274" s="101"/>
      <c r="C274" s="101"/>
      <c r="D274" s="101"/>
      <c r="E274" s="101"/>
      <c r="F274" s="101"/>
      <c r="G274" s="101"/>
      <c r="H274" s="102"/>
    </row>
    <row r="275" spans="1:8" ht="15" customHeight="1">
      <c r="A275" s="116"/>
      <c r="B275" s="101"/>
      <c r="C275" s="101"/>
      <c r="D275" s="101"/>
      <c r="E275" s="101"/>
      <c r="F275" s="101"/>
      <c r="G275" s="101"/>
      <c r="H275" s="102"/>
    </row>
    <row r="276" spans="1:8" ht="15" customHeight="1">
      <c r="A276" s="116"/>
      <c r="B276" s="101"/>
      <c r="C276" s="103"/>
      <c r="D276" s="103"/>
      <c r="E276" s="101"/>
      <c r="F276" s="103"/>
      <c r="G276" s="101"/>
      <c r="H276" s="104"/>
    </row>
    <row r="277" spans="1:8" ht="15" customHeight="1">
      <c r="A277" s="117"/>
      <c r="B277" s="97"/>
      <c r="C277" s="97"/>
      <c r="D277" s="97"/>
      <c r="E277" s="97"/>
      <c r="F277" s="97"/>
      <c r="G277" s="97"/>
      <c r="H277" s="98"/>
    </row>
    <row r="278" spans="1:8" ht="15" customHeight="1">
      <c r="A278" s="117"/>
      <c r="B278" s="101"/>
      <c r="C278" s="101"/>
      <c r="D278" s="101"/>
      <c r="E278" s="101"/>
      <c r="F278" s="101"/>
      <c r="G278" s="101"/>
      <c r="H278" s="102"/>
    </row>
    <row r="279" spans="1:8" ht="15" customHeight="1">
      <c r="A279" s="117"/>
      <c r="B279" s="97"/>
      <c r="C279" s="97"/>
      <c r="D279" s="97"/>
      <c r="E279" s="97"/>
      <c r="F279" s="97"/>
      <c r="G279" s="97"/>
      <c r="H279" s="98"/>
    </row>
    <row r="280" spans="1:8" ht="15" customHeight="1">
      <c r="A280" s="117"/>
      <c r="B280" s="97"/>
      <c r="C280" s="97"/>
      <c r="D280" s="97"/>
      <c r="E280" s="97"/>
      <c r="F280" s="97"/>
      <c r="G280" s="97"/>
      <c r="H280" s="98"/>
    </row>
    <row r="281" spans="1:8" ht="15" customHeight="1">
      <c r="A281" s="118"/>
      <c r="B281" s="97"/>
      <c r="C281" s="97"/>
      <c r="D281" s="97"/>
      <c r="E281" s="97"/>
      <c r="F281" s="97"/>
      <c r="G281" s="97"/>
      <c r="H281" s="98"/>
    </row>
    <row r="282" spans="1:8" ht="15" customHeight="1">
      <c r="A282" s="116"/>
      <c r="B282" s="101"/>
      <c r="C282" s="101"/>
      <c r="D282" s="101"/>
      <c r="E282" s="101"/>
      <c r="F282" s="101"/>
      <c r="G282" s="101"/>
      <c r="H282" s="102"/>
    </row>
    <row r="283" spans="1:8" ht="15" customHeight="1">
      <c r="A283" s="117"/>
      <c r="B283" s="97"/>
      <c r="C283" s="97"/>
      <c r="D283" s="97"/>
      <c r="E283" s="97"/>
      <c r="F283" s="97"/>
      <c r="G283" s="97"/>
      <c r="H283" s="98"/>
    </row>
    <row r="284" spans="1:8" ht="15" customHeight="1">
      <c r="A284" s="117"/>
      <c r="B284" s="97"/>
      <c r="C284" s="97"/>
      <c r="D284" s="97"/>
      <c r="E284" s="97"/>
      <c r="F284" s="97"/>
      <c r="G284" s="97"/>
      <c r="H284" s="98"/>
    </row>
    <row r="285" spans="1:8" ht="15" customHeight="1">
      <c r="A285" s="118"/>
      <c r="B285" s="97"/>
      <c r="C285" s="97"/>
      <c r="D285" s="97"/>
      <c r="E285" s="97"/>
      <c r="F285" s="97"/>
      <c r="G285" s="97"/>
      <c r="H285" s="98"/>
    </row>
    <row r="286" spans="1:8" ht="15" customHeight="1">
      <c r="A286" s="116"/>
      <c r="B286" s="101"/>
      <c r="C286" s="101"/>
      <c r="D286" s="101"/>
      <c r="E286" s="101"/>
      <c r="F286" s="101"/>
      <c r="G286" s="101"/>
      <c r="H286" s="102"/>
    </row>
    <row r="287" spans="1:8" ht="15" customHeight="1">
      <c r="A287" s="116"/>
      <c r="B287" s="101"/>
      <c r="C287" s="101"/>
      <c r="D287" s="101"/>
      <c r="E287" s="101"/>
      <c r="F287" s="101"/>
      <c r="G287" s="101"/>
      <c r="H287" s="102"/>
    </row>
    <row r="288" spans="1:8" ht="15" customHeight="1">
      <c r="A288" s="116"/>
      <c r="B288" s="97"/>
      <c r="C288" s="97"/>
      <c r="D288" s="97"/>
      <c r="E288" s="97"/>
      <c r="F288" s="97"/>
      <c r="G288" s="97"/>
      <c r="H288" s="98"/>
    </row>
    <row r="289" spans="1:8" ht="15" customHeight="1">
      <c r="A289" s="117"/>
      <c r="B289" s="111"/>
      <c r="C289" s="111"/>
      <c r="D289" s="111"/>
      <c r="E289" s="111"/>
      <c r="F289" s="111"/>
      <c r="G289" s="111"/>
      <c r="H289" s="112"/>
    </row>
    <row r="290" spans="1:8" ht="15" customHeight="1">
      <c r="A290" s="117"/>
      <c r="B290" s="97"/>
      <c r="C290" s="97"/>
      <c r="D290" s="97"/>
      <c r="E290" s="97"/>
      <c r="F290" s="97"/>
      <c r="G290" s="97"/>
      <c r="H290" s="98"/>
    </row>
    <row r="291" spans="1:8" ht="15" customHeight="1">
      <c r="A291" s="118"/>
      <c r="B291" s="97"/>
      <c r="C291" s="97"/>
      <c r="D291" s="97"/>
      <c r="E291" s="97"/>
      <c r="F291" s="97"/>
      <c r="G291" s="97"/>
      <c r="H291" s="98"/>
    </row>
    <row r="292" spans="1:8" ht="15" customHeight="1">
      <c r="A292" s="116"/>
      <c r="B292" s="101"/>
      <c r="C292" s="101"/>
      <c r="D292" s="101"/>
      <c r="E292" s="101"/>
      <c r="F292" s="101"/>
      <c r="G292" s="101"/>
      <c r="H292" s="102"/>
    </row>
    <row r="293" spans="1:8" ht="15" customHeight="1">
      <c r="A293" s="116"/>
      <c r="B293" s="101"/>
      <c r="C293" s="103"/>
      <c r="D293" s="103"/>
      <c r="E293" s="101"/>
      <c r="F293" s="103"/>
      <c r="G293" s="101"/>
      <c r="H293" s="104"/>
    </row>
    <row r="294" spans="1:8" ht="15" customHeight="1">
      <c r="A294" s="116"/>
      <c r="B294" s="101"/>
      <c r="C294" s="101"/>
      <c r="D294" s="101"/>
      <c r="E294" s="101"/>
      <c r="F294" s="101"/>
      <c r="G294" s="101"/>
      <c r="H294" s="102"/>
    </row>
    <row r="295" spans="1:8" ht="15" customHeight="1">
      <c r="A295" s="117"/>
      <c r="B295" s="97"/>
      <c r="C295" s="97"/>
      <c r="D295" s="97"/>
      <c r="E295" s="97"/>
      <c r="F295" s="97"/>
      <c r="G295" s="97"/>
      <c r="H295" s="98"/>
    </row>
    <row r="296" spans="1:8" ht="15" customHeight="1">
      <c r="A296" s="117"/>
      <c r="B296" s="101"/>
      <c r="C296" s="101"/>
      <c r="D296" s="101"/>
      <c r="E296" s="101"/>
      <c r="F296" s="101"/>
      <c r="G296" s="101"/>
      <c r="H296" s="102"/>
    </row>
    <row r="297" spans="1:8" ht="15" customHeight="1">
      <c r="A297" s="117"/>
      <c r="B297" s="111"/>
      <c r="C297" s="111"/>
      <c r="D297" s="111"/>
      <c r="E297" s="111"/>
      <c r="F297" s="111"/>
      <c r="G297" s="111"/>
      <c r="H297" s="112"/>
    </row>
    <row r="298" spans="1:8" ht="15" customHeight="1">
      <c r="A298" s="117"/>
      <c r="B298" s="97"/>
      <c r="C298" s="97"/>
      <c r="D298" s="97"/>
      <c r="E298" s="97"/>
      <c r="F298" s="97"/>
      <c r="G298" s="97"/>
      <c r="H298" s="98"/>
    </row>
    <row r="299" spans="1:8" ht="15" customHeight="1">
      <c r="A299" s="118"/>
      <c r="B299" s="97"/>
      <c r="C299" s="97"/>
      <c r="D299" s="97"/>
      <c r="E299" s="97"/>
      <c r="F299" s="97"/>
      <c r="G299" s="97"/>
      <c r="H299" s="98"/>
    </row>
    <row r="300" spans="1:8" ht="15" customHeight="1">
      <c r="A300" s="116"/>
      <c r="B300" s="101"/>
      <c r="C300" s="101"/>
      <c r="D300" s="101"/>
      <c r="E300" s="101"/>
      <c r="F300" s="101"/>
      <c r="G300" s="101"/>
      <c r="H300" s="102"/>
    </row>
    <row r="301" spans="1:8" ht="15" customHeight="1">
      <c r="A301" s="117"/>
      <c r="B301" s="97"/>
      <c r="C301" s="97"/>
      <c r="D301" s="97"/>
      <c r="E301" s="97"/>
      <c r="F301" s="97"/>
      <c r="G301" s="97"/>
      <c r="H301" s="98"/>
    </row>
    <row r="302" spans="1:8" ht="15" customHeight="1">
      <c r="A302" s="117"/>
      <c r="B302" s="97"/>
      <c r="C302" s="97"/>
      <c r="D302" s="97"/>
      <c r="E302" s="97"/>
      <c r="F302" s="97"/>
      <c r="G302" s="97"/>
      <c r="H302" s="98"/>
    </row>
    <row r="303" spans="1:8" ht="15" customHeight="1">
      <c r="A303" s="118"/>
      <c r="B303" s="97"/>
      <c r="C303" s="97"/>
      <c r="D303" s="97"/>
      <c r="E303" s="97"/>
      <c r="F303" s="97"/>
      <c r="G303" s="97"/>
      <c r="H303" s="98"/>
    </row>
    <row r="304" spans="1:8" ht="15" customHeight="1">
      <c r="A304" s="116"/>
      <c r="B304" s="105"/>
      <c r="C304" s="105"/>
      <c r="D304" s="105"/>
      <c r="E304" s="105"/>
      <c r="F304" s="105"/>
      <c r="G304" s="105"/>
      <c r="H304" s="106"/>
    </row>
    <row r="305" spans="1:8" ht="15" customHeight="1">
      <c r="A305" s="116"/>
      <c r="B305" s="101"/>
      <c r="C305" s="101"/>
      <c r="D305" s="101"/>
      <c r="E305" s="101"/>
      <c r="F305" s="101"/>
      <c r="G305" s="101"/>
      <c r="H305" s="102"/>
    </row>
    <row r="306" spans="1:8" ht="15" customHeight="1">
      <c r="A306" s="116"/>
      <c r="B306" s="97"/>
      <c r="C306" s="97"/>
      <c r="D306" s="97"/>
      <c r="E306" s="97"/>
      <c r="F306" s="97"/>
      <c r="G306" s="97"/>
      <c r="H306" s="98"/>
    </row>
    <row r="307" spans="1:8" ht="15" customHeight="1">
      <c r="A307" s="117"/>
      <c r="B307" s="97"/>
      <c r="C307" s="97"/>
      <c r="D307" s="97"/>
      <c r="E307" s="97"/>
      <c r="F307" s="97"/>
      <c r="G307" s="97"/>
      <c r="H307" s="98"/>
    </row>
    <row r="308" spans="1:8" ht="15" customHeight="1">
      <c r="A308" s="117"/>
      <c r="B308" s="97"/>
      <c r="C308" s="97"/>
      <c r="D308" s="97"/>
      <c r="E308" s="97"/>
      <c r="F308" s="97"/>
      <c r="G308" s="97"/>
      <c r="H308" s="98"/>
    </row>
    <row r="309" spans="1:8" ht="15" customHeight="1">
      <c r="A309" s="118"/>
      <c r="B309" s="97"/>
      <c r="C309" s="97"/>
      <c r="D309" s="97"/>
      <c r="E309" s="97"/>
      <c r="F309" s="97"/>
      <c r="G309" s="97"/>
      <c r="H309" s="98"/>
    </row>
    <row r="310" spans="1:8" ht="15" customHeight="1">
      <c r="A310" s="116"/>
      <c r="B310" s="101"/>
      <c r="C310" s="103"/>
      <c r="D310" s="103"/>
      <c r="E310" s="101"/>
      <c r="F310" s="103"/>
      <c r="G310" s="101"/>
      <c r="H310" s="104"/>
    </row>
    <row r="311" spans="1:8" ht="15" customHeight="1">
      <c r="A311" s="116"/>
      <c r="B311" s="101"/>
      <c r="C311" s="101"/>
      <c r="D311" s="101"/>
      <c r="E311" s="101"/>
      <c r="F311" s="101"/>
      <c r="G311" s="101"/>
      <c r="H311" s="102"/>
    </row>
    <row r="312" spans="1:8" ht="15" customHeight="1">
      <c r="A312" s="116"/>
      <c r="B312" s="101"/>
      <c r="C312" s="101"/>
      <c r="D312" s="101"/>
      <c r="E312" s="101"/>
      <c r="F312" s="101"/>
      <c r="G312" s="101"/>
      <c r="H312" s="102"/>
    </row>
    <row r="313" spans="1:8" ht="15" customHeight="1">
      <c r="A313" s="117"/>
      <c r="B313" s="111"/>
      <c r="C313" s="111"/>
      <c r="D313" s="111"/>
      <c r="E313" s="111"/>
      <c r="F313" s="111"/>
      <c r="G313" s="111"/>
      <c r="H313" s="112"/>
    </row>
    <row r="314" spans="1:8" ht="15" customHeight="1">
      <c r="A314" s="117"/>
      <c r="B314" s="101"/>
      <c r="C314" s="101"/>
      <c r="D314" s="101"/>
      <c r="E314" s="101"/>
      <c r="F314" s="101"/>
      <c r="G314" s="101"/>
      <c r="H314" s="102"/>
    </row>
    <row r="315" spans="1:8" ht="15" customHeight="1">
      <c r="A315" s="117"/>
      <c r="B315" s="97"/>
      <c r="C315" s="97"/>
      <c r="D315" s="97"/>
      <c r="E315" s="97"/>
      <c r="F315" s="97"/>
      <c r="G315" s="97"/>
      <c r="H315" s="98"/>
    </row>
    <row r="316" spans="1:8" ht="15" customHeight="1">
      <c r="A316" s="117"/>
      <c r="B316" s="97"/>
      <c r="C316" s="97"/>
      <c r="D316" s="97"/>
      <c r="E316" s="97"/>
      <c r="F316" s="97"/>
      <c r="G316" s="97"/>
      <c r="H316" s="98"/>
    </row>
    <row r="317" spans="1:8" ht="15" customHeight="1">
      <c r="A317" s="118"/>
      <c r="B317" s="97"/>
      <c r="C317" s="97"/>
      <c r="D317" s="97"/>
      <c r="E317" s="97"/>
      <c r="F317" s="97"/>
      <c r="G317" s="97"/>
      <c r="H317" s="98"/>
    </row>
    <row r="318" spans="1:8" ht="15" customHeight="1">
      <c r="A318" s="116"/>
      <c r="B318" s="101"/>
      <c r="C318" s="101"/>
      <c r="D318" s="101"/>
      <c r="E318" s="101"/>
      <c r="F318" s="101"/>
      <c r="G318" s="101"/>
      <c r="H318" s="102"/>
    </row>
    <row r="319" spans="1:8" ht="15" customHeight="1">
      <c r="A319" s="116"/>
      <c r="B319" s="101"/>
      <c r="C319" s="101"/>
      <c r="D319" s="101"/>
      <c r="E319" s="101"/>
      <c r="F319" s="101"/>
      <c r="G319" s="101"/>
      <c r="H319" s="102"/>
    </row>
    <row r="320" spans="1:8" ht="15" customHeight="1">
      <c r="A320" s="116"/>
      <c r="B320" s="97"/>
      <c r="C320" s="97"/>
      <c r="D320" s="97"/>
      <c r="E320" s="97"/>
      <c r="F320" s="97"/>
      <c r="G320" s="97"/>
      <c r="H320" s="98"/>
    </row>
    <row r="321" spans="1:8" ht="15" customHeight="1">
      <c r="A321" s="117"/>
      <c r="B321" s="119"/>
      <c r="C321" s="119"/>
      <c r="D321" s="119"/>
      <c r="E321" s="97"/>
      <c r="F321" s="119"/>
      <c r="G321" s="119"/>
      <c r="H321" s="120"/>
    </row>
    <row r="322" spans="1:8" ht="15" customHeight="1">
      <c r="A322" s="117"/>
      <c r="B322" s="119"/>
      <c r="C322" s="119"/>
      <c r="D322" s="119"/>
      <c r="E322" s="97"/>
      <c r="F322" s="119"/>
      <c r="G322" s="119"/>
      <c r="H322" s="120"/>
    </row>
    <row r="323" spans="1:8" ht="15" customHeight="1">
      <c r="A323" s="118"/>
      <c r="B323" s="111"/>
      <c r="C323" s="111"/>
      <c r="D323" s="111"/>
      <c r="E323" s="111"/>
      <c r="F323" s="111"/>
      <c r="G323" s="111"/>
      <c r="H323" s="112"/>
    </row>
    <row r="324" spans="1:8" ht="15" customHeight="1">
      <c r="A324" s="116"/>
      <c r="B324" s="101"/>
      <c r="C324" s="101"/>
      <c r="D324" s="101"/>
      <c r="E324" s="101"/>
      <c r="F324" s="101"/>
      <c r="G324" s="101"/>
      <c r="H324" s="102"/>
    </row>
    <row r="325" spans="1:8" ht="15" customHeight="1">
      <c r="A325" s="116"/>
      <c r="B325" s="101"/>
      <c r="C325" s="103"/>
      <c r="D325" s="103"/>
      <c r="E325" s="101"/>
      <c r="F325" s="103"/>
      <c r="G325" s="101"/>
      <c r="H325" s="104"/>
    </row>
    <row r="326" spans="1:8" ht="15" customHeight="1">
      <c r="A326" s="116"/>
      <c r="B326" s="101"/>
      <c r="C326" s="101"/>
      <c r="D326" s="101"/>
      <c r="E326" s="101"/>
      <c r="F326" s="101"/>
      <c r="G326" s="101"/>
      <c r="H326" s="102"/>
    </row>
    <row r="327" spans="1:8" ht="15" customHeight="1">
      <c r="A327" s="121"/>
      <c r="B327" s="97"/>
      <c r="C327" s="97"/>
      <c r="D327" s="97"/>
      <c r="E327" s="97"/>
      <c r="F327" s="97"/>
      <c r="G327" s="97"/>
      <c r="H327" s="98"/>
    </row>
    <row r="328" spans="1:8" ht="15" customHeight="1">
      <c r="A328" s="117"/>
      <c r="B328" s="101"/>
      <c r="C328" s="101"/>
      <c r="D328" s="101"/>
      <c r="E328" s="101"/>
      <c r="F328" s="101"/>
      <c r="G328" s="101"/>
      <c r="H328" s="102"/>
    </row>
    <row r="329" spans="1:8" ht="15" customHeight="1">
      <c r="A329" s="117"/>
      <c r="B329" s="97"/>
      <c r="C329" s="97"/>
      <c r="D329" s="97"/>
      <c r="E329" s="97"/>
      <c r="F329" s="97"/>
      <c r="G329" s="97"/>
      <c r="H329" s="98"/>
    </row>
    <row r="330" spans="1:8" ht="15" customHeight="1">
      <c r="A330" s="117"/>
      <c r="B330" s="97"/>
      <c r="C330" s="97"/>
      <c r="D330" s="97"/>
      <c r="E330" s="97"/>
      <c r="F330" s="97"/>
      <c r="G330" s="97"/>
      <c r="H330" s="98"/>
    </row>
    <row r="331" spans="1:8" ht="15" customHeight="1">
      <c r="A331" s="118"/>
      <c r="B331" s="111"/>
      <c r="C331" s="111"/>
      <c r="D331" s="111"/>
      <c r="E331" s="111"/>
      <c r="F331" s="111"/>
      <c r="G331" s="111"/>
      <c r="H331" s="112"/>
    </row>
    <row r="332" spans="1:8" ht="15" customHeight="1">
      <c r="A332" s="116"/>
      <c r="B332" s="101"/>
      <c r="C332" s="101"/>
      <c r="D332" s="101"/>
      <c r="E332" s="101"/>
      <c r="F332" s="101"/>
      <c r="G332" s="101"/>
      <c r="H332" s="102"/>
    </row>
    <row r="333" spans="1:8" ht="15" customHeight="1">
      <c r="A333" s="116"/>
      <c r="B333" s="101"/>
      <c r="C333" s="101"/>
      <c r="D333" s="101"/>
      <c r="E333" s="101"/>
      <c r="F333" s="101"/>
      <c r="G333" s="101"/>
      <c r="H333" s="102"/>
    </row>
    <row r="334" spans="1:8" ht="15" customHeight="1">
      <c r="A334" s="116"/>
      <c r="B334" s="97"/>
      <c r="C334" s="97"/>
      <c r="D334" s="97"/>
      <c r="E334" s="97"/>
      <c r="F334" s="97"/>
      <c r="G334" s="97"/>
      <c r="H334" s="98"/>
    </row>
    <row r="335" spans="1:8" ht="15" customHeight="1">
      <c r="A335" s="116"/>
      <c r="B335" s="101"/>
      <c r="C335" s="101"/>
      <c r="D335" s="101"/>
      <c r="E335" s="101"/>
      <c r="F335" s="101"/>
      <c r="G335" s="101"/>
      <c r="H335" s="102"/>
    </row>
    <row r="336" spans="1:8" ht="15" customHeight="1">
      <c r="A336" s="116"/>
      <c r="B336" s="101"/>
      <c r="C336" s="101"/>
      <c r="D336" s="101"/>
      <c r="E336" s="101"/>
      <c r="F336" s="101"/>
      <c r="G336" s="101"/>
      <c r="H336" s="102"/>
    </row>
    <row r="337" spans="1:8" ht="15" customHeight="1">
      <c r="A337" s="116"/>
      <c r="B337" s="97"/>
      <c r="C337" s="97"/>
      <c r="D337" s="97"/>
      <c r="E337" s="97"/>
      <c r="F337" s="97"/>
      <c r="G337" s="97"/>
      <c r="H337" s="98"/>
    </row>
    <row r="338" spans="1:8" ht="15" customHeight="1">
      <c r="A338" s="116"/>
      <c r="B338" s="101"/>
      <c r="C338" s="101"/>
      <c r="D338" s="101"/>
      <c r="E338" s="101"/>
      <c r="F338" s="101"/>
      <c r="G338" s="101"/>
      <c r="H338" s="102"/>
    </row>
    <row r="339" spans="1:8" ht="15" customHeight="1">
      <c r="A339" s="116"/>
      <c r="B339" s="101"/>
      <c r="C339" s="101"/>
      <c r="D339" s="101"/>
      <c r="E339" s="101"/>
      <c r="F339" s="101"/>
      <c r="G339" s="101"/>
      <c r="H339" s="102"/>
    </row>
    <row r="340" spans="1:8" ht="15" customHeight="1">
      <c r="A340" s="116"/>
      <c r="B340" s="97"/>
      <c r="C340" s="97"/>
      <c r="D340" s="97"/>
      <c r="E340" s="97"/>
      <c r="F340" s="97"/>
      <c r="G340" s="97"/>
      <c r="H340" s="98"/>
    </row>
    <row r="341" spans="1:8" ht="15" customHeight="1">
      <c r="A341" s="116"/>
      <c r="B341" s="101"/>
      <c r="C341" s="101"/>
      <c r="D341" s="101"/>
      <c r="E341" s="101"/>
      <c r="F341" s="101"/>
      <c r="G341" s="101"/>
      <c r="H341" s="102"/>
    </row>
    <row r="342" spans="1:8" ht="15" customHeight="1">
      <c r="A342" s="116"/>
      <c r="B342" s="101"/>
      <c r="C342" s="101"/>
      <c r="D342" s="101"/>
      <c r="E342" s="101"/>
      <c r="F342" s="101"/>
      <c r="G342" s="101"/>
      <c r="H342" s="102"/>
    </row>
    <row r="343" spans="1:8" ht="15" customHeight="1">
      <c r="A343" s="116"/>
      <c r="B343" s="97"/>
      <c r="C343" s="97"/>
      <c r="D343" s="97"/>
      <c r="E343" s="97"/>
      <c r="F343" s="97"/>
      <c r="G343" s="97"/>
      <c r="H343" s="98"/>
    </row>
    <row r="344" spans="1:8" ht="15" customHeight="1">
      <c r="A344" s="116"/>
      <c r="B344" s="101"/>
      <c r="C344" s="101"/>
      <c r="D344" s="101"/>
      <c r="E344" s="101"/>
      <c r="F344" s="101"/>
      <c r="G344" s="101"/>
      <c r="H344" s="102"/>
    </row>
    <row r="345" spans="1:8" ht="15" customHeight="1">
      <c r="A345" s="116"/>
      <c r="B345" s="101"/>
      <c r="C345" s="101"/>
      <c r="D345" s="101"/>
      <c r="E345" s="101"/>
      <c r="F345" s="101"/>
      <c r="G345" s="101"/>
      <c r="H345" s="102"/>
    </row>
    <row r="346" spans="1:8" ht="15" customHeight="1">
      <c r="A346" s="116"/>
      <c r="B346" s="97"/>
      <c r="C346" s="97"/>
      <c r="D346" s="97"/>
      <c r="E346" s="97"/>
      <c r="F346" s="97"/>
      <c r="G346" s="97"/>
      <c r="H346" s="98"/>
    </row>
    <row r="347" spans="1:8" ht="15" customHeight="1">
      <c r="A347" s="117"/>
      <c r="B347" s="97"/>
      <c r="C347" s="97"/>
      <c r="D347" s="97"/>
      <c r="E347" s="97"/>
      <c r="F347" s="97"/>
      <c r="G347" s="97"/>
      <c r="H347" s="98"/>
    </row>
    <row r="348" spans="1:8" ht="15" customHeight="1">
      <c r="A348" s="117"/>
      <c r="B348" s="111"/>
      <c r="C348" s="111"/>
      <c r="D348" s="111"/>
      <c r="E348" s="111"/>
      <c r="F348" s="111"/>
      <c r="G348" s="111"/>
      <c r="H348" s="112"/>
    </row>
    <row r="349" spans="1:8" ht="15" customHeight="1">
      <c r="A349" s="118"/>
      <c r="B349" s="111"/>
      <c r="C349" s="111"/>
      <c r="D349" s="111"/>
      <c r="E349" s="111"/>
      <c r="F349" s="111"/>
      <c r="G349" s="111"/>
      <c r="H349" s="112"/>
    </row>
    <row r="350" spans="1:8" ht="15" customHeight="1">
      <c r="A350" s="116"/>
      <c r="B350" s="101"/>
      <c r="C350" s="101"/>
      <c r="D350" s="101"/>
      <c r="E350" s="101"/>
      <c r="F350" s="101"/>
      <c r="G350" s="101"/>
      <c r="H350" s="102"/>
    </row>
    <row r="351" spans="1:8" ht="15" customHeight="1">
      <c r="A351" s="116"/>
      <c r="B351" s="101"/>
      <c r="C351" s="101"/>
      <c r="D351" s="101"/>
      <c r="E351" s="101"/>
      <c r="F351" s="101"/>
      <c r="G351" s="101"/>
      <c r="H351" s="102"/>
    </row>
    <row r="352" spans="1:8" ht="15" customHeight="1">
      <c r="A352" s="116"/>
      <c r="B352" s="101"/>
      <c r="C352" s="101"/>
      <c r="D352" s="101"/>
      <c r="E352" s="101"/>
      <c r="F352" s="101"/>
      <c r="G352" s="101"/>
      <c r="H352" s="102"/>
    </row>
    <row r="353" spans="1:8" ht="15" customHeight="1">
      <c r="A353" s="116"/>
      <c r="B353" s="101"/>
      <c r="C353" s="101"/>
      <c r="D353" s="101"/>
      <c r="E353" s="101"/>
      <c r="F353" s="101"/>
      <c r="G353" s="101"/>
      <c r="H353" s="102"/>
    </row>
    <row r="354" spans="1:8" ht="15" customHeight="1">
      <c r="A354" s="116"/>
      <c r="B354" s="101"/>
      <c r="C354" s="101"/>
      <c r="D354" s="101"/>
      <c r="E354" s="101"/>
      <c r="F354" s="101"/>
      <c r="G354" s="101"/>
      <c r="H354" s="102"/>
    </row>
    <row r="355" spans="1:8" ht="15" customHeight="1">
      <c r="A355" s="116"/>
      <c r="B355" s="101"/>
      <c r="C355" s="101"/>
      <c r="D355" s="101"/>
      <c r="E355" s="101"/>
      <c r="F355" s="101"/>
      <c r="G355" s="101"/>
      <c r="H355" s="102"/>
    </row>
    <row r="356" spans="1:8" ht="15" customHeight="1">
      <c r="A356" s="116"/>
      <c r="B356" s="101"/>
      <c r="C356" s="101"/>
      <c r="D356" s="101"/>
      <c r="E356" s="101"/>
      <c r="F356" s="101"/>
      <c r="G356" s="101"/>
      <c r="H356" s="102"/>
    </row>
    <row r="357" spans="1:8" ht="15" customHeight="1">
      <c r="A357" s="117"/>
      <c r="B357" s="97"/>
      <c r="C357" s="97"/>
      <c r="D357" s="97"/>
      <c r="E357" s="97"/>
      <c r="F357" s="97"/>
      <c r="G357" s="97"/>
      <c r="H357" s="98"/>
    </row>
    <row r="358" spans="1:8" ht="15" customHeight="1">
      <c r="A358" s="117"/>
      <c r="B358" s="101"/>
      <c r="C358" s="101"/>
      <c r="D358" s="101"/>
      <c r="E358" s="101"/>
      <c r="F358" s="101"/>
      <c r="G358" s="101"/>
      <c r="H358" s="102"/>
    </row>
    <row r="359" spans="1:8" ht="15" customHeight="1">
      <c r="A359" s="117"/>
      <c r="B359" s="111"/>
      <c r="C359" s="111"/>
      <c r="D359" s="111"/>
      <c r="E359" s="111"/>
      <c r="F359" s="111"/>
      <c r="G359" s="111"/>
      <c r="H359" s="112"/>
    </row>
    <row r="360" spans="1:8" ht="15" customHeight="1">
      <c r="A360" s="117"/>
      <c r="B360" s="111"/>
      <c r="C360" s="111"/>
      <c r="D360" s="111"/>
      <c r="E360" s="111"/>
      <c r="F360" s="111"/>
      <c r="G360" s="111"/>
      <c r="H360" s="112"/>
    </row>
    <row r="361" spans="1:8" ht="15" customHeight="1">
      <c r="A361" s="118"/>
      <c r="B361" s="111"/>
      <c r="C361" s="111"/>
      <c r="D361" s="111"/>
      <c r="E361" s="111"/>
      <c r="F361" s="111"/>
      <c r="G361" s="111"/>
      <c r="H361" s="112"/>
    </row>
    <row r="362" spans="1:8" ht="15" customHeight="1">
      <c r="A362" s="116"/>
      <c r="B362" s="101"/>
      <c r="C362" s="101"/>
      <c r="D362" s="101"/>
      <c r="E362" s="101"/>
      <c r="F362" s="101"/>
      <c r="G362" s="101"/>
      <c r="H362" s="102"/>
    </row>
    <row r="363" spans="1:8" ht="15" customHeight="1">
      <c r="A363" s="117"/>
      <c r="B363" s="97"/>
      <c r="C363" s="97"/>
      <c r="D363" s="97"/>
      <c r="E363" s="97"/>
      <c r="F363" s="97"/>
      <c r="G363" s="97"/>
      <c r="H363" s="98"/>
    </row>
    <row r="364" spans="1:8" ht="15" customHeight="1">
      <c r="A364" s="117"/>
      <c r="B364" s="97"/>
      <c r="C364" s="97"/>
      <c r="D364" s="97"/>
      <c r="E364" s="97"/>
      <c r="F364" s="97"/>
      <c r="G364" s="97"/>
      <c r="H364" s="98"/>
    </row>
    <row r="365" spans="1:8" ht="15" customHeight="1">
      <c r="A365" s="118"/>
      <c r="B365" s="111"/>
      <c r="C365" s="111"/>
      <c r="D365" s="111"/>
      <c r="E365" s="111"/>
      <c r="F365" s="111"/>
      <c r="G365" s="111"/>
      <c r="H365" s="112"/>
    </row>
    <row r="366" spans="1:8" ht="15" customHeight="1">
      <c r="A366" s="116"/>
      <c r="B366" s="105"/>
      <c r="C366" s="105"/>
      <c r="D366" s="105"/>
      <c r="E366" s="105"/>
      <c r="F366" s="105"/>
      <c r="G366" s="105"/>
      <c r="H366" s="106"/>
    </row>
    <row r="367" spans="1:8" ht="15" customHeight="1">
      <c r="A367" s="116"/>
      <c r="B367" s="101"/>
      <c r="C367" s="101"/>
      <c r="D367" s="101"/>
      <c r="E367" s="101"/>
      <c r="F367" s="101"/>
      <c r="G367" s="101"/>
      <c r="H367" s="102"/>
    </row>
    <row r="368" spans="1:8" ht="15" customHeight="1">
      <c r="A368" s="116"/>
      <c r="B368" s="97"/>
      <c r="C368" s="97"/>
      <c r="D368" s="97"/>
      <c r="E368" s="97"/>
      <c r="F368" s="97"/>
      <c r="G368" s="97"/>
      <c r="H368" s="98"/>
    </row>
    <row r="369" spans="1:9" ht="15" customHeight="1">
      <c r="A369" s="117"/>
      <c r="B369" s="97"/>
      <c r="C369" s="97"/>
      <c r="D369" s="97"/>
      <c r="E369" s="97"/>
      <c r="F369" s="97"/>
      <c r="G369" s="97"/>
      <c r="H369" s="98"/>
    </row>
    <row r="370" spans="1:9" ht="15" customHeight="1">
      <c r="A370" s="117"/>
      <c r="B370" s="111"/>
      <c r="C370" s="111"/>
      <c r="D370" s="111"/>
      <c r="E370" s="111"/>
      <c r="F370" s="111"/>
      <c r="G370" s="111"/>
      <c r="H370" s="112"/>
    </row>
    <row r="371" spans="1:9" ht="15" customHeight="1">
      <c r="A371" s="118"/>
      <c r="B371" s="97"/>
      <c r="C371" s="97"/>
      <c r="D371" s="97"/>
      <c r="E371" s="97"/>
      <c r="F371" s="97"/>
      <c r="G371" s="97"/>
      <c r="H371" s="98"/>
    </row>
    <row r="372" spans="1:9" ht="15" customHeight="1">
      <c r="A372" s="116"/>
      <c r="B372" s="101"/>
      <c r="C372" s="103"/>
      <c r="D372" s="103"/>
      <c r="E372" s="101"/>
      <c r="F372" s="103"/>
      <c r="G372" s="101"/>
      <c r="H372" s="104"/>
    </row>
    <row r="373" spans="1:9" ht="15" customHeight="1">
      <c r="A373" s="116"/>
      <c r="B373" s="101"/>
      <c r="C373" s="101"/>
      <c r="D373" s="101"/>
      <c r="E373" s="101"/>
      <c r="F373" s="101"/>
      <c r="G373" s="101"/>
      <c r="H373" s="102"/>
    </row>
    <row r="374" spans="1:9" ht="15" customHeight="1">
      <c r="A374" s="116"/>
      <c r="B374" s="101"/>
      <c r="C374" s="101"/>
      <c r="D374" s="101"/>
      <c r="E374" s="101"/>
      <c r="F374" s="101"/>
      <c r="G374" s="101"/>
      <c r="H374" s="102"/>
    </row>
    <row r="375" spans="1:9" ht="15" customHeight="1">
      <c r="A375" s="116"/>
      <c r="B375" s="101"/>
      <c r="C375" s="101"/>
      <c r="D375" s="101"/>
      <c r="E375" s="101"/>
      <c r="F375" s="101"/>
      <c r="G375" s="101"/>
      <c r="H375" s="102"/>
    </row>
    <row r="376" spans="1:9" ht="15" customHeight="1">
      <c r="A376" s="116"/>
      <c r="B376" s="101"/>
      <c r="C376" s="101"/>
      <c r="D376" s="101"/>
      <c r="E376" s="101"/>
      <c r="F376" s="101"/>
      <c r="G376" s="101"/>
      <c r="H376" s="102"/>
    </row>
    <row r="377" spans="1:9" ht="15" customHeight="1">
      <c r="A377" s="116"/>
      <c r="B377" s="101"/>
      <c r="C377" s="101"/>
      <c r="D377" s="101"/>
      <c r="E377" s="101"/>
      <c r="F377" s="101"/>
      <c r="G377" s="101"/>
      <c r="H377" s="102"/>
    </row>
    <row r="378" spans="1:9" ht="15" customHeight="1">
      <c r="A378" s="117"/>
      <c r="B378" s="107"/>
      <c r="C378" s="107"/>
      <c r="D378" s="107"/>
      <c r="E378" s="107"/>
      <c r="F378" s="107"/>
      <c r="G378" s="107"/>
      <c r="H378" s="108"/>
    </row>
    <row r="379" spans="1:9" ht="15" customHeight="1">
      <c r="A379" s="117"/>
      <c r="B379" s="107"/>
      <c r="C379" s="107"/>
      <c r="D379" s="107"/>
      <c r="E379" s="107"/>
      <c r="F379" s="107"/>
      <c r="G379" s="107"/>
      <c r="H379" s="108"/>
    </row>
    <row r="380" spans="1:9" ht="15" customHeight="1">
      <c r="A380" s="118"/>
      <c r="B380" s="107"/>
      <c r="C380" s="107"/>
      <c r="D380" s="107"/>
      <c r="E380" s="107"/>
      <c r="F380" s="107"/>
      <c r="G380" s="107"/>
      <c r="H380" s="108"/>
    </row>
    <row r="381" spans="1:9" ht="15" customHeight="1">
      <c r="A381" s="116"/>
      <c r="B381" s="101"/>
      <c r="C381" s="101"/>
      <c r="D381" s="101"/>
      <c r="E381" s="101"/>
      <c r="F381" s="101"/>
      <c r="G381" s="101"/>
      <c r="H381" s="102"/>
    </row>
    <row r="382" spans="1:9" ht="15" customHeight="1">
      <c r="A382" s="122"/>
      <c r="B382" s="123"/>
      <c r="C382" s="123"/>
      <c r="D382" s="123"/>
      <c r="E382" s="123"/>
      <c r="F382" s="123"/>
      <c r="G382" s="123"/>
      <c r="H382" s="123"/>
    </row>
    <row r="383" spans="1:9" s="1563" customFormat="1" ht="15" customHeight="1">
      <c r="A383" s="1586" t="s">
        <v>935</v>
      </c>
      <c r="B383" s="1587"/>
      <c r="C383" s="1587"/>
      <c r="D383" s="1587"/>
      <c r="E383" s="1587"/>
      <c r="F383" s="1587"/>
      <c r="G383" s="1587"/>
      <c r="H383" s="1587"/>
      <c r="I383" s="1588"/>
    </row>
    <row r="384" spans="1:9" s="1563" customFormat="1" ht="15" customHeight="1">
      <c r="A384" s="1589" t="s">
        <v>1671</v>
      </c>
      <c r="B384" s="1590"/>
      <c r="C384" s="1590"/>
      <c r="D384" s="1590"/>
      <c r="E384" s="1590"/>
      <c r="F384" s="1590"/>
      <c r="G384" s="1590"/>
      <c r="H384" s="1590"/>
      <c r="I384" s="1588"/>
    </row>
  </sheetData>
  <mergeCells count="5">
    <mergeCell ref="A3:A4"/>
    <mergeCell ref="B3:C3"/>
    <mergeCell ref="D3:D4"/>
    <mergeCell ref="E3:F3"/>
    <mergeCell ref="G3:H3"/>
  </mergeCells>
  <hyperlinks>
    <hyperlink ref="H2" location="'Spis tablic List of tables'!A4" display="Return to list of tables" xr:uid="{00000000-0004-0000-5D00-000000000000}"/>
    <hyperlink ref="H1" location="'Spis tablic List of tables'!A4" display="Powrót do spisu tablic" xr:uid="{00000000-0004-0000-5D00-000001000000}"/>
    <hyperlink ref="H1:H2" location="'Spis tablic  List of tables'!A201" display="Powrót do spisu tablic" xr:uid="{00000000-0004-0000-5D00-000002000000}"/>
  </hyperlinks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I384"/>
  <sheetViews>
    <sheetView zoomScaleNormal="100" workbookViewId="0"/>
  </sheetViews>
  <sheetFormatPr defaultColWidth="9.140625" defaultRowHeight="11.25"/>
  <cols>
    <col min="1" max="1" width="30.7109375" style="124" customWidth="1"/>
    <col min="2" max="7" width="15.7109375" style="3" customWidth="1"/>
    <col min="8" max="8" width="9.140625" style="88"/>
    <col min="9" max="16384" width="9.140625" style="3"/>
  </cols>
  <sheetData>
    <row r="1" spans="1:9" ht="15.95" customHeight="1">
      <c r="A1" s="22" t="s">
        <v>1493</v>
      </c>
      <c r="B1" s="89"/>
      <c r="C1" s="89"/>
      <c r="D1" s="89"/>
      <c r="E1" s="89"/>
      <c r="F1" s="89"/>
      <c r="G1" s="1645" t="s">
        <v>384</v>
      </c>
    </row>
    <row r="2" spans="1:9" ht="15.95" customHeight="1">
      <c r="A2" s="894" t="s">
        <v>1377</v>
      </c>
      <c r="B2" s="90"/>
      <c r="C2" s="90"/>
      <c r="D2" s="90"/>
      <c r="E2" s="90"/>
      <c r="F2" s="90"/>
      <c r="G2" s="1643" t="s">
        <v>385</v>
      </c>
    </row>
    <row r="3" spans="1:9" ht="30" customHeight="1">
      <c r="A3" s="2134" t="s">
        <v>1071</v>
      </c>
      <c r="B3" s="2127" t="s">
        <v>1144</v>
      </c>
      <c r="C3" s="2135"/>
      <c r="D3" s="2136" t="s">
        <v>999</v>
      </c>
      <c r="E3" s="2137"/>
      <c r="F3" s="2138" t="s">
        <v>1068</v>
      </c>
      <c r="G3" s="2127"/>
    </row>
    <row r="4" spans="1:9" ht="135" customHeight="1">
      <c r="A4" s="2126"/>
      <c r="B4" s="91" t="s">
        <v>973</v>
      </c>
      <c r="C4" s="91" t="s">
        <v>2141</v>
      </c>
      <c r="D4" s="92" t="s">
        <v>973</v>
      </c>
      <c r="E4" s="93" t="s">
        <v>2143</v>
      </c>
      <c r="F4" s="94" t="s">
        <v>973</v>
      </c>
      <c r="G4" s="93" t="s">
        <v>2143</v>
      </c>
      <c r="I4" s="40"/>
    </row>
    <row r="5" spans="1:9" ht="15" customHeight="1">
      <c r="A5" s="77" t="s">
        <v>1376</v>
      </c>
      <c r="B5" s="95">
        <v>784</v>
      </c>
      <c r="C5" s="95">
        <v>456</v>
      </c>
      <c r="D5" s="95">
        <v>2449</v>
      </c>
      <c r="E5" s="95">
        <v>1866</v>
      </c>
      <c r="F5" s="95">
        <v>47536</v>
      </c>
      <c r="G5" s="96">
        <v>37925</v>
      </c>
    </row>
    <row r="6" spans="1:9" ht="15" customHeight="1">
      <c r="A6" s="78" t="s">
        <v>278</v>
      </c>
      <c r="B6" s="97"/>
      <c r="C6" s="97"/>
      <c r="D6" s="97"/>
      <c r="E6" s="97"/>
      <c r="F6" s="97"/>
      <c r="G6" s="98"/>
    </row>
    <row r="7" spans="1:9" ht="15" customHeight="1">
      <c r="A7" s="79"/>
      <c r="B7" s="97"/>
      <c r="C7" s="97"/>
      <c r="D7" s="97"/>
      <c r="E7" s="97"/>
      <c r="F7" s="97"/>
      <c r="G7" s="98"/>
    </row>
    <row r="8" spans="1:9" ht="15" customHeight="1">
      <c r="A8" s="80" t="s">
        <v>318</v>
      </c>
      <c r="B8" s="99">
        <v>285</v>
      </c>
      <c r="C8" s="99">
        <v>146</v>
      </c>
      <c r="D8" s="99">
        <v>891</v>
      </c>
      <c r="E8" s="99">
        <v>624</v>
      </c>
      <c r="F8" s="99">
        <v>17256</v>
      </c>
      <c r="G8" s="100">
        <v>12662</v>
      </c>
    </row>
    <row r="9" spans="1:9" ht="15" customHeight="1">
      <c r="A9" s="78" t="s">
        <v>956</v>
      </c>
      <c r="B9" s="97"/>
      <c r="C9" s="97"/>
      <c r="D9" s="97"/>
      <c r="E9" s="97"/>
      <c r="F9" s="97"/>
      <c r="G9" s="98"/>
    </row>
    <row r="10" spans="1:9" ht="15" customHeight="1">
      <c r="A10" s="80"/>
      <c r="B10" s="97"/>
      <c r="C10" s="97"/>
      <c r="D10" s="97"/>
      <c r="E10" s="97"/>
      <c r="F10" s="97"/>
      <c r="G10" s="98"/>
    </row>
    <row r="11" spans="1:9" ht="15" customHeight="1">
      <c r="A11" s="79" t="s">
        <v>615</v>
      </c>
      <c r="B11" s="101">
        <v>24</v>
      </c>
      <c r="C11" s="101">
        <v>11</v>
      </c>
      <c r="D11" s="101">
        <v>58</v>
      </c>
      <c r="E11" s="101">
        <v>37</v>
      </c>
      <c r="F11" s="101">
        <v>1145</v>
      </c>
      <c r="G11" s="102">
        <v>824</v>
      </c>
    </row>
    <row r="12" spans="1:9" ht="15" customHeight="1">
      <c r="A12" s="79" t="s">
        <v>957</v>
      </c>
      <c r="B12" s="97"/>
      <c r="C12" s="97"/>
      <c r="D12" s="97"/>
      <c r="E12" s="97"/>
      <c r="F12" s="97"/>
      <c r="G12" s="98"/>
    </row>
    <row r="13" spans="1:9" ht="15" customHeight="1">
      <c r="A13" s="81" t="s">
        <v>958</v>
      </c>
      <c r="B13" s="97"/>
      <c r="C13" s="97"/>
      <c r="D13" s="97"/>
      <c r="E13" s="97"/>
      <c r="F13" s="97"/>
      <c r="G13" s="98"/>
    </row>
    <row r="14" spans="1:9" ht="15" customHeight="1">
      <c r="A14" s="82" t="s">
        <v>616</v>
      </c>
      <c r="B14" s="97">
        <v>9</v>
      </c>
      <c r="C14" s="97">
        <v>6</v>
      </c>
      <c r="D14" s="97">
        <v>34</v>
      </c>
      <c r="E14" s="97">
        <v>26</v>
      </c>
      <c r="F14" s="97">
        <v>737</v>
      </c>
      <c r="G14" s="98">
        <v>583</v>
      </c>
    </row>
    <row r="15" spans="1:9" ht="15" customHeight="1">
      <c r="A15" s="79" t="s">
        <v>280</v>
      </c>
      <c r="B15" s="101"/>
      <c r="C15" s="101"/>
      <c r="D15" s="101"/>
      <c r="E15" s="101"/>
      <c r="F15" s="101"/>
      <c r="G15" s="102"/>
    </row>
    <row r="16" spans="1:9" ht="15" customHeight="1">
      <c r="A16" s="81" t="s">
        <v>281</v>
      </c>
      <c r="B16" s="97"/>
      <c r="C16" s="97"/>
      <c r="D16" s="97"/>
      <c r="E16" s="97"/>
      <c r="F16" s="97"/>
      <c r="G16" s="98"/>
    </row>
    <row r="17" spans="1:7" ht="15" customHeight="1">
      <c r="A17" s="82" t="s">
        <v>617</v>
      </c>
      <c r="B17" s="97">
        <v>1</v>
      </c>
      <c r="C17" s="97">
        <v>1</v>
      </c>
      <c r="D17" s="97">
        <v>3</v>
      </c>
      <c r="E17" s="97">
        <v>3</v>
      </c>
      <c r="F17" s="97">
        <v>68</v>
      </c>
      <c r="G17" s="98">
        <v>68</v>
      </c>
    </row>
    <row r="18" spans="1:7" ht="15" customHeight="1">
      <c r="A18" s="82" t="s">
        <v>618</v>
      </c>
      <c r="B18" s="97">
        <v>3</v>
      </c>
      <c r="C18" s="97">
        <v>1</v>
      </c>
      <c r="D18" s="97">
        <v>7</v>
      </c>
      <c r="E18" s="97">
        <v>5</v>
      </c>
      <c r="F18" s="97">
        <v>137</v>
      </c>
      <c r="G18" s="98">
        <v>120</v>
      </c>
    </row>
    <row r="19" spans="1:7" ht="15" customHeight="1">
      <c r="A19" s="79" t="s">
        <v>282</v>
      </c>
      <c r="B19" s="101"/>
      <c r="C19" s="101"/>
      <c r="D19" s="101"/>
      <c r="E19" s="101"/>
      <c r="F19" s="101"/>
      <c r="G19" s="102"/>
    </row>
    <row r="20" spans="1:7" ht="15" customHeight="1">
      <c r="A20" s="81" t="s">
        <v>283</v>
      </c>
      <c r="B20" s="101"/>
      <c r="C20" s="101"/>
      <c r="D20" s="101"/>
      <c r="E20" s="101"/>
      <c r="F20" s="101"/>
      <c r="G20" s="102"/>
    </row>
    <row r="21" spans="1:7" ht="15" customHeight="1">
      <c r="A21" s="82" t="s">
        <v>616</v>
      </c>
      <c r="B21" s="97">
        <v>2</v>
      </c>
      <c r="C21" s="97" t="s">
        <v>33</v>
      </c>
      <c r="D21" s="97">
        <v>2</v>
      </c>
      <c r="E21" s="97" t="s">
        <v>33</v>
      </c>
      <c r="F21" s="97">
        <v>28</v>
      </c>
      <c r="G21" s="98" t="s">
        <v>33</v>
      </c>
    </row>
    <row r="22" spans="1:7" ht="15" customHeight="1">
      <c r="A22" s="82" t="s">
        <v>619</v>
      </c>
      <c r="B22" s="101">
        <v>4</v>
      </c>
      <c r="C22" s="101">
        <v>2</v>
      </c>
      <c r="D22" s="101">
        <v>4</v>
      </c>
      <c r="E22" s="101">
        <v>2</v>
      </c>
      <c r="F22" s="101">
        <v>56</v>
      </c>
      <c r="G22" s="102">
        <v>34</v>
      </c>
    </row>
    <row r="23" spans="1:7" ht="15" customHeight="1">
      <c r="A23" s="82" t="s">
        <v>620</v>
      </c>
      <c r="B23" s="101">
        <v>2</v>
      </c>
      <c r="C23" s="101" t="s">
        <v>33</v>
      </c>
      <c r="D23" s="101">
        <v>5</v>
      </c>
      <c r="E23" s="101" t="s">
        <v>33</v>
      </c>
      <c r="F23" s="101">
        <v>69</v>
      </c>
      <c r="G23" s="102" t="s">
        <v>33</v>
      </c>
    </row>
    <row r="24" spans="1:7" ht="15" customHeight="1">
      <c r="A24" s="82" t="s">
        <v>621</v>
      </c>
      <c r="B24" s="97">
        <v>3</v>
      </c>
      <c r="C24" s="97">
        <v>1</v>
      </c>
      <c r="D24" s="97">
        <v>3</v>
      </c>
      <c r="E24" s="97">
        <v>1</v>
      </c>
      <c r="F24" s="97">
        <v>50</v>
      </c>
      <c r="G24" s="98">
        <v>19</v>
      </c>
    </row>
    <row r="25" spans="1:7" ht="15" customHeight="1">
      <c r="A25" s="79"/>
      <c r="B25" s="97"/>
      <c r="C25" s="97"/>
      <c r="D25" s="97"/>
      <c r="E25" s="97"/>
      <c r="F25" s="97"/>
      <c r="G25" s="98"/>
    </row>
    <row r="26" spans="1:7" ht="15" customHeight="1">
      <c r="A26" s="79" t="s">
        <v>622</v>
      </c>
      <c r="B26" s="97">
        <v>40</v>
      </c>
      <c r="C26" s="97">
        <v>18</v>
      </c>
      <c r="D26" s="97">
        <v>108</v>
      </c>
      <c r="E26" s="97">
        <v>76</v>
      </c>
      <c r="F26" s="97">
        <v>2076</v>
      </c>
      <c r="G26" s="98">
        <v>1569</v>
      </c>
    </row>
    <row r="27" spans="1:7" ht="15" customHeight="1">
      <c r="A27" s="79" t="s">
        <v>957</v>
      </c>
      <c r="B27" s="97"/>
      <c r="C27" s="97"/>
      <c r="D27" s="97"/>
      <c r="E27" s="97"/>
      <c r="F27" s="97"/>
      <c r="G27" s="98"/>
    </row>
    <row r="28" spans="1:7" ht="15" customHeight="1">
      <c r="A28" s="81" t="s">
        <v>958</v>
      </c>
      <c r="B28" s="101"/>
      <c r="C28" s="103"/>
      <c r="D28" s="101"/>
      <c r="E28" s="103"/>
      <c r="F28" s="101"/>
      <c r="G28" s="104"/>
    </row>
    <row r="29" spans="1:7" ht="15" customHeight="1">
      <c r="A29" s="82" t="s">
        <v>624</v>
      </c>
      <c r="B29" s="101">
        <v>6</v>
      </c>
      <c r="C29" s="101">
        <v>6</v>
      </c>
      <c r="D29" s="101">
        <v>42</v>
      </c>
      <c r="E29" s="101">
        <v>42</v>
      </c>
      <c r="F29" s="101">
        <v>867</v>
      </c>
      <c r="G29" s="102">
        <v>867</v>
      </c>
    </row>
    <row r="30" spans="1:7" ht="15" customHeight="1">
      <c r="A30" s="79" t="s">
        <v>959</v>
      </c>
      <c r="B30" s="101"/>
      <c r="C30" s="103"/>
      <c r="D30" s="101"/>
      <c r="E30" s="103"/>
      <c r="F30" s="101"/>
      <c r="G30" s="104"/>
    </row>
    <row r="31" spans="1:7" ht="15" customHeight="1">
      <c r="A31" s="81" t="s">
        <v>960</v>
      </c>
      <c r="B31" s="101"/>
      <c r="C31" s="101"/>
      <c r="D31" s="101"/>
      <c r="E31" s="101"/>
      <c r="F31" s="101"/>
      <c r="G31" s="102"/>
    </row>
    <row r="32" spans="1:7" ht="15" customHeight="1">
      <c r="A32" s="82" t="s">
        <v>623</v>
      </c>
      <c r="B32" s="97"/>
      <c r="C32" s="97"/>
      <c r="D32" s="97"/>
      <c r="E32" s="97"/>
      <c r="F32" s="97"/>
      <c r="G32" s="98"/>
    </row>
    <row r="33" spans="1:7" ht="15" customHeight="1">
      <c r="A33" s="79" t="s">
        <v>282</v>
      </c>
      <c r="B33" s="101">
        <v>8</v>
      </c>
      <c r="C33" s="101">
        <v>3</v>
      </c>
      <c r="D33" s="101">
        <v>22</v>
      </c>
      <c r="E33" s="101">
        <v>15</v>
      </c>
      <c r="F33" s="101">
        <v>418</v>
      </c>
      <c r="G33" s="102">
        <v>309</v>
      </c>
    </row>
    <row r="34" spans="1:7" ht="15" customHeight="1">
      <c r="A34" s="81" t="s">
        <v>283</v>
      </c>
      <c r="B34" s="97"/>
      <c r="C34" s="97"/>
      <c r="D34" s="97"/>
      <c r="E34" s="97"/>
      <c r="F34" s="97"/>
      <c r="G34" s="98"/>
    </row>
    <row r="35" spans="1:7" ht="15" customHeight="1">
      <c r="A35" s="82" t="s">
        <v>624</v>
      </c>
      <c r="B35" s="97">
        <v>9</v>
      </c>
      <c r="C35" s="97">
        <v>1</v>
      </c>
      <c r="D35" s="97">
        <v>13</v>
      </c>
      <c r="E35" s="97">
        <v>2</v>
      </c>
      <c r="F35" s="97">
        <v>209</v>
      </c>
      <c r="G35" s="98">
        <v>32</v>
      </c>
    </row>
    <row r="36" spans="1:7" ht="15" customHeight="1">
      <c r="A36" s="82" t="s">
        <v>625</v>
      </c>
      <c r="B36" s="97">
        <v>3</v>
      </c>
      <c r="C36" s="97">
        <v>3</v>
      </c>
      <c r="D36" s="97">
        <v>11</v>
      </c>
      <c r="E36" s="97">
        <v>11</v>
      </c>
      <c r="F36" s="97">
        <v>235</v>
      </c>
      <c r="G36" s="98">
        <v>235</v>
      </c>
    </row>
    <row r="37" spans="1:7" ht="15" customHeight="1">
      <c r="A37" s="82" t="s">
        <v>626</v>
      </c>
      <c r="B37" s="101">
        <v>8</v>
      </c>
      <c r="C37" s="101">
        <v>4</v>
      </c>
      <c r="D37" s="101">
        <v>8</v>
      </c>
      <c r="E37" s="101">
        <v>4</v>
      </c>
      <c r="F37" s="101">
        <v>121</v>
      </c>
      <c r="G37" s="102">
        <v>60</v>
      </c>
    </row>
    <row r="38" spans="1:7" ht="15" customHeight="1">
      <c r="A38" s="82" t="s">
        <v>627</v>
      </c>
      <c r="B38" s="97">
        <v>6</v>
      </c>
      <c r="C38" s="97">
        <v>1</v>
      </c>
      <c r="D38" s="97">
        <v>12</v>
      </c>
      <c r="E38" s="97">
        <v>2</v>
      </c>
      <c r="F38" s="97">
        <v>226</v>
      </c>
      <c r="G38" s="98">
        <v>66</v>
      </c>
    </row>
    <row r="39" spans="1:7" ht="15" customHeight="1">
      <c r="A39" s="83"/>
      <c r="B39" s="97"/>
      <c r="C39" s="97"/>
      <c r="D39" s="97"/>
      <c r="E39" s="97"/>
      <c r="F39" s="97"/>
      <c r="G39" s="98"/>
    </row>
    <row r="40" spans="1:7" ht="15" customHeight="1">
      <c r="A40" s="84" t="s">
        <v>628</v>
      </c>
      <c r="B40" s="97">
        <v>26</v>
      </c>
      <c r="C40" s="97">
        <v>8</v>
      </c>
      <c r="D40" s="97">
        <v>71</v>
      </c>
      <c r="E40" s="97">
        <v>32</v>
      </c>
      <c r="F40" s="97">
        <v>1436</v>
      </c>
      <c r="G40" s="98">
        <v>719</v>
      </c>
    </row>
    <row r="41" spans="1:7" ht="15" customHeight="1">
      <c r="A41" s="79" t="s">
        <v>284</v>
      </c>
      <c r="B41" s="101"/>
      <c r="C41" s="101"/>
      <c r="D41" s="101"/>
      <c r="E41" s="101"/>
      <c r="F41" s="101"/>
      <c r="G41" s="102"/>
    </row>
    <row r="42" spans="1:7" ht="15" customHeight="1">
      <c r="A42" s="81" t="s">
        <v>281</v>
      </c>
      <c r="B42" s="101"/>
      <c r="C42" s="101"/>
      <c r="D42" s="101"/>
      <c r="E42" s="101"/>
      <c r="F42" s="101"/>
      <c r="G42" s="102"/>
    </row>
    <row r="43" spans="1:7" ht="15" customHeight="1">
      <c r="A43" s="82" t="s">
        <v>629</v>
      </c>
      <c r="B43" s="97">
        <v>1</v>
      </c>
      <c r="C43" s="97">
        <v>1</v>
      </c>
      <c r="D43" s="97">
        <v>5</v>
      </c>
      <c r="E43" s="97">
        <v>5</v>
      </c>
      <c r="F43" s="97">
        <v>125</v>
      </c>
      <c r="G43" s="98">
        <v>125</v>
      </c>
    </row>
    <row r="44" spans="1:7" ht="15" customHeight="1">
      <c r="A44" s="82" t="s">
        <v>630</v>
      </c>
      <c r="B44" s="97">
        <v>7</v>
      </c>
      <c r="C44" s="97">
        <v>2</v>
      </c>
      <c r="D44" s="97">
        <v>27</v>
      </c>
      <c r="E44" s="97">
        <v>15</v>
      </c>
      <c r="F44" s="97">
        <v>603</v>
      </c>
      <c r="G44" s="98">
        <v>347</v>
      </c>
    </row>
    <row r="45" spans="1:7" ht="15" customHeight="1">
      <c r="A45" s="82" t="s">
        <v>631</v>
      </c>
      <c r="B45" s="97">
        <v>4</v>
      </c>
      <c r="C45" s="97">
        <v>1</v>
      </c>
      <c r="D45" s="97">
        <v>8</v>
      </c>
      <c r="E45" s="97">
        <v>4</v>
      </c>
      <c r="F45" s="97">
        <v>118</v>
      </c>
      <c r="G45" s="98">
        <v>73</v>
      </c>
    </row>
    <row r="46" spans="1:7" ht="15" customHeight="1">
      <c r="A46" s="79" t="s">
        <v>282</v>
      </c>
      <c r="B46" s="97"/>
      <c r="C46" s="97"/>
      <c r="D46" s="97"/>
      <c r="E46" s="97"/>
      <c r="F46" s="97"/>
      <c r="G46" s="98"/>
    </row>
    <row r="47" spans="1:7" ht="15" customHeight="1">
      <c r="A47" s="81" t="s">
        <v>283</v>
      </c>
      <c r="B47" s="101"/>
      <c r="C47" s="101"/>
      <c r="D47" s="101"/>
      <c r="E47" s="101"/>
      <c r="F47" s="101"/>
      <c r="G47" s="102"/>
    </row>
    <row r="48" spans="1:7" ht="15" customHeight="1">
      <c r="A48" s="82" t="s">
        <v>317</v>
      </c>
      <c r="B48" s="101">
        <v>4</v>
      </c>
      <c r="C48" s="101" t="s">
        <v>33</v>
      </c>
      <c r="D48" s="101">
        <v>9</v>
      </c>
      <c r="E48" s="101" t="s">
        <v>33</v>
      </c>
      <c r="F48" s="101">
        <v>149</v>
      </c>
      <c r="G48" s="102" t="s">
        <v>33</v>
      </c>
    </row>
    <row r="49" spans="1:7" ht="15" customHeight="1">
      <c r="A49" s="82" t="s">
        <v>632</v>
      </c>
      <c r="B49" s="101">
        <v>3</v>
      </c>
      <c r="C49" s="103">
        <v>1</v>
      </c>
      <c r="D49" s="101">
        <v>5</v>
      </c>
      <c r="E49" s="103">
        <v>1</v>
      </c>
      <c r="F49" s="101">
        <v>77</v>
      </c>
      <c r="G49" s="104">
        <v>14</v>
      </c>
    </row>
    <row r="50" spans="1:7" ht="15" customHeight="1">
      <c r="A50" s="82" t="s">
        <v>725</v>
      </c>
      <c r="B50" s="101">
        <v>2</v>
      </c>
      <c r="C50" s="101">
        <v>2</v>
      </c>
      <c r="D50" s="101">
        <v>5</v>
      </c>
      <c r="E50" s="101">
        <v>5</v>
      </c>
      <c r="F50" s="101">
        <v>113</v>
      </c>
      <c r="G50" s="102">
        <v>113</v>
      </c>
    </row>
    <row r="51" spans="1:7" ht="15" customHeight="1">
      <c r="A51" s="82" t="s">
        <v>633</v>
      </c>
      <c r="B51" s="97">
        <v>2</v>
      </c>
      <c r="C51" s="97" t="s">
        <v>33</v>
      </c>
      <c r="D51" s="97">
        <v>5</v>
      </c>
      <c r="E51" s="97" t="s">
        <v>33</v>
      </c>
      <c r="F51" s="97">
        <v>105</v>
      </c>
      <c r="G51" s="98" t="s">
        <v>33</v>
      </c>
    </row>
    <row r="52" spans="1:7" ht="15" customHeight="1">
      <c r="A52" s="82" t="s">
        <v>634</v>
      </c>
      <c r="B52" s="101">
        <v>2</v>
      </c>
      <c r="C52" s="101">
        <v>1</v>
      </c>
      <c r="D52" s="101">
        <v>4</v>
      </c>
      <c r="E52" s="105">
        <v>2</v>
      </c>
      <c r="F52" s="101">
        <v>76</v>
      </c>
      <c r="G52" s="106">
        <v>47</v>
      </c>
    </row>
    <row r="53" spans="1:7" ht="15" customHeight="1">
      <c r="A53" s="82" t="s">
        <v>635</v>
      </c>
      <c r="B53" s="97">
        <v>1</v>
      </c>
      <c r="C53" s="97" t="s">
        <v>33</v>
      </c>
      <c r="D53" s="97">
        <v>3</v>
      </c>
      <c r="E53" s="97" t="s">
        <v>33</v>
      </c>
      <c r="F53" s="97">
        <v>70</v>
      </c>
      <c r="G53" s="98" t="s">
        <v>33</v>
      </c>
    </row>
    <row r="54" spans="1:7" ht="15" customHeight="1">
      <c r="A54" s="79"/>
      <c r="B54" s="97"/>
      <c r="C54" s="97"/>
      <c r="D54" s="97"/>
      <c r="E54" s="97"/>
      <c r="F54" s="97"/>
      <c r="G54" s="98"/>
    </row>
    <row r="55" spans="1:7" ht="15" customHeight="1">
      <c r="A55" s="84" t="s">
        <v>636</v>
      </c>
      <c r="B55" s="97">
        <v>49</v>
      </c>
      <c r="C55" s="97">
        <v>24</v>
      </c>
      <c r="D55" s="97">
        <v>189</v>
      </c>
      <c r="E55" s="97">
        <v>134</v>
      </c>
      <c r="F55" s="97">
        <v>3451</v>
      </c>
      <c r="G55" s="98">
        <v>2588</v>
      </c>
    </row>
    <row r="56" spans="1:7" ht="15" customHeight="1">
      <c r="A56" s="79" t="s">
        <v>287</v>
      </c>
      <c r="B56" s="101"/>
      <c r="C56" s="101"/>
      <c r="D56" s="101"/>
      <c r="E56" s="101"/>
      <c r="F56" s="101"/>
      <c r="G56" s="102"/>
    </row>
    <row r="57" spans="1:7" ht="15" customHeight="1">
      <c r="A57" s="81" t="s">
        <v>279</v>
      </c>
      <c r="B57" s="101"/>
      <c r="C57" s="101"/>
      <c r="D57" s="101"/>
      <c r="E57" s="101"/>
      <c r="F57" s="101"/>
      <c r="G57" s="102"/>
    </row>
    <row r="58" spans="1:7" ht="15" customHeight="1">
      <c r="A58" s="82" t="s">
        <v>637</v>
      </c>
      <c r="B58" s="97">
        <v>14</v>
      </c>
      <c r="C58" s="97">
        <v>14</v>
      </c>
      <c r="D58" s="97">
        <v>77</v>
      </c>
      <c r="E58" s="97">
        <v>77</v>
      </c>
      <c r="F58" s="97">
        <v>1485</v>
      </c>
      <c r="G58" s="98">
        <v>1485</v>
      </c>
    </row>
    <row r="59" spans="1:7" ht="15" customHeight="1">
      <c r="A59" s="82" t="s">
        <v>638</v>
      </c>
      <c r="B59" s="101">
        <v>3</v>
      </c>
      <c r="C59" s="101">
        <v>3</v>
      </c>
      <c r="D59" s="101">
        <v>24</v>
      </c>
      <c r="E59" s="101">
        <v>24</v>
      </c>
      <c r="F59" s="101">
        <v>502</v>
      </c>
      <c r="G59" s="102">
        <v>502</v>
      </c>
    </row>
    <row r="60" spans="1:7" ht="15" customHeight="1">
      <c r="A60" s="79" t="s">
        <v>284</v>
      </c>
      <c r="B60" s="101"/>
      <c r="C60" s="101"/>
      <c r="D60" s="101"/>
      <c r="E60" s="101"/>
      <c r="F60" s="101"/>
      <c r="G60" s="102"/>
    </row>
    <row r="61" spans="1:7" ht="15" customHeight="1">
      <c r="A61" s="81" t="s">
        <v>281</v>
      </c>
      <c r="B61" s="97"/>
      <c r="C61" s="97"/>
      <c r="D61" s="97"/>
      <c r="E61" s="97"/>
      <c r="F61" s="97"/>
      <c r="G61" s="98"/>
    </row>
    <row r="62" spans="1:7" ht="15" customHeight="1">
      <c r="A62" s="82" t="s">
        <v>639</v>
      </c>
      <c r="B62" s="101">
        <v>4</v>
      </c>
      <c r="C62" s="101">
        <v>2</v>
      </c>
      <c r="D62" s="101">
        <v>15</v>
      </c>
      <c r="E62" s="101">
        <v>11</v>
      </c>
      <c r="F62" s="101">
        <v>199</v>
      </c>
      <c r="G62" s="102">
        <v>141</v>
      </c>
    </row>
    <row r="63" spans="1:7" ht="15" customHeight="1">
      <c r="A63" s="82" t="s">
        <v>640</v>
      </c>
      <c r="B63" s="101">
        <v>6</v>
      </c>
      <c r="C63" s="101">
        <v>1</v>
      </c>
      <c r="D63" s="101">
        <v>19</v>
      </c>
      <c r="E63" s="101">
        <v>10</v>
      </c>
      <c r="F63" s="101">
        <v>340</v>
      </c>
      <c r="G63" s="102">
        <v>222</v>
      </c>
    </row>
    <row r="64" spans="1:7" ht="15" customHeight="1">
      <c r="A64" s="82" t="s">
        <v>641</v>
      </c>
      <c r="B64" s="107">
        <v>4</v>
      </c>
      <c r="C64" s="107">
        <v>1</v>
      </c>
      <c r="D64" s="107">
        <v>9</v>
      </c>
      <c r="E64" s="107">
        <v>4</v>
      </c>
      <c r="F64" s="107">
        <v>152</v>
      </c>
      <c r="G64" s="108">
        <v>92</v>
      </c>
    </row>
    <row r="65" spans="1:7" ht="15" customHeight="1">
      <c r="A65" s="79" t="s">
        <v>282</v>
      </c>
      <c r="B65" s="107"/>
      <c r="C65" s="107"/>
      <c r="D65" s="107"/>
      <c r="E65" s="107"/>
      <c r="F65" s="107"/>
      <c r="G65" s="108"/>
    </row>
    <row r="66" spans="1:7" ht="15" customHeight="1">
      <c r="A66" s="81" t="s">
        <v>283</v>
      </c>
      <c r="B66" s="107"/>
      <c r="C66" s="107"/>
      <c r="D66" s="107"/>
      <c r="E66" s="107"/>
      <c r="F66" s="107"/>
      <c r="G66" s="108"/>
    </row>
    <row r="67" spans="1:7" ht="15" customHeight="1">
      <c r="A67" s="82" t="s">
        <v>637</v>
      </c>
      <c r="B67" s="107">
        <v>8</v>
      </c>
      <c r="C67" s="107">
        <v>2</v>
      </c>
      <c r="D67" s="107">
        <v>17</v>
      </c>
      <c r="E67" s="107">
        <v>4</v>
      </c>
      <c r="F67" s="107">
        <v>303</v>
      </c>
      <c r="G67" s="108">
        <v>65</v>
      </c>
    </row>
    <row r="68" spans="1:7" ht="15" customHeight="1">
      <c r="A68" s="82" t="s">
        <v>638</v>
      </c>
      <c r="B68" s="101">
        <v>10</v>
      </c>
      <c r="C68" s="101">
        <v>1</v>
      </c>
      <c r="D68" s="101">
        <v>28</v>
      </c>
      <c r="E68" s="101">
        <v>4</v>
      </c>
      <c r="F68" s="101">
        <v>470</v>
      </c>
      <c r="G68" s="102">
        <v>81</v>
      </c>
    </row>
    <row r="69" spans="1:7" ht="15" customHeight="1">
      <c r="A69" s="83"/>
      <c r="B69" s="101"/>
      <c r="C69" s="103"/>
      <c r="D69" s="101"/>
      <c r="E69" s="103"/>
      <c r="F69" s="101"/>
      <c r="G69" s="104"/>
    </row>
    <row r="70" spans="1:7" ht="15" customHeight="1">
      <c r="A70" s="85" t="s">
        <v>544</v>
      </c>
      <c r="B70" s="101">
        <v>35</v>
      </c>
      <c r="C70" s="101">
        <v>13</v>
      </c>
      <c r="D70" s="101">
        <v>77</v>
      </c>
      <c r="E70" s="101">
        <v>30</v>
      </c>
      <c r="F70" s="101">
        <v>1480</v>
      </c>
      <c r="G70" s="102">
        <v>551</v>
      </c>
    </row>
    <row r="71" spans="1:7" ht="15" customHeight="1">
      <c r="A71" s="79" t="s">
        <v>957</v>
      </c>
      <c r="B71" s="101"/>
      <c r="C71" s="103"/>
      <c r="D71" s="101"/>
      <c r="E71" s="103"/>
      <c r="F71" s="101"/>
      <c r="G71" s="104"/>
    </row>
    <row r="72" spans="1:7" ht="15" customHeight="1">
      <c r="A72" s="81" t="s">
        <v>958</v>
      </c>
      <c r="B72" s="101"/>
      <c r="C72" s="101"/>
      <c r="D72" s="101"/>
      <c r="E72" s="101"/>
      <c r="F72" s="101"/>
      <c r="G72" s="102"/>
    </row>
    <row r="73" spans="1:7" ht="15" customHeight="1">
      <c r="A73" s="82" t="s">
        <v>286</v>
      </c>
      <c r="B73" s="101">
        <v>5</v>
      </c>
      <c r="C73" s="103">
        <v>1</v>
      </c>
      <c r="D73" s="101">
        <v>20</v>
      </c>
      <c r="E73" s="103">
        <v>5</v>
      </c>
      <c r="F73" s="101">
        <v>403</v>
      </c>
      <c r="G73" s="104">
        <v>99</v>
      </c>
    </row>
    <row r="74" spans="1:7" ht="15" customHeight="1">
      <c r="A74" s="79" t="s">
        <v>282</v>
      </c>
      <c r="B74" s="97"/>
      <c r="C74" s="97"/>
      <c r="D74" s="97"/>
      <c r="E74" s="97"/>
      <c r="F74" s="97"/>
      <c r="G74" s="98"/>
    </row>
    <row r="75" spans="1:7" ht="15" customHeight="1">
      <c r="A75" s="81" t="s">
        <v>283</v>
      </c>
      <c r="B75" s="101"/>
      <c r="C75" s="101"/>
      <c r="D75" s="101"/>
      <c r="E75" s="101"/>
      <c r="F75" s="101"/>
      <c r="G75" s="102"/>
    </row>
    <row r="76" spans="1:7" ht="15" customHeight="1">
      <c r="A76" s="82" t="s">
        <v>642</v>
      </c>
      <c r="B76" s="97">
        <v>9</v>
      </c>
      <c r="C76" s="97">
        <v>5</v>
      </c>
      <c r="D76" s="97">
        <v>14</v>
      </c>
      <c r="E76" s="97">
        <v>10</v>
      </c>
      <c r="F76" s="97">
        <v>221</v>
      </c>
      <c r="G76" s="98">
        <v>175</v>
      </c>
    </row>
    <row r="77" spans="1:7" ht="15" customHeight="1">
      <c r="A77" s="86" t="s">
        <v>961</v>
      </c>
      <c r="B77" s="97">
        <v>5</v>
      </c>
      <c r="C77" s="97" t="s">
        <v>33</v>
      </c>
      <c r="D77" s="97">
        <v>14</v>
      </c>
      <c r="E77" s="97" t="s">
        <v>33</v>
      </c>
      <c r="F77" s="97">
        <v>260</v>
      </c>
      <c r="G77" s="98" t="s">
        <v>33</v>
      </c>
    </row>
    <row r="78" spans="1:7" ht="15" customHeight="1">
      <c r="A78" s="82" t="s">
        <v>643</v>
      </c>
      <c r="B78" s="97">
        <v>5</v>
      </c>
      <c r="C78" s="97">
        <v>2</v>
      </c>
      <c r="D78" s="97">
        <v>16</v>
      </c>
      <c r="E78" s="97">
        <v>9</v>
      </c>
      <c r="F78" s="97">
        <v>335</v>
      </c>
      <c r="G78" s="98">
        <v>174</v>
      </c>
    </row>
    <row r="79" spans="1:7" ht="15" customHeight="1">
      <c r="A79" s="82" t="s">
        <v>286</v>
      </c>
      <c r="B79" s="101">
        <v>11</v>
      </c>
      <c r="C79" s="101">
        <v>5</v>
      </c>
      <c r="D79" s="101">
        <v>13</v>
      </c>
      <c r="E79" s="101">
        <v>6</v>
      </c>
      <c r="F79" s="101">
        <v>261</v>
      </c>
      <c r="G79" s="102">
        <v>103</v>
      </c>
    </row>
    <row r="80" spans="1:7" ht="15" customHeight="1">
      <c r="A80" s="79"/>
      <c r="B80" s="101"/>
      <c r="C80" s="101"/>
      <c r="D80" s="101"/>
      <c r="E80" s="101"/>
      <c r="F80" s="101"/>
      <c r="G80" s="102"/>
    </row>
    <row r="81" spans="1:7" ht="15" customHeight="1">
      <c r="A81" s="84" t="s">
        <v>644</v>
      </c>
      <c r="B81" s="97">
        <v>63</v>
      </c>
      <c r="C81" s="97">
        <v>32</v>
      </c>
      <c r="D81" s="97">
        <v>180</v>
      </c>
      <c r="E81" s="97">
        <v>121</v>
      </c>
      <c r="F81" s="97">
        <v>3349</v>
      </c>
      <c r="G81" s="98">
        <v>2379</v>
      </c>
    </row>
    <row r="82" spans="1:7" ht="15" customHeight="1">
      <c r="A82" s="79" t="s">
        <v>962</v>
      </c>
      <c r="B82" s="97"/>
      <c r="C82" s="97"/>
      <c r="D82" s="97"/>
      <c r="E82" s="97"/>
      <c r="F82" s="97"/>
      <c r="G82" s="98"/>
    </row>
    <row r="83" spans="1:7" ht="15" customHeight="1">
      <c r="A83" s="81" t="s">
        <v>958</v>
      </c>
      <c r="B83" s="97"/>
      <c r="C83" s="97"/>
      <c r="D83" s="97"/>
      <c r="E83" s="97"/>
      <c r="F83" s="97"/>
      <c r="G83" s="98"/>
    </row>
    <row r="84" spans="1:7" ht="15" customHeight="1">
      <c r="A84" s="82" t="s">
        <v>645</v>
      </c>
      <c r="B84" s="101">
        <v>14</v>
      </c>
      <c r="C84" s="101">
        <v>13</v>
      </c>
      <c r="D84" s="101">
        <v>59</v>
      </c>
      <c r="E84" s="101">
        <v>57</v>
      </c>
      <c r="F84" s="101">
        <v>1201</v>
      </c>
      <c r="G84" s="102">
        <v>1164</v>
      </c>
    </row>
    <row r="85" spans="1:7" ht="15" customHeight="1">
      <c r="A85" s="79" t="s">
        <v>284</v>
      </c>
      <c r="B85" s="101"/>
      <c r="C85" s="101"/>
      <c r="D85" s="101"/>
      <c r="E85" s="101"/>
      <c r="F85" s="101"/>
      <c r="G85" s="102"/>
    </row>
    <row r="86" spans="1:7" ht="15" customHeight="1">
      <c r="A86" s="81" t="s">
        <v>281</v>
      </c>
      <c r="B86" s="97"/>
      <c r="C86" s="97"/>
      <c r="D86" s="97"/>
      <c r="E86" s="97"/>
      <c r="F86" s="97"/>
      <c r="G86" s="98"/>
    </row>
    <row r="87" spans="1:7" ht="15" customHeight="1">
      <c r="A87" s="82" t="s">
        <v>646</v>
      </c>
      <c r="B87" s="101">
        <v>2</v>
      </c>
      <c r="C87" s="101">
        <v>1</v>
      </c>
      <c r="D87" s="101">
        <v>6</v>
      </c>
      <c r="E87" s="101">
        <v>5</v>
      </c>
      <c r="F87" s="101">
        <v>142</v>
      </c>
      <c r="G87" s="102">
        <v>120</v>
      </c>
    </row>
    <row r="88" spans="1:7" ht="15" customHeight="1">
      <c r="A88" s="82" t="s">
        <v>647</v>
      </c>
      <c r="B88" s="101">
        <v>7</v>
      </c>
      <c r="C88" s="101">
        <v>4</v>
      </c>
      <c r="D88" s="101">
        <v>8</v>
      </c>
      <c r="E88" s="101">
        <v>4</v>
      </c>
      <c r="F88" s="101">
        <v>131</v>
      </c>
      <c r="G88" s="102">
        <v>72</v>
      </c>
    </row>
    <row r="89" spans="1:7" ht="15" customHeight="1">
      <c r="A89" s="82" t="s">
        <v>648</v>
      </c>
      <c r="B89" s="97">
        <v>15</v>
      </c>
      <c r="C89" s="97">
        <v>4</v>
      </c>
      <c r="D89" s="97">
        <v>45</v>
      </c>
      <c r="E89" s="97">
        <v>24</v>
      </c>
      <c r="F89" s="97">
        <v>819</v>
      </c>
      <c r="G89" s="98">
        <v>458</v>
      </c>
    </row>
    <row r="90" spans="1:7" ht="15" customHeight="1">
      <c r="A90" s="79" t="s">
        <v>282</v>
      </c>
      <c r="B90" s="105"/>
      <c r="C90" s="105"/>
      <c r="D90" s="105"/>
      <c r="E90" s="105"/>
      <c r="F90" s="105"/>
      <c r="G90" s="106"/>
    </row>
    <row r="91" spans="1:7" ht="15" customHeight="1">
      <c r="A91" s="81" t="s">
        <v>283</v>
      </c>
      <c r="B91" s="101"/>
      <c r="C91" s="101"/>
      <c r="D91" s="101"/>
      <c r="E91" s="101"/>
      <c r="F91" s="101"/>
      <c r="G91" s="102"/>
    </row>
    <row r="92" spans="1:7" ht="15" customHeight="1">
      <c r="A92" s="82" t="s">
        <v>649</v>
      </c>
      <c r="B92" s="97">
        <v>2</v>
      </c>
      <c r="C92" s="97" t="s">
        <v>33</v>
      </c>
      <c r="D92" s="97">
        <v>6</v>
      </c>
      <c r="E92" s="97" t="s">
        <v>33</v>
      </c>
      <c r="F92" s="97">
        <v>91</v>
      </c>
      <c r="G92" s="98" t="s">
        <v>33</v>
      </c>
    </row>
    <row r="93" spans="1:7" ht="15" customHeight="1">
      <c r="A93" s="82" t="s">
        <v>650</v>
      </c>
      <c r="B93" s="97">
        <v>6</v>
      </c>
      <c r="C93" s="97">
        <v>1</v>
      </c>
      <c r="D93" s="97">
        <v>12</v>
      </c>
      <c r="E93" s="97">
        <v>2</v>
      </c>
      <c r="F93" s="97">
        <v>184</v>
      </c>
      <c r="G93" s="98">
        <v>33</v>
      </c>
    </row>
    <row r="94" spans="1:7" ht="15" customHeight="1">
      <c r="A94" s="82" t="s">
        <v>651</v>
      </c>
      <c r="B94" s="97">
        <v>1</v>
      </c>
      <c r="C94" s="97">
        <v>1</v>
      </c>
      <c r="D94" s="97">
        <v>6</v>
      </c>
      <c r="E94" s="97">
        <v>6</v>
      </c>
      <c r="F94" s="97">
        <v>118</v>
      </c>
      <c r="G94" s="98">
        <v>118</v>
      </c>
    </row>
    <row r="95" spans="1:7" ht="15" customHeight="1">
      <c r="A95" s="82" t="s">
        <v>652</v>
      </c>
      <c r="B95" s="97">
        <v>4</v>
      </c>
      <c r="C95" s="97">
        <v>2</v>
      </c>
      <c r="D95" s="97">
        <v>8</v>
      </c>
      <c r="E95" s="97">
        <v>4</v>
      </c>
      <c r="F95" s="97">
        <v>191</v>
      </c>
      <c r="G95" s="98">
        <v>100</v>
      </c>
    </row>
    <row r="96" spans="1:7" ht="15" customHeight="1">
      <c r="A96" s="82" t="s">
        <v>645</v>
      </c>
      <c r="B96" s="101">
        <v>12</v>
      </c>
      <c r="C96" s="101">
        <v>6</v>
      </c>
      <c r="D96" s="101">
        <v>30</v>
      </c>
      <c r="E96" s="101">
        <v>19</v>
      </c>
      <c r="F96" s="101">
        <v>472</v>
      </c>
      <c r="G96" s="102">
        <v>314</v>
      </c>
    </row>
    <row r="97" spans="1:7" ht="15" customHeight="1">
      <c r="A97" s="84" t="s">
        <v>963</v>
      </c>
      <c r="B97" s="101"/>
      <c r="C97" s="103"/>
      <c r="D97" s="101"/>
      <c r="E97" s="103"/>
      <c r="F97" s="101"/>
      <c r="G97" s="104"/>
    </row>
    <row r="98" spans="1:7" ht="15" customHeight="1">
      <c r="A98" s="87" t="s">
        <v>964</v>
      </c>
      <c r="B98" s="97"/>
      <c r="C98" s="97"/>
      <c r="D98" s="97"/>
      <c r="E98" s="97"/>
      <c r="F98" s="97"/>
      <c r="G98" s="98"/>
    </row>
    <row r="99" spans="1:7" ht="15" customHeight="1">
      <c r="A99" s="82" t="s">
        <v>317</v>
      </c>
      <c r="B99" s="101">
        <v>48</v>
      </c>
      <c r="C99" s="101">
        <v>40</v>
      </c>
      <c r="D99" s="101">
        <v>208</v>
      </c>
      <c r="E99" s="101">
        <v>194</v>
      </c>
      <c r="F99" s="101">
        <v>4319</v>
      </c>
      <c r="G99" s="102">
        <v>4032</v>
      </c>
    </row>
    <row r="100" spans="1:7" ht="15" customHeight="1">
      <c r="A100" s="83"/>
      <c r="B100" s="97"/>
      <c r="C100" s="97"/>
      <c r="D100" s="97"/>
      <c r="E100" s="97"/>
      <c r="F100" s="97"/>
      <c r="G100" s="98"/>
    </row>
    <row r="101" spans="1:7" ht="15" customHeight="1">
      <c r="A101" s="80" t="s">
        <v>613</v>
      </c>
      <c r="B101" s="97">
        <v>163</v>
      </c>
      <c r="C101" s="97">
        <v>86</v>
      </c>
      <c r="D101" s="97">
        <v>491</v>
      </c>
      <c r="E101" s="97">
        <v>354</v>
      </c>
      <c r="F101" s="97">
        <v>9184</v>
      </c>
      <c r="G101" s="98">
        <v>7055</v>
      </c>
    </row>
    <row r="102" spans="1:7" ht="15" customHeight="1">
      <c r="A102" s="78" t="s">
        <v>956</v>
      </c>
      <c r="B102" s="97"/>
      <c r="C102" s="97"/>
      <c r="D102" s="97"/>
      <c r="E102" s="97"/>
      <c r="F102" s="97"/>
      <c r="G102" s="98"/>
    </row>
    <row r="103" spans="1:7" ht="15" customHeight="1">
      <c r="A103" s="79"/>
      <c r="B103" s="101"/>
      <c r="C103" s="101"/>
      <c r="D103" s="101"/>
      <c r="E103" s="101"/>
      <c r="F103" s="101"/>
      <c r="G103" s="102"/>
    </row>
    <row r="104" spans="1:7" ht="15" customHeight="1">
      <c r="A104" s="84" t="s">
        <v>653</v>
      </c>
      <c r="B104" s="97">
        <v>48</v>
      </c>
      <c r="C104" s="97">
        <v>29</v>
      </c>
      <c r="D104" s="97">
        <v>163</v>
      </c>
      <c r="E104" s="97">
        <v>135</v>
      </c>
      <c r="F104" s="97">
        <v>3208</v>
      </c>
      <c r="G104" s="98">
        <v>2775</v>
      </c>
    </row>
    <row r="105" spans="1:7" ht="15" customHeight="1">
      <c r="A105" s="79" t="s">
        <v>957</v>
      </c>
      <c r="B105" s="97"/>
      <c r="C105" s="97"/>
      <c r="D105" s="97"/>
      <c r="E105" s="97"/>
      <c r="F105" s="97"/>
      <c r="G105" s="98"/>
    </row>
    <row r="106" spans="1:7" ht="15" customHeight="1">
      <c r="A106" s="81" t="s">
        <v>958</v>
      </c>
      <c r="B106" s="97"/>
      <c r="C106" s="97"/>
      <c r="D106" s="97"/>
      <c r="E106" s="97"/>
      <c r="F106" s="97"/>
      <c r="G106" s="98"/>
    </row>
    <row r="107" spans="1:7" ht="15" customHeight="1">
      <c r="A107" s="82" t="s">
        <v>654</v>
      </c>
      <c r="B107" s="101">
        <v>28</v>
      </c>
      <c r="C107" s="101">
        <v>21</v>
      </c>
      <c r="D107" s="101">
        <v>125</v>
      </c>
      <c r="E107" s="101">
        <v>115</v>
      </c>
      <c r="F107" s="101">
        <v>2587</v>
      </c>
      <c r="G107" s="102">
        <v>2424</v>
      </c>
    </row>
    <row r="108" spans="1:7" ht="15" customHeight="1">
      <c r="A108" s="79" t="s">
        <v>282</v>
      </c>
      <c r="B108" s="101"/>
      <c r="C108" s="101"/>
      <c r="D108" s="101"/>
      <c r="E108" s="101"/>
      <c r="F108" s="101"/>
      <c r="G108" s="102"/>
    </row>
    <row r="109" spans="1:7" ht="15" customHeight="1">
      <c r="A109" s="81" t="s">
        <v>283</v>
      </c>
      <c r="B109" s="101"/>
      <c r="C109" s="101"/>
      <c r="D109" s="101"/>
      <c r="E109" s="101"/>
      <c r="F109" s="101"/>
      <c r="G109" s="102"/>
    </row>
    <row r="110" spans="1:7" ht="15" customHeight="1">
      <c r="A110" s="82" t="s">
        <v>654</v>
      </c>
      <c r="B110" s="101">
        <v>12</v>
      </c>
      <c r="C110" s="101">
        <v>6</v>
      </c>
      <c r="D110" s="101">
        <v>16</v>
      </c>
      <c r="E110" s="101">
        <v>9</v>
      </c>
      <c r="F110" s="101">
        <v>282</v>
      </c>
      <c r="G110" s="102">
        <v>167</v>
      </c>
    </row>
    <row r="111" spans="1:7" ht="15" customHeight="1">
      <c r="A111" s="82" t="s">
        <v>655</v>
      </c>
      <c r="B111" s="97">
        <v>4</v>
      </c>
      <c r="C111" s="97" t="s">
        <v>33</v>
      </c>
      <c r="D111" s="97">
        <v>8</v>
      </c>
      <c r="E111" s="97" t="s">
        <v>33</v>
      </c>
      <c r="F111" s="97">
        <v>119</v>
      </c>
      <c r="G111" s="98" t="s">
        <v>33</v>
      </c>
    </row>
    <row r="112" spans="1:7" ht="15" customHeight="1">
      <c r="A112" s="82" t="s">
        <v>656</v>
      </c>
      <c r="B112" s="101">
        <v>3</v>
      </c>
      <c r="C112" s="101">
        <v>1</v>
      </c>
      <c r="D112" s="101">
        <v>11</v>
      </c>
      <c r="E112" s="101">
        <v>8</v>
      </c>
      <c r="F112" s="101">
        <v>160</v>
      </c>
      <c r="G112" s="102">
        <v>124</v>
      </c>
    </row>
    <row r="113" spans="1:7" ht="15" customHeight="1">
      <c r="A113" s="82" t="s">
        <v>657</v>
      </c>
      <c r="B113" s="97">
        <v>1</v>
      </c>
      <c r="C113" s="97">
        <v>1</v>
      </c>
      <c r="D113" s="97">
        <v>3</v>
      </c>
      <c r="E113" s="97">
        <v>3</v>
      </c>
      <c r="F113" s="97">
        <v>60</v>
      </c>
      <c r="G113" s="98">
        <v>60</v>
      </c>
    </row>
    <row r="114" spans="1:7" ht="15" customHeight="1">
      <c r="A114" s="82"/>
      <c r="B114" s="97"/>
      <c r="C114" s="97"/>
      <c r="D114" s="97"/>
      <c r="E114" s="97"/>
      <c r="F114" s="97"/>
      <c r="G114" s="98"/>
    </row>
    <row r="115" spans="1:7" ht="15" customHeight="1">
      <c r="A115" s="84" t="s">
        <v>658</v>
      </c>
      <c r="B115" s="97">
        <v>29</v>
      </c>
      <c r="C115" s="97">
        <v>17</v>
      </c>
      <c r="D115" s="97">
        <v>89</v>
      </c>
      <c r="E115" s="97">
        <v>69</v>
      </c>
      <c r="F115" s="97">
        <v>1731</v>
      </c>
      <c r="G115" s="98">
        <v>1343</v>
      </c>
    </row>
    <row r="116" spans="1:7" ht="15" customHeight="1">
      <c r="A116" s="79" t="s">
        <v>957</v>
      </c>
      <c r="B116" s="101"/>
      <c r="C116" s="101"/>
      <c r="D116" s="101"/>
      <c r="E116" s="101"/>
      <c r="F116" s="101"/>
      <c r="G116" s="102"/>
    </row>
    <row r="117" spans="1:7" ht="15" customHeight="1">
      <c r="A117" s="81" t="s">
        <v>958</v>
      </c>
      <c r="B117" s="97"/>
      <c r="C117" s="97"/>
      <c r="D117" s="97"/>
      <c r="E117" s="97"/>
      <c r="F117" s="97"/>
      <c r="G117" s="98"/>
    </row>
    <row r="118" spans="1:7" ht="15" customHeight="1">
      <c r="A118" s="82" t="s">
        <v>659</v>
      </c>
      <c r="B118" s="97">
        <v>14</v>
      </c>
      <c r="C118" s="97">
        <v>11</v>
      </c>
      <c r="D118" s="97">
        <v>56</v>
      </c>
      <c r="E118" s="97">
        <v>53</v>
      </c>
      <c r="F118" s="97">
        <v>1126</v>
      </c>
      <c r="G118" s="98">
        <v>1058</v>
      </c>
    </row>
    <row r="119" spans="1:7" ht="15" customHeight="1">
      <c r="A119" s="79" t="s">
        <v>959</v>
      </c>
      <c r="B119" s="97"/>
      <c r="C119" s="97"/>
      <c r="D119" s="97"/>
      <c r="E119" s="97"/>
      <c r="F119" s="97"/>
      <c r="G119" s="98"/>
    </row>
    <row r="120" spans="1:7" ht="15" customHeight="1">
      <c r="A120" s="81" t="s">
        <v>960</v>
      </c>
      <c r="B120" s="101"/>
      <c r="C120" s="101"/>
      <c r="D120" s="101"/>
      <c r="E120" s="101"/>
      <c r="F120" s="101"/>
      <c r="G120" s="102"/>
    </row>
    <row r="121" spans="1:7" ht="15" customHeight="1">
      <c r="A121" s="82" t="s">
        <v>660</v>
      </c>
      <c r="B121" s="101">
        <v>1</v>
      </c>
      <c r="C121" s="101">
        <v>1</v>
      </c>
      <c r="D121" s="101">
        <v>6</v>
      </c>
      <c r="E121" s="101">
        <v>6</v>
      </c>
      <c r="F121" s="101">
        <v>128</v>
      </c>
      <c r="G121" s="102">
        <v>128</v>
      </c>
    </row>
    <row r="122" spans="1:7" ht="15" customHeight="1">
      <c r="A122" s="79" t="s">
        <v>282</v>
      </c>
      <c r="B122" s="97"/>
      <c r="C122" s="97"/>
      <c r="D122" s="97"/>
      <c r="E122" s="97"/>
      <c r="F122" s="97"/>
      <c r="G122" s="98"/>
    </row>
    <row r="123" spans="1:7" ht="15" customHeight="1">
      <c r="A123" s="81" t="s">
        <v>283</v>
      </c>
      <c r="B123" s="101"/>
      <c r="C123" s="101"/>
      <c r="D123" s="101"/>
      <c r="E123" s="101"/>
      <c r="F123" s="101"/>
      <c r="G123" s="102"/>
    </row>
    <row r="124" spans="1:7" ht="15" customHeight="1">
      <c r="A124" s="82" t="s">
        <v>659</v>
      </c>
      <c r="B124" s="101">
        <v>5</v>
      </c>
      <c r="C124" s="101">
        <v>1</v>
      </c>
      <c r="D124" s="101">
        <v>9</v>
      </c>
      <c r="E124" s="101">
        <v>1</v>
      </c>
      <c r="F124" s="101">
        <v>167</v>
      </c>
      <c r="G124" s="102">
        <v>9</v>
      </c>
    </row>
    <row r="125" spans="1:7" ht="15" customHeight="1">
      <c r="A125" s="82" t="s">
        <v>661</v>
      </c>
      <c r="B125" s="97">
        <v>2</v>
      </c>
      <c r="C125" s="97">
        <v>1</v>
      </c>
      <c r="D125" s="97">
        <v>4</v>
      </c>
      <c r="E125" s="97">
        <v>3</v>
      </c>
      <c r="F125" s="97">
        <v>69</v>
      </c>
      <c r="G125" s="98">
        <v>46</v>
      </c>
    </row>
    <row r="126" spans="1:7" ht="15" customHeight="1">
      <c r="A126" s="82" t="s">
        <v>662</v>
      </c>
      <c r="B126" s="101">
        <v>3</v>
      </c>
      <c r="C126" s="101">
        <v>1</v>
      </c>
      <c r="D126" s="101">
        <v>5</v>
      </c>
      <c r="E126" s="101">
        <v>3</v>
      </c>
      <c r="F126" s="101">
        <v>81</v>
      </c>
      <c r="G126" s="102">
        <v>43</v>
      </c>
    </row>
    <row r="127" spans="1:7" ht="15" customHeight="1">
      <c r="A127" s="82" t="s">
        <v>663</v>
      </c>
      <c r="B127" s="101">
        <v>4</v>
      </c>
      <c r="C127" s="101">
        <v>2</v>
      </c>
      <c r="D127" s="101">
        <v>9</v>
      </c>
      <c r="E127" s="101">
        <v>3</v>
      </c>
      <c r="F127" s="101">
        <v>160</v>
      </c>
      <c r="G127" s="102">
        <v>59</v>
      </c>
    </row>
    <row r="128" spans="1:7" ht="15" customHeight="1">
      <c r="A128" s="82"/>
      <c r="B128" s="97"/>
      <c r="C128" s="97"/>
      <c r="D128" s="97"/>
      <c r="E128" s="97"/>
      <c r="F128" s="97"/>
      <c r="G128" s="98"/>
    </row>
    <row r="129" spans="1:7" ht="15" customHeight="1">
      <c r="A129" s="84" t="s">
        <v>664</v>
      </c>
      <c r="B129" s="97">
        <v>18</v>
      </c>
      <c r="C129" s="97">
        <v>7</v>
      </c>
      <c r="D129" s="97">
        <v>53</v>
      </c>
      <c r="E129" s="97">
        <v>23</v>
      </c>
      <c r="F129" s="97">
        <v>883</v>
      </c>
      <c r="G129" s="98">
        <v>387</v>
      </c>
    </row>
    <row r="130" spans="1:7" ht="15" customHeight="1">
      <c r="A130" s="79" t="s">
        <v>966</v>
      </c>
      <c r="B130" s="97"/>
      <c r="C130" s="97"/>
      <c r="D130" s="97"/>
      <c r="E130" s="97"/>
      <c r="F130" s="97"/>
      <c r="G130" s="98"/>
    </row>
    <row r="131" spans="1:7" ht="15" customHeight="1">
      <c r="A131" s="81" t="s">
        <v>960</v>
      </c>
      <c r="B131" s="97"/>
      <c r="C131" s="97"/>
      <c r="D131" s="97"/>
      <c r="E131" s="97"/>
      <c r="F131" s="97"/>
      <c r="G131" s="98"/>
    </row>
    <row r="132" spans="1:7" ht="15" customHeight="1">
      <c r="A132" s="82" t="s">
        <v>665</v>
      </c>
      <c r="B132" s="101">
        <v>14</v>
      </c>
      <c r="C132" s="103">
        <v>5</v>
      </c>
      <c r="D132" s="101">
        <v>44</v>
      </c>
      <c r="E132" s="103">
        <v>18</v>
      </c>
      <c r="F132" s="101">
        <v>756</v>
      </c>
      <c r="G132" s="104">
        <v>320</v>
      </c>
    </row>
    <row r="133" spans="1:7" ht="15" customHeight="1">
      <c r="A133" s="79" t="s">
        <v>282</v>
      </c>
      <c r="B133" s="101"/>
      <c r="C133" s="103"/>
      <c r="D133" s="101"/>
      <c r="E133" s="103"/>
      <c r="F133" s="101"/>
      <c r="G133" s="104"/>
    </row>
    <row r="134" spans="1:7" ht="15" customHeight="1">
      <c r="A134" s="81" t="s">
        <v>283</v>
      </c>
      <c r="B134" s="101"/>
      <c r="C134" s="101"/>
      <c r="D134" s="101"/>
      <c r="E134" s="101"/>
      <c r="F134" s="101"/>
      <c r="G134" s="102"/>
    </row>
    <row r="135" spans="1:7" ht="15" customHeight="1">
      <c r="A135" s="82" t="s">
        <v>666</v>
      </c>
      <c r="B135" s="101">
        <v>2</v>
      </c>
      <c r="C135" s="101">
        <v>2</v>
      </c>
      <c r="D135" s="101">
        <v>5</v>
      </c>
      <c r="E135" s="101">
        <v>5</v>
      </c>
      <c r="F135" s="101">
        <v>67</v>
      </c>
      <c r="G135" s="102">
        <v>67</v>
      </c>
    </row>
    <row r="136" spans="1:7" ht="15" customHeight="1">
      <c r="A136" s="82" t="s">
        <v>667</v>
      </c>
      <c r="B136" s="101">
        <v>2</v>
      </c>
      <c r="C136" s="101" t="s">
        <v>33</v>
      </c>
      <c r="D136" s="101">
        <v>4</v>
      </c>
      <c r="E136" s="101" t="s">
        <v>33</v>
      </c>
      <c r="F136" s="101">
        <v>60</v>
      </c>
      <c r="G136" s="102" t="s">
        <v>33</v>
      </c>
    </row>
    <row r="137" spans="1:7" ht="15" customHeight="1">
      <c r="A137" s="82"/>
      <c r="B137" s="97"/>
      <c r="C137" s="97"/>
      <c r="D137" s="97"/>
      <c r="E137" s="97"/>
      <c r="F137" s="97"/>
      <c r="G137" s="98"/>
    </row>
    <row r="138" spans="1:7" ht="15" customHeight="1">
      <c r="A138" s="84" t="s">
        <v>668</v>
      </c>
      <c r="B138" s="97">
        <v>28</v>
      </c>
      <c r="C138" s="97">
        <v>15</v>
      </c>
      <c r="D138" s="97">
        <v>67</v>
      </c>
      <c r="E138" s="97">
        <v>43</v>
      </c>
      <c r="F138" s="97">
        <v>1109</v>
      </c>
      <c r="G138" s="98">
        <v>779</v>
      </c>
    </row>
    <row r="139" spans="1:7" ht="15" customHeight="1">
      <c r="A139" s="79" t="s">
        <v>959</v>
      </c>
      <c r="B139" s="97"/>
      <c r="C139" s="97"/>
      <c r="D139" s="97"/>
      <c r="E139" s="97"/>
      <c r="F139" s="97"/>
      <c r="G139" s="98"/>
    </row>
    <row r="140" spans="1:7" ht="15" customHeight="1">
      <c r="A140" s="81" t="s">
        <v>960</v>
      </c>
      <c r="B140" s="101"/>
      <c r="C140" s="101"/>
      <c r="D140" s="101"/>
      <c r="E140" s="101"/>
      <c r="F140" s="101"/>
      <c r="G140" s="102"/>
    </row>
    <row r="141" spans="1:7" ht="15" customHeight="1">
      <c r="A141" s="82" t="s">
        <v>669</v>
      </c>
      <c r="B141" s="97">
        <v>18</v>
      </c>
      <c r="C141" s="97">
        <v>10</v>
      </c>
      <c r="D141" s="97">
        <v>47</v>
      </c>
      <c r="E141" s="97">
        <v>32</v>
      </c>
      <c r="F141" s="97">
        <v>834</v>
      </c>
      <c r="G141" s="98">
        <v>584</v>
      </c>
    </row>
    <row r="142" spans="1:7" ht="15" customHeight="1">
      <c r="A142" s="79" t="s">
        <v>282</v>
      </c>
      <c r="B142" s="109"/>
      <c r="C142" s="109"/>
      <c r="D142" s="109"/>
      <c r="E142" s="109"/>
      <c r="F142" s="109"/>
      <c r="G142" s="110"/>
    </row>
    <row r="143" spans="1:7" ht="15" customHeight="1">
      <c r="A143" s="81" t="s">
        <v>283</v>
      </c>
      <c r="B143" s="97"/>
      <c r="C143" s="97"/>
      <c r="D143" s="97"/>
      <c r="E143" s="97"/>
      <c r="F143" s="97"/>
      <c r="G143" s="98"/>
    </row>
    <row r="144" spans="1:7" ht="15" customHeight="1">
      <c r="A144" s="82" t="s">
        <v>670</v>
      </c>
      <c r="B144" s="97">
        <v>5</v>
      </c>
      <c r="C144" s="97">
        <v>3</v>
      </c>
      <c r="D144" s="97">
        <v>9</v>
      </c>
      <c r="E144" s="97">
        <v>6</v>
      </c>
      <c r="F144" s="97">
        <v>115</v>
      </c>
      <c r="G144" s="98">
        <v>94</v>
      </c>
    </row>
    <row r="145" spans="1:7" ht="15" customHeight="1">
      <c r="A145" s="82" t="s">
        <v>671</v>
      </c>
      <c r="B145" s="101">
        <v>4</v>
      </c>
      <c r="C145" s="101">
        <v>1</v>
      </c>
      <c r="D145" s="101">
        <v>7</v>
      </c>
      <c r="E145" s="101">
        <v>1</v>
      </c>
      <c r="F145" s="101">
        <v>84</v>
      </c>
      <c r="G145" s="102">
        <v>25</v>
      </c>
    </row>
    <row r="146" spans="1:7" ht="15" customHeight="1">
      <c r="A146" s="82" t="s">
        <v>672</v>
      </c>
      <c r="B146" s="97">
        <v>1</v>
      </c>
      <c r="C146" s="97">
        <v>1</v>
      </c>
      <c r="D146" s="97">
        <v>4</v>
      </c>
      <c r="E146" s="97">
        <v>4</v>
      </c>
      <c r="F146" s="97">
        <v>76</v>
      </c>
      <c r="G146" s="98">
        <v>76</v>
      </c>
    </row>
    <row r="147" spans="1:7" ht="15" customHeight="1">
      <c r="A147" s="82"/>
      <c r="B147" s="97"/>
      <c r="C147" s="97"/>
      <c r="D147" s="97"/>
      <c r="E147" s="97"/>
      <c r="F147" s="97"/>
      <c r="G147" s="98"/>
    </row>
    <row r="148" spans="1:7" ht="15" customHeight="1">
      <c r="A148" s="84" t="s">
        <v>673</v>
      </c>
      <c r="B148" s="97">
        <v>26</v>
      </c>
      <c r="C148" s="97">
        <v>10</v>
      </c>
      <c r="D148" s="97">
        <v>82</v>
      </c>
      <c r="E148" s="97">
        <v>57</v>
      </c>
      <c r="F148" s="97">
        <v>1621</v>
      </c>
      <c r="G148" s="98">
        <v>1248</v>
      </c>
    </row>
    <row r="149" spans="1:7" ht="15" customHeight="1">
      <c r="A149" s="79" t="s">
        <v>284</v>
      </c>
      <c r="B149" s="101"/>
      <c r="C149" s="101"/>
      <c r="D149" s="101"/>
      <c r="E149" s="101"/>
      <c r="F149" s="101"/>
      <c r="G149" s="102"/>
    </row>
    <row r="150" spans="1:7" ht="15" customHeight="1">
      <c r="A150" s="81" t="s">
        <v>281</v>
      </c>
      <c r="B150" s="97"/>
      <c r="C150" s="97"/>
      <c r="D150" s="97"/>
      <c r="E150" s="97"/>
      <c r="F150" s="97"/>
      <c r="G150" s="98"/>
    </row>
    <row r="151" spans="1:7" ht="15" customHeight="1">
      <c r="A151" s="82" t="s">
        <v>674</v>
      </c>
      <c r="B151" s="97">
        <v>5</v>
      </c>
      <c r="C151" s="97">
        <v>1</v>
      </c>
      <c r="D151" s="97">
        <v>16</v>
      </c>
      <c r="E151" s="97">
        <v>9</v>
      </c>
      <c r="F151" s="97">
        <v>279</v>
      </c>
      <c r="G151" s="98">
        <v>192</v>
      </c>
    </row>
    <row r="152" spans="1:7" ht="15" customHeight="1">
      <c r="A152" s="82" t="s">
        <v>675</v>
      </c>
      <c r="B152" s="97">
        <v>6</v>
      </c>
      <c r="C152" s="97">
        <v>4</v>
      </c>
      <c r="D152" s="97">
        <v>15</v>
      </c>
      <c r="E152" s="97">
        <v>11</v>
      </c>
      <c r="F152" s="97">
        <v>281</v>
      </c>
      <c r="G152" s="98">
        <v>205</v>
      </c>
    </row>
    <row r="153" spans="1:7" ht="15" customHeight="1">
      <c r="A153" s="82" t="s">
        <v>676</v>
      </c>
      <c r="B153" s="101">
        <v>12</v>
      </c>
      <c r="C153" s="101">
        <v>4</v>
      </c>
      <c r="D153" s="101">
        <v>41</v>
      </c>
      <c r="E153" s="101">
        <v>31</v>
      </c>
      <c r="F153" s="101">
        <v>865</v>
      </c>
      <c r="G153" s="102">
        <v>708</v>
      </c>
    </row>
    <row r="154" spans="1:7" ht="15" customHeight="1">
      <c r="A154" s="82" t="s">
        <v>677</v>
      </c>
      <c r="B154" s="101">
        <v>3</v>
      </c>
      <c r="C154" s="101">
        <v>1</v>
      </c>
      <c r="D154" s="101">
        <v>10</v>
      </c>
      <c r="E154" s="101">
        <v>6</v>
      </c>
      <c r="F154" s="101">
        <v>196</v>
      </c>
      <c r="G154" s="102">
        <v>143</v>
      </c>
    </row>
    <row r="155" spans="1:7" ht="15" customHeight="1">
      <c r="A155" s="82"/>
      <c r="B155" s="101"/>
      <c r="C155" s="101"/>
      <c r="D155" s="101"/>
      <c r="E155" s="101"/>
      <c r="F155" s="101"/>
      <c r="G155" s="102"/>
    </row>
    <row r="156" spans="1:7" ht="15" customHeight="1">
      <c r="A156" s="84" t="s">
        <v>678</v>
      </c>
      <c r="B156" s="101">
        <v>14</v>
      </c>
      <c r="C156" s="101">
        <v>8</v>
      </c>
      <c r="D156" s="101">
        <v>37</v>
      </c>
      <c r="E156" s="101">
        <v>27</v>
      </c>
      <c r="F156" s="101">
        <v>632</v>
      </c>
      <c r="G156" s="102">
        <v>523</v>
      </c>
    </row>
    <row r="157" spans="1:7" ht="15" customHeight="1">
      <c r="A157" s="79" t="s">
        <v>959</v>
      </c>
      <c r="B157" s="97"/>
      <c r="C157" s="97"/>
      <c r="D157" s="97"/>
      <c r="E157" s="97"/>
      <c r="F157" s="97"/>
      <c r="G157" s="98"/>
    </row>
    <row r="158" spans="1:7" ht="15" customHeight="1">
      <c r="A158" s="81" t="s">
        <v>960</v>
      </c>
      <c r="B158" s="101"/>
      <c r="C158" s="101"/>
      <c r="D158" s="101"/>
      <c r="E158" s="101"/>
      <c r="F158" s="101"/>
      <c r="G158" s="102"/>
    </row>
    <row r="159" spans="1:7" ht="15" customHeight="1">
      <c r="A159" s="82" t="s">
        <v>679</v>
      </c>
      <c r="B159" s="97">
        <v>10</v>
      </c>
      <c r="C159" s="97">
        <v>6</v>
      </c>
      <c r="D159" s="97">
        <v>29</v>
      </c>
      <c r="E159" s="97">
        <v>21</v>
      </c>
      <c r="F159" s="97">
        <v>503</v>
      </c>
      <c r="G159" s="98">
        <v>432</v>
      </c>
    </row>
    <row r="160" spans="1:7" ht="15" customHeight="1">
      <c r="A160" s="79" t="s">
        <v>282</v>
      </c>
      <c r="B160" s="97"/>
      <c r="C160" s="97"/>
      <c r="D160" s="97"/>
      <c r="E160" s="97"/>
      <c r="F160" s="97"/>
      <c r="G160" s="98"/>
    </row>
    <row r="161" spans="1:7" ht="15" customHeight="1">
      <c r="A161" s="81" t="s">
        <v>283</v>
      </c>
      <c r="B161" s="97"/>
      <c r="C161" s="97"/>
      <c r="D161" s="97"/>
      <c r="E161" s="97"/>
      <c r="F161" s="97"/>
      <c r="G161" s="98"/>
    </row>
    <row r="162" spans="1:7" ht="15" customHeight="1">
      <c r="A162" s="82" t="s">
        <v>680</v>
      </c>
      <c r="B162" s="101">
        <v>2</v>
      </c>
      <c r="C162" s="101">
        <v>1</v>
      </c>
      <c r="D162" s="101">
        <v>3</v>
      </c>
      <c r="E162" s="101">
        <v>2</v>
      </c>
      <c r="F162" s="101">
        <v>49</v>
      </c>
      <c r="G162" s="102">
        <v>35</v>
      </c>
    </row>
    <row r="163" spans="1:7" ht="15" customHeight="1">
      <c r="A163" s="82" t="s">
        <v>681</v>
      </c>
      <c r="B163" s="97">
        <v>2</v>
      </c>
      <c r="C163" s="97">
        <v>1</v>
      </c>
      <c r="D163" s="97">
        <v>5</v>
      </c>
      <c r="E163" s="97">
        <v>4</v>
      </c>
      <c r="F163" s="97">
        <v>80</v>
      </c>
      <c r="G163" s="98">
        <v>56</v>
      </c>
    </row>
    <row r="164" spans="1:7" ht="15" customHeight="1">
      <c r="A164" s="79"/>
      <c r="B164" s="97"/>
      <c r="C164" s="97"/>
      <c r="D164" s="97"/>
      <c r="E164" s="97"/>
      <c r="F164" s="97"/>
      <c r="G164" s="98"/>
    </row>
    <row r="165" spans="1:7" ht="15" customHeight="1">
      <c r="A165" s="80" t="s">
        <v>331</v>
      </c>
      <c r="B165" s="97">
        <v>336</v>
      </c>
      <c r="C165" s="97">
        <v>224</v>
      </c>
      <c r="D165" s="97">
        <v>1067</v>
      </c>
      <c r="E165" s="97">
        <v>888</v>
      </c>
      <c r="F165" s="97">
        <v>21096</v>
      </c>
      <c r="G165" s="98">
        <v>18208</v>
      </c>
    </row>
    <row r="166" spans="1:7" ht="15" customHeight="1">
      <c r="A166" s="78" t="s">
        <v>956</v>
      </c>
      <c r="B166" s="101"/>
      <c r="C166" s="101"/>
      <c r="D166" s="101"/>
      <c r="E166" s="101"/>
      <c r="F166" s="101"/>
      <c r="G166" s="102"/>
    </row>
    <row r="167" spans="1:7" ht="15" customHeight="1">
      <c r="A167" s="79"/>
      <c r="B167" s="101"/>
      <c r="C167" s="101"/>
      <c r="D167" s="101"/>
      <c r="E167" s="101"/>
      <c r="F167" s="101"/>
      <c r="G167" s="102"/>
    </row>
    <row r="168" spans="1:7" ht="15" customHeight="1">
      <c r="A168" s="84" t="s">
        <v>682</v>
      </c>
      <c r="B168" s="97">
        <v>35</v>
      </c>
      <c r="C168" s="97">
        <v>14</v>
      </c>
      <c r="D168" s="97">
        <v>76</v>
      </c>
      <c r="E168" s="97">
        <v>50</v>
      </c>
      <c r="F168" s="97">
        <v>1542</v>
      </c>
      <c r="G168" s="98">
        <v>1114</v>
      </c>
    </row>
    <row r="169" spans="1:7" ht="15" customHeight="1">
      <c r="A169" s="79" t="s">
        <v>287</v>
      </c>
      <c r="B169" s="97"/>
      <c r="C169" s="97"/>
      <c r="D169" s="97"/>
      <c r="E169" s="97"/>
      <c r="F169" s="97"/>
      <c r="G169" s="98"/>
    </row>
    <row r="170" spans="1:7" ht="15" customHeight="1">
      <c r="A170" s="81" t="s">
        <v>279</v>
      </c>
      <c r="B170" s="97"/>
      <c r="C170" s="97"/>
      <c r="D170" s="97"/>
      <c r="E170" s="97"/>
      <c r="F170" s="97"/>
      <c r="G170" s="98"/>
    </row>
    <row r="171" spans="1:7" ht="15" customHeight="1">
      <c r="A171" s="82" t="s">
        <v>683</v>
      </c>
      <c r="B171" s="101">
        <v>11</v>
      </c>
      <c r="C171" s="103">
        <v>6</v>
      </c>
      <c r="D171" s="101">
        <v>37</v>
      </c>
      <c r="E171" s="103">
        <v>32</v>
      </c>
      <c r="F171" s="101">
        <v>815</v>
      </c>
      <c r="G171" s="104">
        <v>732</v>
      </c>
    </row>
    <row r="172" spans="1:7" ht="15" customHeight="1">
      <c r="A172" s="82" t="s">
        <v>684</v>
      </c>
      <c r="B172" s="101">
        <v>1</v>
      </c>
      <c r="C172" s="101">
        <v>1</v>
      </c>
      <c r="D172" s="101">
        <v>6</v>
      </c>
      <c r="E172" s="101">
        <v>6</v>
      </c>
      <c r="F172" s="101">
        <v>150</v>
      </c>
      <c r="G172" s="102">
        <v>150</v>
      </c>
    </row>
    <row r="173" spans="1:7" ht="15" customHeight="1">
      <c r="A173" s="79" t="s">
        <v>284</v>
      </c>
      <c r="B173" s="101"/>
      <c r="C173" s="101"/>
      <c r="D173" s="101"/>
      <c r="E173" s="101"/>
      <c r="F173" s="101"/>
      <c r="G173" s="102"/>
    </row>
    <row r="174" spans="1:7" ht="15" customHeight="1">
      <c r="A174" s="81" t="s">
        <v>281</v>
      </c>
      <c r="B174" s="101"/>
      <c r="C174" s="101"/>
      <c r="D174" s="101"/>
      <c r="E174" s="101"/>
      <c r="F174" s="101"/>
      <c r="G174" s="102"/>
    </row>
    <row r="175" spans="1:7" ht="15" customHeight="1">
      <c r="A175" s="82" t="s">
        <v>685</v>
      </c>
      <c r="B175" s="97">
        <v>4</v>
      </c>
      <c r="C175" s="97">
        <v>2</v>
      </c>
      <c r="D175" s="97">
        <v>7</v>
      </c>
      <c r="E175" s="97">
        <v>5</v>
      </c>
      <c r="F175" s="97">
        <v>139</v>
      </c>
      <c r="G175" s="98">
        <v>130</v>
      </c>
    </row>
    <row r="176" spans="1:7" ht="15" customHeight="1">
      <c r="A176" s="82" t="s">
        <v>686</v>
      </c>
      <c r="B176" s="101">
        <v>8</v>
      </c>
      <c r="C176" s="101">
        <v>4</v>
      </c>
      <c r="D176" s="101">
        <v>10</v>
      </c>
      <c r="E176" s="101">
        <v>6</v>
      </c>
      <c r="F176" s="101">
        <v>138</v>
      </c>
      <c r="G176" s="102">
        <v>79</v>
      </c>
    </row>
    <row r="177" spans="1:7" ht="15" customHeight="1">
      <c r="A177" s="79" t="s">
        <v>282</v>
      </c>
      <c r="B177" s="111"/>
      <c r="C177" s="111"/>
      <c r="D177" s="111"/>
      <c r="E177" s="111"/>
      <c r="F177" s="111"/>
      <c r="G177" s="112"/>
    </row>
    <row r="178" spans="1:7" ht="15" customHeight="1">
      <c r="A178" s="81" t="s">
        <v>283</v>
      </c>
      <c r="B178" s="97"/>
      <c r="C178" s="97"/>
      <c r="D178" s="97"/>
      <c r="E178" s="97"/>
      <c r="F178" s="97"/>
      <c r="G178" s="98"/>
    </row>
    <row r="179" spans="1:7" ht="15" customHeight="1">
      <c r="A179" s="82" t="s">
        <v>683</v>
      </c>
      <c r="B179" s="97">
        <v>8</v>
      </c>
      <c r="C179" s="97">
        <v>1</v>
      </c>
      <c r="D179" s="97">
        <v>12</v>
      </c>
      <c r="E179" s="97">
        <v>1</v>
      </c>
      <c r="F179" s="97">
        <v>213</v>
      </c>
      <c r="G179" s="98">
        <v>23</v>
      </c>
    </row>
    <row r="180" spans="1:7" ht="15" customHeight="1">
      <c r="A180" s="82" t="s">
        <v>684</v>
      </c>
      <c r="B180" s="101">
        <v>3</v>
      </c>
      <c r="C180" s="101" t="s">
        <v>33</v>
      </c>
      <c r="D180" s="101">
        <v>4</v>
      </c>
      <c r="E180" s="101" t="s">
        <v>33</v>
      </c>
      <c r="F180" s="101">
        <v>87</v>
      </c>
      <c r="G180" s="102" t="s">
        <v>33</v>
      </c>
    </row>
    <row r="181" spans="1:7" ht="15" customHeight="1">
      <c r="A181" s="79"/>
      <c r="B181" s="101"/>
      <c r="C181" s="101"/>
      <c r="D181" s="101"/>
      <c r="E181" s="101"/>
      <c r="F181" s="101"/>
      <c r="G181" s="102"/>
    </row>
    <row r="182" spans="1:7" ht="15" customHeight="1">
      <c r="A182" s="84" t="s">
        <v>687</v>
      </c>
      <c r="B182" s="111">
        <v>25</v>
      </c>
      <c r="C182" s="111">
        <v>12</v>
      </c>
      <c r="D182" s="111">
        <v>85</v>
      </c>
      <c r="E182" s="111">
        <v>60</v>
      </c>
      <c r="F182" s="111">
        <v>1801</v>
      </c>
      <c r="G182" s="112">
        <v>1333</v>
      </c>
    </row>
    <row r="183" spans="1:7" ht="15" customHeight="1">
      <c r="A183" s="79" t="s">
        <v>957</v>
      </c>
      <c r="B183" s="97"/>
      <c r="C183" s="97"/>
      <c r="D183" s="97"/>
      <c r="E183" s="97"/>
      <c r="F183" s="97"/>
      <c r="G183" s="98"/>
    </row>
    <row r="184" spans="1:7" ht="15" customHeight="1">
      <c r="A184" s="81" t="s">
        <v>958</v>
      </c>
      <c r="B184" s="97"/>
      <c r="C184" s="97"/>
      <c r="D184" s="97"/>
      <c r="E184" s="97"/>
      <c r="F184" s="97"/>
      <c r="G184" s="98"/>
    </row>
    <row r="185" spans="1:7" ht="15" customHeight="1">
      <c r="A185" s="82" t="s">
        <v>688</v>
      </c>
      <c r="B185" s="97">
        <v>9</v>
      </c>
      <c r="C185" s="97">
        <v>8</v>
      </c>
      <c r="D185" s="97">
        <v>46</v>
      </c>
      <c r="E185" s="97">
        <v>41</v>
      </c>
      <c r="F185" s="97">
        <v>1047</v>
      </c>
      <c r="G185" s="98">
        <v>939</v>
      </c>
    </row>
    <row r="186" spans="1:7" ht="15" customHeight="1">
      <c r="A186" s="79" t="s">
        <v>284</v>
      </c>
      <c r="B186" s="101"/>
      <c r="C186" s="101"/>
      <c r="D186" s="101"/>
      <c r="E186" s="101"/>
      <c r="F186" s="101"/>
      <c r="G186" s="102"/>
    </row>
    <row r="187" spans="1:7" ht="15" customHeight="1">
      <c r="A187" s="81" t="s">
        <v>281</v>
      </c>
      <c r="B187" s="101"/>
      <c r="C187" s="103"/>
      <c r="D187" s="101"/>
      <c r="E187" s="103"/>
      <c r="F187" s="101"/>
      <c r="G187" s="104"/>
    </row>
    <row r="188" spans="1:7" ht="15" customHeight="1">
      <c r="A188" s="82" t="s">
        <v>689</v>
      </c>
      <c r="B188" s="97">
        <v>4</v>
      </c>
      <c r="C188" s="97">
        <v>1</v>
      </c>
      <c r="D188" s="97">
        <v>11</v>
      </c>
      <c r="E188" s="97">
        <v>6</v>
      </c>
      <c r="F188" s="97">
        <v>202</v>
      </c>
      <c r="G188" s="98">
        <v>135</v>
      </c>
    </row>
    <row r="189" spans="1:7" ht="15" customHeight="1">
      <c r="A189" s="82" t="s">
        <v>690</v>
      </c>
      <c r="B189" s="101">
        <v>2</v>
      </c>
      <c r="C189" s="101">
        <v>2</v>
      </c>
      <c r="D189" s="101">
        <v>7</v>
      </c>
      <c r="E189" s="101">
        <v>7</v>
      </c>
      <c r="F189" s="101">
        <v>152</v>
      </c>
      <c r="G189" s="102">
        <v>152</v>
      </c>
    </row>
    <row r="190" spans="1:7" ht="15" customHeight="1">
      <c r="A190" s="79" t="s">
        <v>282</v>
      </c>
      <c r="B190" s="111"/>
      <c r="C190" s="111"/>
      <c r="D190" s="111"/>
      <c r="E190" s="111"/>
      <c r="F190" s="111"/>
      <c r="G190" s="112"/>
    </row>
    <row r="191" spans="1:7" ht="15" customHeight="1">
      <c r="A191" s="81" t="s">
        <v>283</v>
      </c>
      <c r="B191" s="97"/>
      <c r="C191" s="97"/>
      <c r="D191" s="97"/>
      <c r="E191" s="97"/>
      <c r="F191" s="97"/>
      <c r="G191" s="98"/>
    </row>
    <row r="192" spans="1:7" ht="15" customHeight="1">
      <c r="A192" s="82" t="s">
        <v>691</v>
      </c>
      <c r="B192" s="97">
        <v>5</v>
      </c>
      <c r="C192" s="97">
        <v>1</v>
      </c>
      <c r="D192" s="97">
        <v>10</v>
      </c>
      <c r="E192" s="97">
        <v>6</v>
      </c>
      <c r="F192" s="97">
        <v>165</v>
      </c>
      <c r="G192" s="98">
        <v>107</v>
      </c>
    </row>
    <row r="193" spans="1:7" ht="15" customHeight="1">
      <c r="A193" s="82" t="s">
        <v>688</v>
      </c>
      <c r="B193" s="101">
        <v>4</v>
      </c>
      <c r="C193" s="101" t="s">
        <v>33</v>
      </c>
      <c r="D193" s="101">
        <v>8</v>
      </c>
      <c r="E193" s="101" t="s">
        <v>33</v>
      </c>
      <c r="F193" s="101">
        <v>166</v>
      </c>
      <c r="G193" s="102" t="s">
        <v>33</v>
      </c>
    </row>
    <row r="194" spans="1:7" ht="15" customHeight="1">
      <c r="A194" s="82" t="s">
        <v>692</v>
      </c>
      <c r="B194" s="101">
        <v>1</v>
      </c>
      <c r="C194" s="101" t="s">
        <v>33</v>
      </c>
      <c r="D194" s="101">
        <v>3</v>
      </c>
      <c r="E194" s="101" t="s">
        <v>33</v>
      </c>
      <c r="F194" s="101">
        <v>69</v>
      </c>
      <c r="G194" s="102" t="s">
        <v>33</v>
      </c>
    </row>
    <row r="195" spans="1:7" ht="15" customHeight="1">
      <c r="A195" s="79"/>
      <c r="B195" s="111"/>
      <c r="C195" s="111"/>
      <c r="D195" s="111"/>
      <c r="E195" s="111"/>
      <c r="F195" s="111"/>
      <c r="G195" s="112"/>
    </row>
    <row r="196" spans="1:7" ht="15" customHeight="1">
      <c r="A196" s="84" t="s">
        <v>693</v>
      </c>
      <c r="B196" s="97">
        <v>23</v>
      </c>
      <c r="C196" s="97">
        <v>12</v>
      </c>
      <c r="D196" s="97">
        <v>59</v>
      </c>
      <c r="E196" s="97">
        <v>45</v>
      </c>
      <c r="F196" s="97">
        <v>1276</v>
      </c>
      <c r="G196" s="98">
        <v>1049</v>
      </c>
    </row>
    <row r="197" spans="1:7" ht="15" customHeight="1">
      <c r="A197" s="79" t="s">
        <v>962</v>
      </c>
      <c r="B197" s="97"/>
      <c r="C197" s="97"/>
      <c r="D197" s="97"/>
      <c r="E197" s="97"/>
      <c r="F197" s="97"/>
      <c r="G197" s="98"/>
    </row>
    <row r="198" spans="1:7" ht="15" customHeight="1">
      <c r="A198" s="81" t="s">
        <v>958</v>
      </c>
      <c r="B198" s="97"/>
      <c r="C198" s="97"/>
      <c r="D198" s="97"/>
      <c r="E198" s="97"/>
      <c r="F198" s="97"/>
      <c r="G198" s="98"/>
    </row>
    <row r="199" spans="1:7" ht="15" customHeight="1">
      <c r="A199" s="82" t="s">
        <v>694</v>
      </c>
      <c r="B199" s="101">
        <v>8</v>
      </c>
      <c r="C199" s="101">
        <v>7</v>
      </c>
      <c r="D199" s="101">
        <v>26</v>
      </c>
      <c r="E199" s="101">
        <v>25</v>
      </c>
      <c r="F199" s="101">
        <v>675</v>
      </c>
      <c r="G199" s="102">
        <v>648</v>
      </c>
    </row>
    <row r="200" spans="1:7" ht="15" customHeight="1">
      <c r="A200" s="79" t="s">
        <v>959</v>
      </c>
      <c r="B200" s="101"/>
      <c r="C200" s="101"/>
      <c r="D200" s="101"/>
      <c r="E200" s="101"/>
      <c r="F200" s="101"/>
      <c r="G200" s="102"/>
    </row>
    <row r="201" spans="1:7" ht="15" customHeight="1">
      <c r="A201" s="81" t="s">
        <v>960</v>
      </c>
      <c r="B201" s="101"/>
      <c r="C201" s="101"/>
      <c r="D201" s="101"/>
      <c r="E201" s="101"/>
      <c r="F201" s="101"/>
      <c r="G201" s="102"/>
    </row>
    <row r="202" spans="1:7" ht="15" customHeight="1">
      <c r="A202" s="82" t="s">
        <v>695</v>
      </c>
      <c r="B202" s="97">
        <v>5</v>
      </c>
      <c r="C202" s="97">
        <v>3</v>
      </c>
      <c r="D202" s="97">
        <v>15</v>
      </c>
      <c r="E202" s="97">
        <v>13</v>
      </c>
      <c r="F202" s="97">
        <v>305</v>
      </c>
      <c r="G202" s="98">
        <v>284</v>
      </c>
    </row>
    <row r="203" spans="1:7" ht="15" customHeight="1">
      <c r="A203" s="79" t="s">
        <v>282</v>
      </c>
      <c r="B203" s="101"/>
      <c r="C203" s="101"/>
      <c r="D203" s="101"/>
      <c r="E203" s="101"/>
      <c r="F203" s="101"/>
      <c r="G203" s="102"/>
    </row>
    <row r="204" spans="1:7" ht="15" customHeight="1">
      <c r="A204" s="81" t="s">
        <v>283</v>
      </c>
      <c r="B204" s="111"/>
      <c r="C204" s="111"/>
      <c r="D204" s="111"/>
      <c r="E204" s="111"/>
      <c r="F204" s="111"/>
      <c r="G204" s="112"/>
    </row>
    <row r="205" spans="1:7" ht="15" customHeight="1">
      <c r="A205" s="82" t="s">
        <v>696</v>
      </c>
      <c r="B205" s="97">
        <v>4</v>
      </c>
      <c r="C205" s="97">
        <v>1</v>
      </c>
      <c r="D205" s="97">
        <v>5</v>
      </c>
      <c r="E205" s="97">
        <v>1</v>
      </c>
      <c r="F205" s="97">
        <v>89</v>
      </c>
      <c r="G205" s="98">
        <v>25</v>
      </c>
    </row>
    <row r="206" spans="1:7" ht="15" customHeight="1">
      <c r="A206" s="82" t="s">
        <v>694</v>
      </c>
      <c r="B206" s="97">
        <v>4</v>
      </c>
      <c r="C206" s="97" t="s">
        <v>33</v>
      </c>
      <c r="D206" s="97">
        <v>6</v>
      </c>
      <c r="E206" s="97" t="s">
        <v>33</v>
      </c>
      <c r="F206" s="97">
        <v>106</v>
      </c>
      <c r="G206" s="98" t="s">
        <v>33</v>
      </c>
    </row>
    <row r="207" spans="1:7" ht="15" customHeight="1">
      <c r="A207" s="82" t="s">
        <v>697</v>
      </c>
      <c r="B207" s="101">
        <v>2</v>
      </c>
      <c r="C207" s="101">
        <v>1</v>
      </c>
      <c r="D207" s="101">
        <v>7</v>
      </c>
      <c r="E207" s="101">
        <v>6</v>
      </c>
      <c r="F207" s="101">
        <v>101</v>
      </c>
      <c r="G207" s="102">
        <v>92</v>
      </c>
    </row>
    <row r="208" spans="1:7" ht="15" customHeight="1">
      <c r="A208" s="79"/>
      <c r="B208" s="101"/>
      <c r="C208" s="101"/>
      <c r="D208" s="101"/>
      <c r="E208" s="101"/>
      <c r="F208" s="101"/>
      <c r="G208" s="102"/>
    </row>
    <row r="209" spans="1:7" ht="15" customHeight="1">
      <c r="A209" s="84" t="s">
        <v>698</v>
      </c>
      <c r="B209" s="97">
        <v>26</v>
      </c>
      <c r="C209" s="97">
        <v>13</v>
      </c>
      <c r="D209" s="97">
        <v>83</v>
      </c>
      <c r="E209" s="97">
        <v>56</v>
      </c>
      <c r="F209" s="97">
        <v>1558</v>
      </c>
      <c r="G209" s="98">
        <v>1163</v>
      </c>
    </row>
    <row r="210" spans="1:7" ht="15" customHeight="1">
      <c r="A210" s="79" t="s">
        <v>957</v>
      </c>
      <c r="B210" s="101"/>
      <c r="C210" s="101"/>
      <c r="D210" s="101"/>
      <c r="E210" s="101"/>
      <c r="F210" s="101"/>
      <c r="G210" s="102"/>
    </row>
    <row r="211" spans="1:7" ht="15" customHeight="1">
      <c r="A211" s="81" t="s">
        <v>958</v>
      </c>
      <c r="B211" s="101"/>
      <c r="C211" s="101"/>
      <c r="D211" s="101"/>
      <c r="E211" s="101"/>
      <c r="F211" s="101"/>
      <c r="G211" s="102"/>
    </row>
    <row r="212" spans="1:7" ht="15" customHeight="1">
      <c r="A212" s="82" t="s">
        <v>699</v>
      </c>
      <c r="B212" s="97">
        <v>10</v>
      </c>
      <c r="C212" s="97">
        <v>8</v>
      </c>
      <c r="D212" s="97">
        <v>43</v>
      </c>
      <c r="E212" s="97">
        <v>36</v>
      </c>
      <c r="F212" s="97">
        <v>899</v>
      </c>
      <c r="G212" s="98">
        <v>743</v>
      </c>
    </row>
    <row r="213" spans="1:7" ht="15" customHeight="1">
      <c r="A213" s="79" t="s">
        <v>959</v>
      </c>
      <c r="B213" s="105"/>
      <c r="C213" s="105"/>
      <c r="D213" s="105"/>
      <c r="E213" s="105"/>
      <c r="F213" s="105"/>
      <c r="G213" s="106"/>
    </row>
    <row r="214" spans="1:7" ht="15" customHeight="1">
      <c r="A214" s="81" t="s">
        <v>960</v>
      </c>
      <c r="B214" s="101"/>
      <c r="C214" s="101"/>
      <c r="D214" s="101"/>
      <c r="E214" s="101"/>
      <c r="F214" s="101"/>
      <c r="G214" s="102"/>
    </row>
    <row r="215" spans="1:7" ht="15" customHeight="1">
      <c r="A215" s="82" t="s">
        <v>700</v>
      </c>
      <c r="B215" s="97">
        <v>4</v>
      </c>
      <c r="C215" s="97">
        <v>2</v>
      </c>
      <c r="D215" s="97">
        <v>10</v>
      </c>
      <c r="E215" s="97">
        <v>8</v>
      </c>
      <c r="F215" s="97">
        <v>204</v>
      </c>
      <c r="G215" s="98">
        <v>178</v>
      </c>
    </row>
    <row r="216" spans="1:7" ht="15" customHeight="1">
      <c r="A216" s="79" t="s">
        <v>282</v>
      </c>
      <c r="B216" s="105"/>
      <c r="C216" s="105"/>
      <c r="D216" s="105"/>
      <c r="E216" s="105"/>
      <c r="F216" s="105"/>
      <c r="G216" s="106"/>
    </row>
    <row r="217" spans="1:7" ht="15" customHeight="1">
      <c r="A217" s="81" t="s">
        <v>283</v>
      </c>
      <c r="B217" s="101"/>
      <c r="C217" s="101"/>
      <c r="D217" s="101"/>
      <c r="E217" s="101"/>
      <c r="F217" s="101"/>
      <c r="G217" s="102"/>
    </row>
    <row r="218" spans="1:7" ht="15" customHeight="1">
      <c r="A218" s="82" t="s">
        <v>699</v>
      </c>
      <c r="B218" s="111">
        <v>4</v>
      </c>
      <c r="C218" s="111" t="s">
        <v>33</v>
      </c>
      <c r="D218" s="111">
        <v>8</v>
      </c>
      <c r="E218" s="111" t="s">
        <v>33</v>
      </c>
      <c r="F218" s="111">
        <v>110</v>
      </c>
      <c r="G218" s="112" t="s">
        <v>33</v>
      </c>
    </row>
    <row r="219" spans="1:7" ht="15" customHeight="1">
      <c r="A219" s="82" t="s">
        <v>701</v>
      </c>
      <c r="B219" s="97">
        <v>4</v>
      </c>
      <c r="C219" s="97">
        <v>1</v>
      </c>
      <c r="D219" s="97">
        <v>13</v>
      </c>
      <c r="E219" s="97">
        <v>6</v>
      </c>
      <c r="F219" s="97">
        <v>206</v>
      </c>
      <c r="G219" s="98">
        <v>144</v>
      </c>
    </row>
    <row r="220" spans="1:7" ht="15" customHeight="1">
      <c r="A220" s="82" t="s">
        <v>702</v>
      </c>
      <c r="B220" s="101">
        <v>4</v>
      </c>
      <c r="C220" s="101">
        <v>2</v>
      </c>
      <c r="D220" s="101">
        <v>9</v>
      </c>
      <c r="E220" s="101">
        <v>6</v>
      </c>
      <c r="F220" s="101">
        <v>139</v>
      </c>
      <c r="G220" s="102">
        <v>98</v>
      </c>
    </row>
    <row r="221" spans="1:7" ht="15" customHeight="1">
      <c r="A221" s="83"/>
      <c r="B221" s="97"/>
      <c r="C221" s="97"/>
      <c r="D221" s="97"/>
      <c r="E221" s="97"/>
      <c r="F221" s="97"/>
      <c r="G221" s="98"/>
    </row>
    <row r="222" spans="1:7" ht="15" customHeight="1">
      <c r="A222" s="84" t="s">
        <v>703</v>
      </c>
      <c r="B222" s="111">
        <v>19</v>
      </c>
      <c r="C222" s="111">
        <v>6</v>
      </c>
      <c r="D222" s="111">
        <v>57</v>
      </c>
      <c r="E222" s="111">
        <v>26</v>
      </c>
      <c r="F222" s="111">
        <v>970</v>
      </c>
      <c r="G222" s="112">
        <v>458</v>
      </c>
    </row>
    <row r="223" spans="1:7" ht="15" customHeight="1">
      <c r="A223" s="79" t="s">
        <v>959</v>
      </c>
      <c r="B223" s="97"/>
      <c r="C223" s="97"/>
      <c r="D223" s="97"/>
      <c r="E223" s="97"/>
      <c r="F223" s="97"/>
      <c r="G223" s="98"/>
    </row>
    <row r="224" spans="1:7" ht="15" customHeight="1">
      <c r="A224" s="81" t="s">
        <v>960</v>
      </c>
      <c r="B224" s="101"/>
      <c r="C224" s="101"/>
      <c r="D224" s="101"/>
      <c r="E224" s="101"/>
      <c r="F224" s="101"/>
      <c r="G224" s="102"/>
    </row>
    <row r="225" spans="1:7" ht="15" customHeight="1">
      <c r="A225" s="82" t="s">
        <v>704</v>
      </c>
      <c r="B225" s="101">
        <v>11</v>
      </c>
      <c r="C225" s="101">
        <v>5</v>
      </c>
      <c r="D225" s="101">
        <v>40</v>
      </c>
      <c r="E225" s="101">
        <v>23</v>
      </c>
      <c r="F225" s="101">
        <v>708</v>
      </c>
      <c r="G225" s="102">
        <v>403</v>
      </c>
    </row>
    <row r="226" spans="1:7" ht="15" customHeight="1">
      <c r="A226" s="79" t="s">
        <v>282</v>
      </c>
      <c r="B226" s="97"/>
      <c r="C226" s="97"/>
      <c r="D226" s="97"/>
      <c r="E226" s="97"/>
      <c r="F226" s="97"/>
      <c r="G226" s="98"/>
    </row>
    <row r="227" spans="1:7" ht="15" customHeight="1">
      <c r="A227" s="81" t="s">
        <v>283</v>
      </c>
      <c r="B227" s="97"/>
      <c r="C227" s="97"/>
      <c r="D227" s="97"/>
      <c r="E227" s="97"/>
      <c r="F227" s="97"/>
      <c r="G227" s="98"/>
    </row>
    <row r="228" spans="1:7" ht="15" customHeight="1">
      <c r="A228" s="82" t="s">
        <v>705</v>
      </c>
      <c r="B228" s="97">
        <v>2</v>
      </c>
      <c r="C228" s="97" t="s">
        <v>33</v>
      </c>
      <c r="D228" s="97">
        <v>4</v>
      </c>
      <c r="E228" s="97" t="s">
        <v>33</v>
      </c>
      <c r="F228" s="97">
        <v>66</v>
      </c>
      <c r="G228" s="98" t="s">
        <v>33</v>
      </c>
    </row>
    <row r="229" spans="1:7" ht="15" customHeight="1">
      <c r="A229" s="82" t="s">
        <v>706</v>
      </c>
      <c r="B229" s="97">
        <v>2</v>
      </c>
      <c r="C229" s="97" t="s">
        <v>33</v>
      </c>
      <c r="D229" s="97">
        <v>4</v>
      </c>
      <c r="E229" s="97" t="s">
        <v>33</v>
      </c>
      <c r="F229" s="97">
        <v>66</v>
      </c>
      <c r="G229" s="98" t="s">
        <v>33</v>
      </c>
    </row>
    <row r="230" spans="1:7" ht="15" customHeight="1">
      <c r="A230" s="82" t="s">
        <v>707</v>
      </c>
      <c r="B230" s="101">
        <v>4</v>
      </c>
      <c r="C230" s="103">
        <v>1</v>
      </c>
      <c r="D230" s="101">
        <v>9</v>
      </c>
      <c r="E230" s="103">
        <v>3</v>
      </c>
      <c r="F230" s="101">
        <v>130</v>
      </c>
      <c r="G230" s="104">
        <v>55</v>
      </c>
    </row>
    <row r="231" spans="1:7" ht="15" customHeight="1">
      <c r="A231" s="82"/>
      <c r="B231" s="101"/>
      <c r="C231" s="103"/>
      <c r="D231" s="101"/>
      <c r="E231" s="103"/>
      <c r="F231" s="101"/>
      <c r="G231" s="104"/>
    </row>
    <row r="232" spans="1:7" ht="15" customHeight="1">
      <c r="A232" s="85" t="s">
        <v>726</v>
      </c>
      <c r="B232" s="111">
        <v>78</v>
      </c>
      <c r="C232" s="111">
        <v>52</v>
      </c>
      <c r="D232" s="111">
        <v>217</v>
      </c>
      <c r="E232" s="111">
        <v>180</v>
      </c>
      <c r="F232" s="111">
        <v>4323</v>
      </c>
      <c r="G232" s="112">
        <v>3726</v>
      </c>
    </row>
    <row r="233" spans="1:7" ht="15" customHeight="1">
      <c r="A233" s="79" t="s">
        <v>284</v>
      </c>
      <c r="B233" s="113"/>
      <c r="C233" s="113"/>
      <c r="D233" s="113"/>
      <c r="E233" s="113"/>
      <c r="F233" s="113"/>
      <c r="G233" s="114"/>
    </row>
    <row r="234" spans="1:7" ht="15" customHeight="1">
      <c r="A234" s="81" t="s">
        <v>281</v>
      </c>
      <c r="B234" s="97"/>
      <c r="C234" s="97"/>
      <c r="D234" s="97"/>
      <c r="E234" s="97"/>
      <c r="F234" s="97"/>
      <c r="G234" s="98"/>
    </row>
    <row r="235" spans="1:7" ht="15" customHeight="1">
      <c r="A235" s="82" t="s">
        <v>708</v>
      </c>
      <c r="B235" s="97">
        <v>8</v>
      </c>
      <c r="C235" s="97">
        <v>6</v>
      </c>
      <c r="D235" s="97">
        <v>30</v>
      </c>
      <c r="E235" s="97">
        <v>25</v>
      </c>
      <c r="F235" s="97">
        <v>662</v>
      </c>
      <c r="G235" s="98">
        <v>540</v>
      </c>
    </row>
    <row r="236" spans="1:7" ht="15" customHeight="1">
      <c r="A236" s="82" t="s">
        <v>642</v>
      </c>
      <c r="B236" s="101">
        <v>12</v>
      </c>
      <c r="C236" s="115">
        <v>7</v>
      </c>
      <c r="D236" s="101">
        <v>30</v>
      </c>
      <c r="E236" s="101">
        <v>25</v>
      </c>
      <c r="F236" s="101">
        <v>589</v>
      </c>
      <c r="G236" s="102">
        <v>504</v>
      </c>
    </row>
    <row r="237" spans="1:7" ht="15" customHeight="1">
      <c r="A237" s="82" t="s">
        <v>709</v>
      </c>
      <c r="B237" s="97">
        <v>11</v>
      </c>
      <c r="C237" s="97">
        <v>6</v>
      </c>
      <c r="D237" s="97">
        <v>23</v>
      </c>
      <c r="E237" s="97">
        <v>18</v>
      </c>
      <c r="F237" s="97">
        <v>470</v>
      </c>
      <c r="G237" s="98">
        <v>395</v>
      </c>
    </row>
    <row r="238" spans="1:7" ht="15" customHeight="1">
      <c r="A238" s="82" t="s">
        <v>710</v>
      </c>
      <c r="B238" s="97">
        <v>6</v>
      </c>
      <c r="C238" s="97">
        <v>4</v>
      </c>
      <c r="D238" s="97">
        <v>11</v>
      </c>
      <c r="E238" s="97">
        <v>8</v>
      </c>
      <c r="F238" s="97">
        <v>183</v>
      </c>
      <c r="G238" s="98">
        <v>149</v>
      </c>
    </row>
    <row r="239" spans="1:7" ht="15" customHeight="1">
      <c r="A239" s="82" t="s">
        <v>711</v>
      </c>
      <c r="B239" s="97">
        <v>6</v>
      </c>
      <c r="C239" s="97">
        <v>2</v>
      </c>
      <c r="D239" s="97">
        <v>21</v>
      </c>
      <c r="E239" s="97">
        <v>14</v>
      </c>
      <c r="F239" s="97">
        <v>424</v>
      </c>
      <c r="G239" s="98">
        <v>319</v>
      </c>
    </row>
    <row r="240" spans="1:7" ht="15" customHeight="1">
      <c r="A240" s="79" t="s">
        <v>282</v>
      </c>
      <c r="B240" s="101"/>
      <c r="C240" s="101"/>
      <c r="D240" s="101"/>
      <c r="E240" s="101"/>
      <c r="F240" s="101"/>
      <c r="G240" s="102"/>
    </row>
    <row r="241" spans="1:7" ht="15" customHeight="1">
      <c r="A241" s="81" t="s">
        <v>283</v>
      </c>
      <c r="B241" s="101"/>
      <c r="C241" s="101"/>
      <c r="D241" s="101"/>
      <c r="E241" s="101"/>
      <c r="F241" s="101"/>
      <c r="G241" s="102"/>
    </row>
    <row r="242" spans="1:7" ht="15" customHeight="1">
      <c r="A242" s="82" t="s">
        <v>712</v>
      </c>
      <c r="B242" s="97">
        <v>11</v>
      </c>
      <c r="C242" s="97">
        <v>7</v>
      </c>
      <c r="D242" s="97">
        <v>22</v>
      </c>
      <c r="E242" s="97">
        <v>18</v>
      </c>
      <c r="F242" s="97">
        <v>439</v>
      </c>
      <c r="G242" s="98">
        <v>388</v>
      </c>
    </row>
    <row r="243" spans="1:7" ht="15" customHeight="1">
      <c r="A243" s="82" t="s">
        <v>713</v>
      </c>
      <c r="B243" s="97">
        <v>4</v>
      </c>
      <c r="C243" s="97">
        <v>4</v>
      </c>
      <c r="D243" s="97">
        <v>10</v>
      </c>
      <c r="E243" s="97">
        <v>10</v>
      </c>
      <c r="F243" s="97">
        <v>215</v>
      </c>
      <c r="G243" s="98">
        <v>215</v>
      </c>
    </row>
    <row r="244" spans="1:7" ht="15" customHeight="1">
      <c r="A244" s="82" t="s">
        <v>714</v>
      </c>
      <c r="B244" s="97">
        <v>6</v>
      </c>
      <c r="C244" s="97">
        <v>3</v>
      </c>
      <c r="D244" s="97">
        <v>13</v>
      </c>
      <c r="E244" s="97">
        <v>8</v>
      </c>
      <c r="F244" s="97">
        <v>253</v>
      </c>
      <c r="G244" s="98">
        <v>171</v>
      </c>
    </row>
    <row r="245" spans="1:7" ht="15" customHeight="1">
      <c r="A245" s="82" t="s">
        <v>715</v>
      </c>
      <c r="B245" s="101">
        <v>2</v>
      </c>
      <c r="C245" s="101">
        <v>2</v>
      </c>
      <c r="D245" s="101">
        <v>4</v>
      </c>
      <c r="E245" s="101">
        <v>4</v>
      </c>
      <c r="F245" s="101">
        <v>68</v>
      </c>
      <c r="G245" s="102">
        <v>68</v>
      </c>
    </row>
    <row r="246" spans="1:7" ht="15" customHeight="1">
      <c r="A246" s="82" t="s">
        <v>716</v>
      </c>
      <c r="B246" s="101">
        <v>5</v>
      </c>
      <c r="C246" s="101">
        <v>5</v>
      </c>
      <c r="D246" s="101">
        <v>13</v>
      </c>
      <c r="E246" s="101">
        <v>13</v>
      </c>
      <c r="F246" s="101">
        <v>234</v>
      </c>
      <c r="G246" s="102">
        <v>234</v>
      </c>
    </row>
    <row r="247" spans="1:7" ht="15" customHeight="1">
      <c r="A247" s="82" t="s">
        <v>717</v>
      </c>
      <c r="B247" s="97">
        <v>6</v>
      </c>
      <c r="C247" s="97">
        <v>5</v>
      </c>
      <c r="D247" s="97">
        <v>35</v>
      </c>
      <c r="E247" s="97">
        <v>32</v>
      </c>
      <c r="F247" s="97">
        <v>685</v>
      </c>
      <c r="G247" s="98">
        <v>642</v>
      </c>
    </row>
    <row r="248" spans="1:7" ht="15" customHeight="1">
      <c r="A248" s="82" t="s">
        <v>718</v>
      </c>
      <c r="B248" s="101">
        <v>1</v>
      </c>
      <c r="C248" s="101">
        <v>1</v>
      </c>
      <c r="D248" s="101">
        <v>5</v>
      </c>
      <c r="E248" s="101">
        <v>5</v>
      </c>
      <c r="F248" s="101">
        <v>101</v>
      </c>
      <c r="G248" s="102">
        <v>101</v>
      </c>
    </row>
    <row r="249" spans="1:7" ht="15" customHeight="1">
      <c r="A249" s="83"/>
      <c r="B249" s="101"/>
      <c r="C249" s="101"/>
      <c r="D249" s="101"/>
      <c r="E249" s="101"/>
      <c r="F249" s="101"/>
      <c r="G249" s="102"/>
    </row>
    <row r="250" spans="1:7" ht="15" customHeight="1">
      <c r="A250" s="84" t="s">
        <v>719</v>
      </c>
      <c r="B250" s="111">
        <v>39</v>
      </c>
      <c r="C250" s="111">
        <v>26</v>
      </c>
      <c r="D250" s="111">
        <v>118</v>
      </c>
      <c r="E250" s="111">
        <v>103</v>
      </c>
      <c r="F250" s="111">
        <v>2109</v>
      </c>
      <c r="G250" s="112">
        <v>1868</v>
      </c>
    </row>
    <row r="251" spans="1:7" ht="15" customHeight="1">
      <c r="A251" s="79" t="s">
        <v>957</v>
      </c>
      <c r="B251" s="97"/>
      <c r="C251" s="97"/>
      <c r="D251" s="97"/>
      <c r="E251" s="97"/>
      <c r="F251" s="97"/>
      <c r="G251" s="98"/>
    </row>
    <row r="252" spans="1:7" ht="15" customHeight="1">
      <c r="A252" s="81" t="s">
        <v>958</v>
      </c>
      <c r="B252" s="97"/>
      <c r="C252" s="97"/>
      <c r="D252" s="97"/>
      <c r="E252" s="97"/>
      <c r="F252" s="97"/>
      <c r="G252" s="98"/>
    </row>
    <row r="253" spans="1:7" ht="15" customHeight="1">
      <c r="A253" s="82" t="s">
        <v>720</v>
      </c>
      <c r="B253" s="97">
        <v>10</v>
      </c>
      <c r="C253" s="97">
        <v>10</v>
      </c>
      <c r="D253" s="97">
        <v>49</v>
      </c>
      <c r="E253" s="97">
        <v>49</v>
      </c>
      <c r="F253" s="97">
        <v>882</v>
      </c>
      <c r="G253" s="98">
        <v>882</v>
      </c>
    </row>
    <row r="254" spans="1:7" ht="15" customHeight="1">
      <c r="A254" s="79" t="s">
        <v>959</v>
      </c>
      <c r="B254" s="101"/>
      <c r="C254" s="101"/>
      <c r="D254" s="101"/>
      <c r="E254" s="101"/>
      <c r="F254" s="101"/>
      <c r="G254" s="102"/>
    </row>
    <row r="255" spans="1:7" ht="15" customHeight="1">
      <c r="A255" s="81" t="s">
        <v>960</v>
      </c>
      <c r="B255" s="101"/>
      <c r="C255" s="103"/>
      <c r="D255" s="101"/>
      <c r="E255" s="103"/>
      <c r="F255" s="101"/>
      <c r="G255" s="104"/>
    </row>
    <row r="256" spans="1:7" ht="15" customHeight="1">
      <c r="A256" s="82" t="s">
        <v>721</v>
      </c>
      <c r="B256" s="97">
        <v>3</v>
      </c>
      <c r="C256" s="97">
        <v>1</v>
      </c>
      <c r="D256" s="97">
        <v>7</v>
      </c>
      <c r="E256" s="97">
        <v>4</v>
      </c>
      <c r="F256" s="97">
        <v>137</v>
      </c>
      <c r="G256" s="98">
        <v>80</v>
      </c>
    </row>
    <row r="257" spans="1:7" ht="15" customHeight="1">
      <c r="A257" s="79" t="s">
        <v>968</v>
      </c>
      <c r="B257" s="101">
        <v>4</v>
      </c>
      <c r="C257" s="101">
        <v>2</v>
      </c>
      <c r="D257" s="101">
        <v>11</v>
      </c>
      <c r="E257" s="101">
        <v>9</v>
      </c>
      <c r="F257" s="101">
        <v>213</v>
      </c>
      <c r="G257" s="102">
        <v>180</v>
      </c>
    </row>
    <row r="258" spans="1:7" ht="15" customHeight="1">
      <c r="A258" s="81" t="s">
        <v>282</v>
      </c>
      <c r="B258" s="97"/>
      <c r="C258" s="97"/>
      <c r="D258" s="97"/>
      <c r="E258" s="97"/>
      <c r="F258" s="97"/>
      <c r="G258" s="98"/>
    </row>
    <row r="259" spans="1:7" ht="15" customHeight="1">
      <c r="A259" s="82" t="s">
        <v>283</v>
      </c>
      <c r="B259" s="97"/>
      <c r="C259" s="97"/>
      <c r="D259" s="97"/>
      <c r="E259" s="97"/>
      <c r="F259" s="97"/>
      <c r="G259" s="98"/>
    </row>
    <row r="260" spans="1:7" ht="15" customHeight="1">
      <c r="A260" s="82" t="s">
        <v>722</v>
      </c>
      <c r="B260" s="97">
        <v>5</v>
      </c>
      <c r="C260" s="97">
        <v>2</v>
      </c>
      <c r="D260" s="97">
        <v>7</v>
      </c>
      <c r="E260" s="97">
        <v>4</v>
      </c>
      <c r="F260" s="97">
        <v>133</v>
      </c>
      <c r="G260" s="98">
        <v>83</v>
      </c>
    </row>
    <row r="261" spans="1:7" ht="15" customHeight="1">
      <c r="A261" s="82" t="s">
        <v>723</v>
      </c>
      <c r="B261" s="101">
        <v>1</v>
      </c>
      <c r="C261" s="101">
        <v>1</v>
      </c>
      <c r="D261" s="101">
        <v>3</v>
      </c>
      <c r="E261" s="101">
        <v>3</v>
      </c>
      <c r="F261" s="101">
        <v>71</v>
      </c>
      <c r="G261" s="102">
        <v>71</v>
      </c>
    </row>
    <row r="262" spans="1:7" ht="15" customHeight="1">
      <c r="A262" s="82" t="s">
        <v>724</v>
      </c>
      <c r="B262" s="97">
        <v>3</v>
      </c>
      <c r="C262" s="97">
        <v>3</v>
      </c>
      <c r="D262" s="97">
        <v>8</v>
      </c>
      <c r="E262" s="97">
        <v>8</v>
      </c>
      <c r="F262" s="97">
        <v>144</v>
      </c>
      <c r="G262" s="98">
        <v>144</v>
      </c>
    </row>
    <row r="263" spans="1:7" ht="15" customHeight="1">
      <c r="A263" s="82" t="s">
        <v>720</v>
      </c>
      <c r="B263" s="97">
        <v>8</v>
      </c>
      <c r="C263" s="97">
        <v>5</v>
      </c>
      <c r="D263" s="97">
        <v>22</v>
      </c>
      <c r="E263" s="97">
        <v>19</v>
      </c>
      <c r="F263" s="97">
        <v>360</v>
      </c>
      <c r="G263" s="98">
        <v>316</v>
      </c>
    </row>
    <row r="264" spans="1:7" ht="15" customHeight="1">
      <c r="A264" s="82" t="s">
        <v>671</v>
      </c>
      <c r="B264" s="97">
        <v>5</v>
      </c>
      <c r="C264" s="97">
        <v>2</v>
      </c>
      <c r="D264" s="97">
        <v>11</v>
      </c>
      <c r="E264" s="97">
        <v>7</v>
      </c>
      <c r="F264" s="97">
        <v>169</v>
      </c>
      <c r="G264" s="98">
        <v>112</v>
      </c>
    </row>
    <row r="265" spans="1:7" ht="15" customHeight="1">
      <c r="A265" s="84" t="s">
        <v>963</v>
      </c>
      <c r="B265" s="101"/>
      <c r="C265" s="101"/>
      <c r="D265" s="101"/>
      <c r="E265" s="101"/>
      <c r="F265" s="101"/>
      <c r="G265" s="102"/>
    </row>
    <row r="266" spans="1:7" ht="15" customHeight="1">
      <c r="A266" s="87" t="s">
        <v>964</v>
      </c>
      <c r="B266" s="101"/>
      <c r="C266" s="101"/>
      <c r="D266" s="101"/>
      <c r="E266" s="101"/>
      <c r="F266" s="101"/>
      <c r="G266" s="102"/>
    </row>
    <row r="267" spans="1:7" ht="15" customHeight="1">
      <c r="A267" s="82" t="s">
        <v>339</v>
      </c>
      <c r="B267" s="97">
        <v>91</v>
      </c>
      <c r="C267" s="97">
        <v>89</v>
      </c>
      <c r="D267" s="97">
        <v>372</v>
      </c>
      <c r="E267" s="97">
        <v>368</v>
      </c>
      <c r="F267" s="97">
        <v>7517</v>
      </c>
      <c r="G267" s="98">
        <v>7497</v>
      </c>
    </row>
    <row r="268" spans="1:7" ht="15" customHeight="1">
      <c r="A268" s="116"/>
      <c r="B268" s="105"/>
      <c r="C268" s="105"/>
      <c r="D268" s="105"/>
      <c r="E268" s="105"/>
      <c r="F268" s="105"/>
      <c r="G268" s="106"/>
    </row>
    <row r="269" spans="1:7" ht="15" customHeight="1">
      <c r="A269" s="116"/>
      <c r="B269" s="101"/>
      <c r="C269" s="101"/>
      <c r="D269" s="101"/>
      <c r="E269" s="101"/>
      <c r="F269" s="101"/>
      <c r="G269" s="102"/>
    </row>
    <row r="270" spans="1:7" ht="15" customHeight="1">
      <c r="A270" s="116"/>
      <c r="B270" s="111"/>
      <c r="C270" s="111"/>
      <c r="D270" s="111"/>
      <c r="E270" s="111"/>
      <c r="F270" s="111"/>
      <c r="G270" s="112"/>
    </row>
    <row r="271" spans="1:7" ht="15" customHeight="1">
      <c r="A271" s="117"/>
      <c r="B271" s="97"/>
      <c r="C271" s="97"/>
      <c r="D271" s="97"/>
      <c r="E271" s="97"/>
      <c r="F271" s="97"/>
      <c r="G271" s="98"/>
    </row>
    <row r="272" spans="1:7" ht="15" customHeight="1">
      <c r="A272" s="117"/>
      <c r="B272" s="97"/>
      <c r="C272" s="97"/>
      <c r="D272" s="97"/>
      <c r="E272" s="97"/>
      <c r="F272" s="97"/>
      <c r="G272" s="98"/>
    </row>
    <row r="273" spans="1:7" ht="15" customHeight="1">
      <c r="A273" s="118"/>
      <c r="B273" s="97"/>
      <c r="C273" s="97"/>
      <c r="D273" s="97"/>
      <c r="E273" s="97"/>
      <c r="F273" s="97"/>
      <c r="G273" s="98"/>
    </row>
    <row r="274" spans="1:7" ht="15" customHeight="1">
      <c r="A274" s="116"/>
      <c r="B274" s="101"/>
      <c r="C274" s="101"/>
      <c r="D274" s="101"/>
      <c r="E274" s="101"/>
      <c r="F274" s="101"/>
      <c r="G274" s="102"/>
    </row>
    <row r="275" spans="1:7" ht="15" customHeight="1">
      <c r="A275" s="116"/>
      <c r="B275" s="101"/>
      <c r="C275" s="101"/>
      <c r="D275" s="101"/>
      <c r="E275" s="101"/>
      <c r="F275" s="101"/>
      <c r="G275" s="102"/>
    </row>
    <row r="276" spans="1:7" ht="15" customHeight="1">
      <c r="A276" s="116"/>
      <c r="B276" s="101"/>
      <c r="C276" s="103"/>
      <c r="D276" s="101"/>
      <c r="E276" s="103"/>
      <c r="F276" s="101"/>
      <c r="G276" s="104"/>
    </row>
    <row r="277" spans="1:7" ht="15" customHeight="1">
      <c r="A277" s="117"/>
      <c r="B277" s="97"/>
      <c r="C277" s="97"/>
      <c r="D277" s="97"/>
      <c r="E277" s="97"/>
      <c r="F277" s="97"/>
      <c r="G277" s="98"/>
    </row>
    <row r="278" spans="1:7" ht="15" customHeight="1">
      <c r="A278" s="117"/>
      <c r="B278" s="101"/>
      <c r="C278" s="101"/>
      <c r="D278" s="101"/>
      <c r="E278" s="101"/>
      <c r="F278" s="101"/>
      <c r="G278" s="102"/>
    </row>
    <row r="279" spans="1:7" ht="15" customHeight="1">
      <c r="A279" s="117"/>
      <c r="B279" s="97"/>
      <c r="C279" s="97"/>
      <c r="D279" s="97"/>
      <c r="E279" s="97"/>
      <c r="F279" s="97"/>
      <c r="G279" s="98"/>
    </row>
    <row r="280" spans="1:7" ht="15" customHeight="1">
      <c r="A280" s="117"/>
      <c r="B280" s="97"/>
      <c r="C280" s="97"/>
      <c r="D280" s="97"/>
      <c r="E280" s="97"/>
      <c r="F280" s="97"/>
      <c r="G280" s="98"/>
    </row>
    <row r="281" spans="1:7" ht="15" customHeight="1">
      <c r="A281" s="118"/>
      <c r="B281" s="97"/>
      <c r="C281" s="97"/>
      <c r="D281" s="97"/>
      <c r="E281" s="97"/>
      <c r="F281" s="97"/>
      <c r="G281" s="98"/>
    </row>
    <row r="282" spans="1:7" ht="15" customHeight="1">
      <c r="A282" s="116"/>
      <c r="B282" s="101"/>
      <c r="C282" s="101"/>
      <c r="D282" s="101"/>
      <c r="E282" s="101"/>
      <c r="F282" s="101"/>
      <c r="G282" s="102"/>
    </row>
    <row r="283" spans="1:7" ht="15" customHeight="1">
      <c r="A283" s="117"/>
      <c r="B283" s="97"/>
      <c r="C283" s="97"/>
      <c r="D283" s="97"/>
      <c r="E283" s="97"/>
      <c r="F283" s="97"/>
      <c r="G283" s="98"/>
    </row>
    <row r="284" spans="1:7" ht="15" customHeight="1">
      <c r="A284" s="117"/>
      <c r="B284" s="97"/>
      <c r="C284" s="97"/>
      <c r="D284" s="97"/>
      <c r="E284" s="97"/>
      <c r="F284" s="97"/>
      <c r="G284" s="98"/>
    </row>
    <row r="285" spans="1:7" ht="15" customHeight="1">
      <c r="A285" s="118"/>
      <c r="B285" s="97"/>
      <c r="C285" s="97"/>
      <c r="D285" s="97"/>
      <c r="E285" s="97"/>
      <c r="F285" s="97"/>
      <c r="G285" s="98"/>
    </row>
    <row r="286" spans="1:7" ht="15" customHeight="1">
      <c r="A286" s="116"/>
      <c r="B286" s="101"/>
      <c r="C286" s="101"/>
      <c r="D286" s="101"/>
      <c r="E286" s="101"/>
      <c r="F286" s="101"/>
      <c r="G286" s="102"/>
    </row>
    <row r="287" spans="1:7" ht="15" customHeight="1">
      <c r="A287" s="116"/>
      <c r="B287" s="101"/>
      <c r="C287" s="101"/>
      <c r="D287" s="101"/>
      <c r="E287" s="101"/>
      <c r="F287" s="101"/>
      <c r="G287" s="102"/>
    </row>
    <row r="288" spans="1:7" ht="15" customHeight="1">
      <c r="A288" s="116"/>
      <c r="B288" s="97"/>
      <c r="C288" s="97"/>
      <c r="D288" s="97"/>
      <c r="E288" s="97"/>
      <c r="F288" s="97"/>
      <c r="G288" s="98"/>
    </row>
    <row r="289" spans="1:7" ht="15" customHeight="1">
      <c r="A289" s="117"/>
      <c r="B289" s="111"/>
      <c r="C289" s="111"/>
      <c r="D289" s="111"/>
      <c r="E289" s="111"/>
      <c r="F289" s="111"/>
      <c r="G289" s="112"/>
    </row>
    <row r="290" spans="1:7" ht="15" customHeight="1">
      <c r="A290" s="117"/>
      <c r="B290" s="97"/>
      <c r="C290" s="97"/>
      <c r="D290" s="97"/>
      <c r="E290" s="97"/>
      <c r="F290" s="97"/>
      <c r="G290" s="98"/>
    </row>
    <row r="291" spans="1:7" ht="15" customHeight="1">
      <c r="A291" s="118"/>
      <c r="B291" s="97"/>
      <c r="C291" s="97"/>
      <c r="D291" s="97"/>
      <c r="E291" s="97"/>
      <c r="F291" s="97"/>
      <c r="G291" s="98"/>
    </row>
    <row r="292" spans="1:7" ht="15" customHeight="1">
      <c r="A292" s="116"/>
      <c r="B292" s="101"/>
      <c r="C292" s="101"/>
      <c r="D292" s="101"/>
      <c r="E292" s="101"/>
      <c r="F292" s="101"/>
      <c r="G292" s="102"/>
    </row>
    <row r="293" spans="1:7" ht="15" customHeight="1">
      <c r="A293" s="116"/>
      <c r="B293" s="101"/>
      <c r="C293" s="103"/>
      <c r="D293" s="101"/>
      <c r="E293" s="103"/>
      <c r="F293" s="101"/>
      <c r="G293" s="104"/>
    </row>
    <row r="294" spans="1:7" ht="15" customHeight="1">
      <c r="A294" s="116"/>
      <c r="B294" s="101"/>
      <c r="C294" s="101"/>
      <c r="D294" s="101"/>
      <c r="E294" s="101"/>
      <c r="F294" s="101"/>
      <c r="G294" s="102"/>
    </row>
    <row r="295" spans="1:7" ht="15" customHeight="1">
      <c r="A295" s="117"/>
      <c r="B295" s="97"/>
      <c r="C295" s="97"/>
      <c r="D295" s="97"/>
      <c r="E295" s="97"/>
      <c r="F295" s="97"/>
      <c r="G295" s="98"/>
    </row>
    <row r="296" spans="1:7" ht="15" customHeight="1">
      <c r="A296" s="117"/>
      <c r="B296" s="101"/>
      <c r="C296" s="101"/>
      <c r="D296" s="101"/>
      <c r="E296" s="101"/>
      <c r="F296" s="101"/>
      <c r="G296" s="102"/>
    </row>
    <row r="297" spans="1:7" ht="15" customHeight="1">
      <c r="A297" s="117"/>
      <c r="B297" s="111"/>
      <c r="C297" s="111"/>
      <c r="D297" s="111"/>
      <c r="E297" s="111"/>
      <c r="F297" s="111"/>
      <c r="G297" s="112"/>
    </row>
    <row r="298" spans="1:7" ht="15" customHeight="1">
      <c r="A298" s="117"/>
      <c r="B298" s="97"/>
      <c r="C298" s="97"/>
      <c r="D298" s="97"/>
      <c r="E298" s="97"/>
      <c r="F298" s="97"/>
      <c r="G298" s="98"/>
    </row>
    <row r="299" spans="1:7" ht="15" customHeight="1">
      <c r="A299" s="118"/>
      <c r="B299" s="97"/>
      <c r="C299" s="97"/>
      <c r="D299" s="97"/>
      <c r="E299" s="97"/>
      <c r="F299" s="97"/>
      <c r="G299" s="98"/>
    </row>
    <row r="300" spans="1:7" ht="15" customHeight="1">
      <c r="A300" s="116"/>
      <c r="B300" s="101"/>
      <c r="C300" s="101"/>
      <c r="D300" s="101"/>
      <c r="E300" s="101"/>
      <c r="F300" s="101"/>
      <c r="G300" s="102"/>
    </row>
    <row r="301" spans="1:7" ht="15" customHeight="1">
      <c r="A301" s="117"/>
      <c r="B301" s="97"/>
      <c r="C301" s="97"/>
      <c r="D301" s="97"/>
      <c r="E301" s="97"/>
      <c r="F301" s="97"/>
      <c r="G301" s="98"/>
    </row>
    <row r="302" spans="1:7" ht="15" customHeight="1">
      <c r="A302" s="117"/>
      <c r="B302" s="97"/>
      <c r="C302" s="97"/>
      <c r="D302" s="97"/>
      <c r="E302" s="97"/>
      <c r="F302" s="97"/>
      <c r="G302" s="98"/>
    </row>
    <row r="303" spans="1:7" ht="15" customHeight="1">
      <c r="A303" s="118"/>
      <c r="B303" s="97"/>
      <c r="C303" s="97"/>
      <c r="D303" s="97"/>
      <c r="E303" s="97"/>
      <c r="F303" s="97"/>
      <c r="G303" s="98"/>
    </row>
    <row r="304" spans="1:7" ht="15" customHeight="1">
      <c r="A304" s="116"/>
      <c r="B304" s="105"/>
      <c r="C304" s="105"/>
      <c r="D304" s="105"/>
      <c r="E304" s="105"/>
      <c r="F304" s="105"/>
      <c r="G304" s="106"/>
    </row>
    <row r="305" spans="1:7" ht="15" customHeight="1">
      <c r="A305" s="116"/>
      <c r="B305" s="101"/>
      <c r="C305" s="101"/>
      <c r="D305" s="101"/>
      <c r="E305" s="101"/>
      <c r="F305" s="101"/>
      <c r="G305" s="102"/>
    </row>
    <row r="306" spans="1:7" ht="15" customHeight="1">
      <c r="A306" s="116"/>
      <c r="B306" s="97"/>
      <c r="C306" s="97"/>
      <c r="D306" s="97"/>
      <c r="E306" s="97"/>
      <c r="F306" s="97"/>
      <c r="G306" s="98"/>
    </row>
    <row r="307" spans="1:7" ht="15" customHeight="1">
      <c r="A307" s="117"/>
      <c r="B307" s="97"/>
      <c r="C307" s="97"/>
      <c r="D307" s="97"/>
      <c r="E307" s="97"/>
      <c r="F307" s="97"/>
      <c r="G307" s="98"/>
    </row>
    <row r="308" spans="1:7" ht="15" customHeight="1">
      <c r="A308" s="117"/>
      <c r="B308" s="97"/>
      <c r="C308" s="97"/>
      <c r="D308" s="97"/>
      <c r="E308" s="97"/>
      <c r="F308" s="97"/>
      <c r="G308" s="98"/>
    </row>
    <row r="309" spans="1:7" ht="15" customHeight="1">
      <c r="A309" s="118"/>
      <c r="B309" s="97"/>
      <c r="C309" s="97"/>
      <c r="D309" s="97"/>
      <c r="E309" s="97"/>
      <c r="F309" s="97"/>
      <c r="G309" s="98"/>
    </row>
    <row r="310" spans="1:7" ht="15" customHeight="1">
      <c r="A310" s="116"/>
      <c r="B310" s="101"/>
      <c r="C310" s="103"/>
      <c r="D310" s="101"/>
      <c r="E310" s="103"/>
      <c r="F310" s="101"/>
      <c r="G310" s="104"/>
    </row>
    <row r="311" spans="1:7" ht="15" customHeight="1">
      <c r="A311" s="116"/>
      <c r="B311" s="101"/>
      <c r="C311" s="101"/>
      <c r="D311" s="101"/>
      <c r="E311" s="101"/>
      <c r="F311" s="101"/>
      <c r="G311" s="102"/>
    </row>
    <row r="312" spans="1:7" ht="15" customHeight="1">
      <c r="A312" s="116"/>
      <c r="B312" s="101"/>
      <c r="C312" s="101"/>
      <c r="D312" s="101"/>
      <c r="E312" s="101"/>
      <c r="F312" s="101"/>
      <c r="G312" s="102"/>
    </row>
    <row r="313" spans="1:7" ht="15" customHeight="1">
      <c r="A313" s="117"/>
      <c r="B313" s="111"/>
      <c r="C313" s="111"/>
      <c r="D313" s="111"/>
      <c r="E313" s="111"/>
      <c r="F313" s="111"/>
      <c r="G313" s="112"/>
    </row>
    <row r="314" spans="1:7" ht="15" customHeight="1">
      <c r="A314" s="117"/>
      <c r="B314" s="101"/>
      <c r="C314" s="101"/>
      <c r="D314" s="101"/>
      <c r="E314" s="101"/>
      <c r="F314" s="101"/>
      <c r="G314" s="102"/>
    </row>
    <row r="315" spans="1:7" ht="15" customHeight="1">
      <c r="A315" s="117"/>
      <c r="B315" s="97"/>
      <c r="C315" s="97"/>
      <c r="D315" s="97"/>
      <c r="E315" s="97"/>
      <c r="F315" s="97"/>
      <c r="G315" s="98"/>
    </row>
    <row r="316" spans="1:7" ht="15" customHeight="1">
      <c r="A316" s="117"/>
      <c r="B316" s="97"/>
      <c r="C316" s="97"/>
      <c r="D316" s="97"/>
      <c r="E316" s="97"/>
      <c r="F316" s="97"/>
      <c r="G316" s="98"/>
    </row>
    <row r="317" spans="1:7" ht="15" customHeight="1">
      <c r="A317" s="118"/>
      <c r="B317" s="97"/>
      <c r="C317" s="97"/>
      <c r="D317" s="97"/>
      <c r="E317" s="97"/>
      <c r="F317" s="97"/>
      <c r="G317" s="98"/>
    </row>
    <row r="318" spans="1:7" ht="15" customHeight="1">
      <c r="A318" s="116"/>
      <c r="B318" s="101"/>
      <c r="C318" s="101"/>
      <c r="D318" s="101"/>
      <c r="E318" s="101"/>
      <c r="F318" s="101"/>
      <c r="G318" s="102"/>
    </row>
    <row r="319" spans="1:7" ht="15" customHeight="1">
      <c r="A319" s="116"/>
      <c r="B319" s="101"/>
      <c r="C319" s="101"/>
      <c r="D319" s="101"/>
      <c r="E319" s="101"/>
      <c r="F319" s="101"/>
      <c r="G319" s="102"/>
    </row>
    <row r="320" spans="1:7" ht="15" customHeight="1">
      <c r="A320" s="116"/>
      <c r="B320" s="97"/>
      <c r="C320" s="97"/>
      <c r="D320" s="97"/>
      <c r="E320" s="97"/>
      <c r="F320" s="97"/>
      <c r="G320" s="98"/>
    </row>
    <row r="321" spans="1:7" ht="15" customHeight="1">
      <c r="A321" s="117"/>
      <c r="B321" s="119"/>
      <c r="C321" s="119"/>
      <c r="D321" s="97"/>
      <c r="E321" s="119"/>
      <c r="F321" s="119"/>
      <c r="G321" s="120"/>
    </row>
    <row r="322" spans="1:7" ht="15" customHeight="1">
      <c r="A322" s="117"/>
      <c r="B322" s="119"/>
      <c r="C322" s="119"/>
      <c r="D322" s="97"/>
      <c r="E322" s="119"/>
      <c r="F322" s="119"/>
      <c r="G322" s="120"/>
    </row>
    <row r="323" spans="1:7" ht="15" customHeight="1">
      <c r="A323" s="118"/>
      <c r="B323" s="111"/>
      <c r="C323" s="111"/>
      <c r="D323" s="111"/>
      <c r="E323" s="111"/>
      <c r="F323" s="111"/>
      <c r="G323" s="112"/>
    </row>
    <row r="324" spans="1:7" ht="15" customHeight="1">
      <c r="A324" s="116"/>
      <c r="B324" s="101"/>
      <c r="C324" s="101"/>
      <c r="D324" s="101"/>
      <c r="E324" s="101"/>
      <c r="F324" s="101"/>
      <c r="G324" s="102"/>
    </row>
    <row r="325" spans="1:7" ht="15" customHeight="1">
      <c r="A325" s="116"/>
      <c r="B325" s="101"/>
      <c r="C325" s="103"/>
      <c r="D325" s="101"/>
      <c r="E325" s="103"/>
      <c r="F325" s="101"/>
      <c r="G325" s="104"/>
    </row>
    <row r="326" spans="1:7" ht="15" customHeight="1">
      <c r="A326" s="116"/>
      <c r="B326" s="101"/>
      <c r="C326" s="101"/>
      <c r="D326" s="101"/>
      <c r="E326" s="101"/>
      <c r="F326" s="101"/>
      <c r="G326" s="102"/>
    </row>
    <row r="327" spans="1:7" ht="15" customHeight="1">
      <c r="A327" s="121"/>
      <c r="B327" s="97"/>
      <c r="C327" s="97"/>
      <c r="D327" s="97"/>
      <c r="E327" s="97"/>
      <c r="F327" s="97"/>
      <c r="G327" s="98"/>
    </row>
    <row r="328" spans="1:7" ht="15" customHeight="1">
      <c r="A328" s="117"/>
      <c r="B328" s="101"/>
      <c r="C328" s="101"/>
      <c r="D328" s="101"/>
      <c r="E328" s="101"/>
      <c r="F328" s="101"/>
      <c r="G328" s="102"/>
    </row>
    <row r="329" spans="1:7" ht="15" customHeight="1">
      <c r="A329" s="117"/>
      <c r="B329" s="97"/>
      <c r="C329" s="97"/>
      <c r="D329" s="97"/>
      <c r="E329" s="97"/>
      <c r="F329" s="97"/>
      <c r="G329" s="98"/>
    </row>
    <row r="330" spans="1:7" ht="15" customHeight="1">
      <c r="A330" s="117"/>
      <c r="B330" s="97"/>
      <c r="C330" s="97"/>
      <c r="D330" s="97"/>
      <c r="E330" s="97"/>
      <c r="F330" s="97"/>
      <c r="G330" s="98"/>
    </row>
    <row r="331" spans="1:7" ht="15" customHeight="1">
      <c r="A331" s="118"/>
      <c r="B331" s="111"/>
      <c r="C331" s="111"/>
      <c r="D331" s="111"/>
      <c r="E331" s="111"/>
      <c r="F331" s="111"/>
      <c r="G331" s="112"/>
    </row>
    <row r="332" spans="1:7" ht="15" customHeight="1">
      <c r="A332" s="116"/>
      <c r="B332" s="101"/>
      <c r="C332" s="101"/>
      <c r="D332" s="101"/>
      <c r="E332" s="101"/>
      <c r="F332" s="101"/>
      <c r="G332" s="102"/>
    </row>
    <row r="333" spans="1:7" ht="15" customHeight="1">
      <c r="A333" s="116"/>
      <c r="B333" s="101"/>
      <c r="C333" s="101"/>
      <c r="D333" s="101"/>
      <c r="E333" s="101"/>
      <c r="F333" s="101"/>
      <c r="G333" s="102"/>
    </row>
    <row r="334" spans="1:7" ht="15" customHeight="1">
      <c r="A334" s="116"/>
      <c r="B334" s="97"/>
      <c r="C334" s="97"/>
      <c r="D334" s="97"/>
      <c r="E334" s="97"/>
      <c r="F334" s="97"/>
      <c r="G334" s="98"/>
    </row>
    <row r="335" spans="1:7" ht="15" customHeight="1">
      <c r="A335" s="116"/>
      <c r="B335" s="101"/>
      <c r="C335" s="101"/>
      <c r="D335" s="101"/>
      <c r="E335" s="101"/>
      <c r="F335" s="101"/>
      <c r="G335" s="102"/>
    </row>
    <row r="336" spans="1:7" ht="15" customHeight="1">
      <c r="A336" s="116"/>
      <c r="B336" s="101"/>
      <c r="C336" s="101"/>
      <c r="D336" s="101"/>
      <c r="E336" s="101"/>
      <c r="F336" s="101"/>
      <c r="G336" s="102"/>
    </row>
    <row r="337" spans="1:7" ht="15" customHeight="1">
      <c r="A337" s="116"/>
      <c r="B337" s="97"/>
      <c r="C337" s="97"/>
      <c r="D337" s="97"/>
      <c r="E337" s="97"/>
      <c r="F337" s="97"/>
      <c r="G337" s="98"/>
    </row>
    <row r="338" spans="1:7" ht="15" customHeight="1">
      <c r="A338" s="116"/>
      <c r="B338" s="101"/>
      <c r="C338" s="101"/>
      <c r="D338" s="101"/>
      <c r="E338" s="101"/>
      <c r="F338" s="101"/>
      <c r="G338" s="102"/>
    </row>
    <row r="339" spans="1:7" ht="15" customHeight="1">
      <c r="A339" s="116"/>
      <c r="B339" s="101"/>
      <c r="C339" s="101"/>
      <c r="D339" s="101"/>
      <c r="E339" s="101"/>
      <c r="F339" s="101"/>
      <c r="G339" s="102"/>
    </row>
    <row r="340" spans="1:7" ht="15" customHeight="1">
      <c r="A340" s="116"/>
      <c r="B340" s="97"/>
      <c r="C340" s="97"/>
      <c r="D340" s="97"/>
      <c r="E340" s="97"/>
      <c r="F340" s="97"/>
      <c r="G340" s="98"/>
    </row>
    <row r="341" spans="1:7" ht="15" customHeight="1">
      <c r="A341" s="116"/>
      <c r="B341" s="101"/>
      <c r="C341" s="101"/>
      <c r="D341" s="101"/>
      <c r="E341" s="101"/>
      <c r="F341" s="101"/>
      <c r="G341" s="102"/>
    </row>
    <row r="342" spans="1:7" ht="15" customHeight="1">
      <c r="A342" s="116"/>
      <c r="B342" s="101"/>
      <c r="C342" s="101"/>
      <c r="D342" s="101"/>
      <c r="E342" s="101"/>
      <c r="F342" s="101"/>
      <c r="G342" s="102"/>
    </row>
    <row r="343" spans="1:7" ht="15" customHeight="1">
      <c r="A343" s="116"/>
      <c r="B343" s="97"/>
      <c r="C343" s="97"/>
      <c r="D343" s="97"/>
      <c r="E343" s="97"/>
      <c r="F343" s="97"/>
      <c r="G343" s="98"/>
    </row>
    <row r="344" spans="1:7" ht="15" customHeight="1">
      <c r="A344" s="116"/>
      <c r="B344" s="101"/>
      <c r="C344" s="101"/>
      <c r="D344" s="101"/>
      <c r="E344" s="101"/>
      <c r="F344" s="101"/>
      <c r="G344" s="102"/>
    </row>
    <row r="345" spans="1:7" ht="15" customHeight="1">
      <c r="A345" s="116"/>
      <c r="B345" s="101"/>
      <c r="C345" s="101"/>
      <c r="D345" s="101"/>
      <c r="E345" s="101"/>
      <c r="F345" s="101"/>
      <c r="G345" s="102"/>
    </row>
    <row r="346" spans="1:7" ht="15" customHeight="1">
      <c r="A346" s="116"/>
      <c r="B346" s="97"/>
      <c r="C346" s="97"/>
      <c r="D346" s="97"/>
      <c r="E346" s="97"/>
      <c r="F346" s="97"/>
      <c r="G346" s="98"/>
    </row>
    <row r="347" spans="1:7" ht="15" customHeight="1">
      <c r="A347" s="117"/>
      <c r="B347" s="97"/>
      <c r="C347" s="97"/>
      <c r="D347" s="97"/>
      <c r="E347" s="97"/>
      <c r="F347" s="97"/>
      <c r="G347" s="98"/>
    </row>
    <row r="348" spans="1:7" ht="15" customHeight="1">
      <c r="A348" s="117"/>
      <c r="B348" s="111"/>
      <c r="C348" s="111"/>
      <c r="D348" s="111"/>
      <c r="E348" s="111"/>
      <c r="F348" s="111"/>
      <c r="G348" s="112"/>
    </row>
    <row r="349" spans="1:7" ht="15" customHeight="1">
      <c r="A349" s="118"/>
      <c r="B349" s="111"/>
      <c r="C349" s="111"/>
      <c r="D349" s="111"/>
      <c r="E349" s="111"/>
      <c r="F349" s="111"/>
      <c r="G349" s="112"/>
    </row>
    <row r="350" spans="1:7" ht="15" customHeight="1">
      <c r="A350" s="116"/>
      <c r="B350" s="101"/>
      <c r="C350" s="101"/>
      <c r="D350" s="101"/>
      <c r="E350" s="101"/>
      <c r="F350" s="101"/>
      <c r="G350" s="102"/>
    </row>
    <row r="351" spans="1:7" ht="15" customHeight="1">
      <c r="A351" s="116"/>
      <c r="B351" s="101"/>
      <c r="C351" s="101"/>
      <c r="D351" s="101"/>
      <c r="E351" s="101"/>
      <c r="F351" s="101"/>
      <c r="G351" s="102"/>
    </row>
    <row r="352" spans="1:7" ht="15" customHeight="1">
      <c r="A352" s="116"/>
      <c r="B352" s="101"/>
      <c r="C352" s="101"/>
      <c r="D352" s="101"/>
      <c r="E352" s="101"/>
      <c r="F352" s="101"/>
      <c r="G352" s="102"/>
    </row>
    <row r="353" spans="1:7" ht="15" customHeight="1">
      <c r="A353" s="116"/>
      <c r="B353" s="101"/>
      <c r="C353" s="101"/>
      <c r="D353" s="101"/>
      <c r="E353" s="101"/>
      <c r="F353" s="101"/>
      <c r="G353" s="102"/>
    </row>
    <row r="354" spans="1:7" ht="15" customHeight="1">
      <c r="A354" s="116"/>
      <c r="B354" s="101"/>
      <c r="C354" s="101"/>
      <c r="D354" s="101"/>
      <c r="E354" s="101"/>
      <c r="F354" s="101"/>
      <c r="G354" s="102"/>
    </row>
    <row r="355" spans="1:7" ht="15" customHeight="1">
      <c r="A355" s="116"/>
      <c r="B355" s="101"/>
      <c r="C355" s="101"/>
      <c r="D355" s="101"/>
      <c r="E355" s="101"/>
      <c r="F355" s="101"/>
      <c r="G355" s="102"/>
    </row>
    <row r="356" spans="1:7" ht="15" customHeight="1">
      <c r="A356" s="116"/>
      <c r="B356" s="101"/>
      <c r="C356" s="101"/>
      <c r="D356" s="101"/>
      <c r="E356" s="101"/>
      <c r="F356" s="101"/>
      <c r="G356" s="102"/>
    </row>
    <row r="357" spans="1:7" ht="15" customHeight="1">
      <c r="A357" s="117"/>
      <c r="B357" s="97"/>
      <c r="C357" s="97"/>
      <c r="D357" s="97"/>
      <c r="E357" s="97"/>
      <c r="F357" s="97"/>
      <c r="G357" s="98"/>
    </row>
    <row r="358" spans="1:7" ht="15" customHeight="1">
      <c r="A358" s="117"/>
      <c r="B358" s="101"/>
      <c r="C358" s="101"/>
      <c r="D358" s="101"/>
      <c r="E358" s="101"/>
      <c r="F358" s="101"/>
      <c r="G358" s="102"/>
    </row>
    <row r="359" spans="1:7" ht="15" customHeight="1">
      <c r="A359" s="117"/>
      <c r="B359" s="111"/>
      <c r="C359" s="111"/>
      <c r="D359" s="111"/>
      <c r="E359" s="111"/>
      <c r="F359" s="111"/>
      <c r="G359" s="112"/>
    </row>
    <row r="360" spans="1:7" ht="15" customHeight="1">
      <c r="A360" s="117"/>
      <c r="B360" s="111"/>
      <c r="C360" s="111"/>
      <c r="D360" s="111"/>
      <c r="E360" s="111"/>
      <c r="F360" s="111"/>
      <c r="G360" s="112"/>
    </row>
    <row r="361" spans="1:7" ht="15" customHeight="1">
      <c r="A361" s="118"/>
      <c r="B361" s="111"/>
      <c r="C361" s="111"/>
      <c r="D361" s="111"/>
      <c r="E361" s="111"/>
      <c r="F361" s="111"/>
      <c r="G361" s="112"/>
    </row>
    <row r="362" spans="1:7" ht="15" customHeight="1">
      <c r="A362" s="116"/>
      <c r="B362" s="101"/>
      <c r="C362" s="101"/>
      <c r="D362" s="101"/>
      <c r="E362" s="101"/>
      <c r="F362" s="101"/>
      <c r="G362" s="102"/>
    </row>
    <row r="363" spans="1:7" ht="15" customHeight="1">
      <c r="A363" s="117"/>
      <c r="B363" s="97"/>
      <c r="C363" s="97"/>
      <c r="D363" s="97"/>
      <c r="E363" s="97"/>
      <c r="F363" s="97"/>
      <c r="G363" s="98"/>
    </row>
    <row r="364" spans="1:7" ht="15" customHeight="1">
      <c r="A364" s="117"/>
      <c r="B364" s="97"/>
      <c r="C364" s="97"/>
      <c r="D364" s="97"/>
      <c r="E364" s="97"/>
      <c r="F364" s="97"/>
      <c r="G364" s="98"/>
    </row>
    <row r="365" spans="1:7" ht="15" customHeight="1">
      <c r="A365" s="118"/>
      <c r="B365" s="111"/>
      <c r="C365" s="111"/>
      <c r="D365" s="111"/>
      <c r="E365" s="111"/>
      <c r="F365" s="111"/>
      <c r="G365" s="112"/>
    </row>
    <row r="366" spans="1:7" ht="15" customHeight="1">
      <c r="A366" s="116"/>
      <c r="B366" s="105"/>
      <c r="C366" s="105"/>
      <c r="D366" s="105"/>
      <c r="E366" s="105"/>
      <c r="F366" s="105"/>
      <c r="G366" s="106"/>
    </row>
    <row r="367" spans="1:7" ht="15" customHeight="1">
      <c r="A367" s="116"/>
      <c r="B367" s="101"/>
      <c r="C367" s="101"/>
      <c r="D367" s="101"/>
      <c r="E367" s="101"/>
      <c r="F367" s="101"/>
      <c r="G367" s="102"/>
    </row>
    <row r="368" spans="1:7" ht="15" customHeight="1">
      <c r="A368" s="116"/>
      <c r="B368" s="97"/>
      <c r="C368" s="97"/>
      <c r="D368" s="97"/>
      <c r="E368" s="97"/>
      <c r="F368" s="97"/>
      <c r="G368" s="98"/>
    </row>
    <row r="369" spans="1:9" ht="15" customHeight="1">
      <c r="A369" s="117"/>
      <c r="B369" s="97"/>
      <c r="C369" s="97"/>
      <c r="D369" s="97"/>
      <c r="E369" s="97"/>
      <c r="F369" s="97"/>
      <c r="G369" s="98"/>
    </row>
    <row r="370" spans="1:9" ht="15" customHeight="1">
      <c r="A370" s="117"/>
      <c r="B370" s="111"/>
      <c r="C370" s="111"/>
      <c r="D370" s="111"/>
      <c r="E370" s="111"/>
      <c r="F370" s="111"/>
      <c r="G370" s="112"/>
    </row>
    <row r="371" spans="1:9" ht="15" customHeight="1">
      <c r="A371" s="118"/>
      <c r="B371" s="97"/>
      <c r="C371" s="97"/>
      <c r="D371" s="97"/>
      <c r="E371" s="97"/>
      <c r="F371" s="97"/>
      <c r="G371" s="98"/>
    </row>
    <row r="372" spans="1:9" ht="15" customHeight="1">
      <c r="A372" s="116"/>
      <c r="B372" s="101"/>
      <c r="C372" s="103"/>
      <c r="D372" s="101"/>
      <c r="E372" s="103"/>
      <c r="F372" s="101"/>
      <c r="G372" s="104"/>
    </row>
    <row r="373" spans="1:9" ht="15" customHeight="1">
      <c r="A373" s="116"/>
      <c r="B373" s="101"/>
      <c r="C373" s="101"/>
      <c r="D373" s="101"/>
      <c r="E373" s="101"/>
      <c r="F373" s="101"/>
      <c r="G373" s="102"/>
    </row>
    <row r="374" spans="1:9" ht="15" customHeight="1">
      <c r="A374" s="116"/>
      <c r="B374" s="101"/>
      <c r="C374" s="101"/>
      <c r="D374" s="101"/>
      <c r="E374" s="101"/>
      <c r="F374" s="101"/>
      <c r="G374" s="102"/>
    </row>
    <row r="375" spans="1:9" ht="15" customHeight="1">
      <c r="A375" s="116"/>
      <c r="B375" s="101"/>
      <c r="C375" s="101"/>
      <c r="D375" s="101"/>
      <c r="E375" s="101"/>
      <c r="F375" s="101"/>
      <c r="G375" s="102"/>
    </row>
    <row r="376" spans="1:9" ht="15" customHeight="1">
      <c r="A376" s="116"/>
      <c r="B376" s="101"/>
      <c r="C376" s="101"/>
      <c r="D376" s="101"/>
      <c r="E376" s="101"/>
      <c r="F376" s="101"/>
      <c r="G376" s="102"/>
    </row>
    <row r="377" spans="1:9" ht="15" customHeight="1">
      <c r="A377" s="116"/>
      <c r="B377" s="101"/>
      <c r="C377" s="101"/>
      <c r="D377" s="101"/>
      <c r="E377" s="101"/>
      <c r="F377" s="101"/>
      <c r="G377" s="102"/>
    </row>
    <row r="378" spans="1:9" ht="15" customHeight="1">
      <c r="A378" s="117"/>
      <c r="B378" s="107"/>
      <c r="C378" s="107"/>
      <c r="D378" s="107"/>
      <c r="E378" s="107"/>
      <c r="F378" s="107"/>
      <c r="G378" s="108"/>
    </row>
    <row r="379" spans="1:9" ht="15" customHeight="1">
      <c r="A379" s="117"/>
      <c r="B379" s="107"/>
      <c r="C379" s="107"/>
      <c r="D379" s="107"/>
      <c r="E379" s="107"/>
      <c r="F379" s="107"/>
      <c r="G379" s="108"/>
    </row>
    <row r="380" spans="1:9" ht="15" customHeight="1">
      <c r="A380" s="118"/>
      <c r="B380" s="107"/>
      <c r="C380" s="107"/>
      <c r="D380" s="107"/>
      <c r="E380" s="107"/>
      <c r="F380" s="107"/>
      <c r="G380" s="108"/>
    </row>
    <row r="381" spans="1:9" ht="15" customHeight="1">
      <c r="A381" s="116"/>
      <c r="B381" s="101"/>
      <c r="C381" s="101"/>
      <c r="D381" s="101"/>
      <c r="E381" s="101"/>
      <c r="F381" s="101"/>
      <c r="G381" s="102"/>
    </row>
    <row r="382" spans="1:9" ht="15" customHeight="1">
      <c r="A382" s="122"/>
      <c r="B382" s="123"/>
      <c r="C382" s="123"/>
      <c r="D382" s="123"/>
      <c r="E382" s="123"/>
      <c r="F382" s="123"/>
      <c r="G382" s="123"/>
    </row>
    <row r="383" spans="1:9" s="1563" customFormat="1" ht="15" customHeight="1">
      <c r="A383" s="1586" t="s">
        <v>935</v>
      </c>
      <c r="B383" s="1587"/>
      <c r="C383" s="1587"/>
      <c r="D383" s="1587"/>
      <c r="E383" s="1587"/>
      <c r="F383" s="1587"/>
      <c r="G383" s="1587"/>
      <c r="H383" s="1587"/>
      <c r="I383" s="1588"/>
    </row>
    <row r="384" spans="1:9" s="1563" customFormat="1" ht="15" customHeight="1">
      <c r="A384" s="1589" t="s">
        <v>1671</v>
      </c>
      <c r="B384" s="1590"/>
      <c r="C384" s="1590"/>
      <c r="D384" s="1590"/>
      <c r="E384" s="1590"/>
      <c r="F384" s="1590"/>
      <c r="G384" s="1590"/>
      <c r="H384" s="1590"/>
      <c r="I384" s="1588"/>
    </row>
  </sheetData>
  <mergeCells count="4">
    <mergeCell ref="A3:A4"/>
    <mergeCell ref="B3:C3"/>
    <mergeCell ref="D3:E3"/>
    <mergeCell ref="F3:G3"/>
  </mergeCells>
  <hyperlinks>
    <hyperlink ref="G2" location="'Spis tablic List of tables'!A4" display="Return to list of tables" xr:uid="{00000000-0004-0000-5E00-000000000000}"/>
    <hyperlink ref="G1" location="'Spis tablic List of tables'!A4" display="Powrót do spisu tablic" xr:uid="{00000000-0004-0000-5E00-000001000000}"/>
    <hyperlink ref="G1:G2" location="'Spis tablic  List of tables'!A201" display="Powrót do spisu tablic" xr:uid="{00000000-0004-0000-5E00-000002000000}"/>
  </hyperlink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G385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6" width="20.7109375" style="3" customWidth="1"/>
    <col min="7" max="7" width="9.140625" style="88"/>
    <col min="8" max="16384" width="9.140625" style="3"/>
  </cols>
  <sheetData>
    <row r="1" spans="1:7" ht="15" customHeight="1">
      <c r="A1" s="16" t="s">
        <v>1561</v>
      </c>
      <c r="B1" s="125"/>
      <c r="C1" s="125"/>
      <c r="D1" s="125"/>
      <c r="E1" s="125"/>
      <c r="F1" s="125"/>
      <c r="G1" s="1778" t="s">
        <v>384</v>
      </c>
    </row>
    <row r="2" spans="1:7" ht="15" customHeight="1">
      <c r="A2" s="893" t="s">
        <v>2242</v>
      </c>
      <c r="B2" s="164"/>
      <c r="C2" s="164"/>
      <c r="D2" s="164"/>
      <c r="E2" s="164"/>
      <c r="F2" s="164"/>
      <c r="G2" s="1779" t="s">
        <v>385</v>
      </c>
    </row>
    <row r="3" spans="1:7" ht="30" customHeight="1">
      <c r="A3" s="2141" t="s">
        <v>1071</v>
      </c>
      <c r="B3" s="2143" t="s">
        <v>998</v>
      </c>
      <c r="C3" s="2143" t="s">
        <v>999</v>
      </c>
      <c r="D3" s="2145" t="s">
        <v>1145</v>
      </c>
      <c r="E3" s="2146"/>
      <c r="F3" s="2147"/>
    </row>
    <row r="4" spans="1:7" ht="30" customHeight="1">
      <c r="A4" s="2142"/>
      <c r="B4" s="2144"/>
      <c r="C4" s="2144"/>
      <c r="D4" s="1993" t="s">
        <v>973</v>
      </c>
      <c r="E4" s="2148" t="s">
        <v>1146</v>
      </c>
      <c r="F4" s="2149"/>
    </row>
    <row r="5" spans="1:7" ht="30" customHeight="1">
      <c r="A5" s="2142"/>
      <c r="B5" s="2144"/>
      <c r="C5" s="2144"/>
      <c r="D5" s="1986"/>
      <c r="E5" s="227" t="s">
        <v>1122</v>
      </c>
      <c r="F5" s="1770" t="s">
        <v>1662</v>
      </c>
    </row>
    <row r="6" spans="1:7">
      <c r="A6" s="77" t="s">
        <v>1376</v>
      </c>
      <c r="B6" s="314">
        <v>521</v>
      </c>
      <c r="C6" s="314">
        <v>5488</v>
      </c>
      <c r="D6" s="314">
        <v>96824</v>
      </c>
      <c r="E6" s="314">
        <v>46889</v>
      </c>
      <c r="F6" s="1771">
        <v>12159</v>
      </c>
    </row>
    <row r="7" spans="1:7">
      <c r="A7" s="78" t="s">
        <v>278</v>
      </c>
      <c r="B7" s="355"/>
      <c r="C7" s="355"/>
      <c r="D7" s="355"/>
      <c r="E7" s="355"/>
      <c r="F7" s="1772"/>
    </row>
    <row r="8" spans="1:7">
      <c r="A8" s="79"/>
      <c r="B8" s="357"/>
      <c r="C8" s="357"/>
      <c r="D8" s="357"/>
      <c r="E8" s="357"/>
      <c r="F8" s="1773"/>
    </row>
    <row r="9" spans="1:7">
      <c r="A9" s="80" t="s">
        <v>318</v>
      </c>
      <c r="B9" s="241">
        <v>199</v>
      </c>
      <c r="C9" s="241">
        <v>2065</v>
      </c>
      <c r="D9" s="241">
        <v>36383</v>
      </c>
      <c r="E9" s="241">
        <v>17623</v>
      </c>
      <c r="F9" s="1765">
        <v>4470</v>
      </c>
    </row>
    <row r="10" spans="1:7">
      <c r="A10" s="78" t="s">
        <v>956</v>
      </c>
      <c r="B10" s="355"/>
      <c r="C10" s="355"/>
      <c r="D10" s="355"/>
      <c r="E10" s="355"/>
      <c r="F10" s="1772"/>
    </row>
    <row r="11" spans="1:7">
      <c r="A11" s="80"/>
      <c r="B11" s="355"/>
      <c r="C11" s="355"/>
      <c r="D11" s="355"/>
      <c r="E11" s="355"/>
      <c r="F11" s="1772"/>
    </row>
    <row r="12" spans="1:7">
      <c r="A12" s="79" t="s">
        <v>615</v>
      </c>
      <c r="B12" s="174">
        <v>16</v>
      </c>
      <c r="C12" s="174">
        <v>156</v>
      </c>
      <c r="D12" s="174">
        <v>2474</v>
      </c>
      <c r="E12" s="174">
        <v>1181</v>
      </c>
      <c r="F12" s="1774">
        <v>322</v>
      </c>
    </row>
    <row r="13" spans="1:7">
      <c r="A13" s="79" t="s">
        <v>957</v>
      </c>
      <c r="B13" s="357"/>
      <c r="C13" s="357"/>
      <c r="D13" s="357"/>
      <c r="E13" s="357"/>
      <c r="F13" s="1773"/>
    </row>
    <row r="14" spans="1:7">
      <c r="A14" s="81" t="s">
        <v>958</v>
      </c>
      <c r="B14" s="357"/>
      <c r="C14" s="357"/>
      <c r="D14" s="357"/>
      <c r="E14" s="357"/>
      <c r="F14" s="1773"/>
    </row>
    <row r="15" spans="1:7">
      <c r="A15" s="82" t="s">
        <v>616</v>
      </c>
      <c r="B15" s="357">
        <v>3</v>
      </c>
      <c r="C15" s="357">
        <v>60</v>
      </c>
      <c r="D15" s="357">
        <v>1262</v>
      </c>
      <c r="E15" s="357">
        <v>611</v>
      </c>
      <c r="F15" s="1773">
        <v>168</v>
      </c>
    </row>
    <row r="16" spans="1:7">
      <c r="A16" s="79" t="s">
        <v>280</v>
      </c>
      <c r="B16" s="174"/>
      <c r="C16" s="174"/>
      <c r="D16" s="174"/>
      <c r="E16" s="174"/>
      <c r="F16" s="1774"/>
    </row>
    <row r="17" spans="1:6">
      <c r="A17" s="81" t="s">
        <v>281</v>
      </c>
      <c r="B17" s="357"/>
      <c r="C17" s="357"/>
      <c r="D17" s="357"/>
      <c r="E17" s="357"/>
      <c r="F17" s="1773"/>
    </row>
    <row r="18" spans="1:6">
      <c r="A18" s="82" t="s">
        <v>617</v>
      </c>
      <c r="B18" s="357">
        <v>4</v>
      </c>
      <c r="C18" s="357">
        <v>31</v>
      </c>
      <c r="D18" s="357">
        <v>364</v>
      </c>
      <c r="E18" s="357">
        <v>179</v>
      </c>
      <c r="F18" s="1773">
        <v>48</v>
      </c>
    </row>
    <row r="19" spans="1:6">
      <c r="A19" s="82" t="s">
        <v>618</v>
      </c>
      <c r="B19" s="357">
        <v>1</v>
      </c>
      <c r="C19" s="357">
        <v>9</v>
      </c>
      <c r="D19" s="357">
        <v>154</v>
      </c>
      <c r="E19" s="357">
        <v>65</v>
      </c>
      <c r="F19" s="1773">
        <v>21</v>
      </c>
    </row>
    <row r="20" spans="1:6">
      <c r="A20" s="79" t="s">
        <v>282</v>
      </c>
      <c r="B20" s="174"/>
      <c r="C20" s="174"/>
      <c r="D20" s="174"/>
      <c r="E20" s="174"/>
      <c r="F20" s="1774"/>
    </row>
    <row r="21" spans="1:6">
      <c r="A21" s="81" t="s">
        <v>283</v>
      </c>
      <c r="B21" s="174"/>
      <c r="C21" s="174"/>
      <c r="D21" s="174"/>
      <c r="E21" s="174"/>
      <c r="F21" s="1774"/>
    </row>
    <row r="22" spans="1:6">
      <c r="A22" s="82" t="s">
        <v>616</v>
      </c>
      <c r="B22" s="357">
        <v>2</v>
      </c>
      <c r="C22" s="357">
        <v>14</v>
      </c>
      <c r="D22" s="357">
        <v>191</v>
      </c>
      <c r="E22" s="357">
        <v>86</v>
      </c>
      <c r="F22" s="1773">
        <v>25</v>
      </c>
    </row>
    <row r="23" spans="1:6">
      <c r="A23" s="82" t="s">
        <v>619</v>
      </c>
      <c r="B23" s="174">
        <v>2</v>
      </c>
      <c r="C23" s="174">
        <v>13</v>
      </c>
      <c r="D23" s="174">
        <v>144</v>
      </c>
      <c r="E23" s="174">
        <v>71</v>
      </c>
      <c r="F23" s="1774">
        <v>19</v>
      </c>
    </row>
    <row r="24" spans="1:6">
      <c r="A24" s="82" t="s">
        <v>620</v>
      </c>
      <c r="B24" s="174">
        <v>2</v>
      </c>
      <c r="C24" s="174">
        <v>15</v>
      </c>
      <c r="D24" s="174">
        <v>185</v>
      </c>
      <c r="E24" s="174">
        <v>94</v>
      </c>
      <c r="F24" s="1774">
        <v>27</v>
      </c>
    </row>
    <row r="25" spans="1:6">
      <c r="A25" s="82" t="s">
        <v>621</v>
      </c>
      <c r="B25" s="357">
        <v>2</v>
      </c>
      <c r="C25" s="357">
        <v>14</v>
      </c>
      <c r="D25" s="357">
        <v>174</v>
      </c>
      <c r="E25" s="357">
        <v>75</v>
      </c>
      <c r="F25" s="1773">
        <v>14</v>
      </c>
    </row>
    <row r="26" spans="1:6">
      <c r="A26" s="79"/>
      <c r="B26" s="357"/>
      <c r="C26" s="357"/>
      <c r="D26" s="357"/>
      <c r="E26" s="357"/>
      <c r="F26" s="1773"/>
    </row>
    <row r="27" spans="1:6">
      <c r="A27" s="79" t="s">
        <v>622</v>
      </c>
      <c r="B27" s="357">
        <v>31</v>
      </c>
      <c r="C27" s="357">
        <v>296</v>
      </c>
      <c r="D27" s="357">
        <v>4948</v>
      </c>
      <c r="E27" s="357">
        <v>2434</v>
      </c>
      <c r="F27" s="1773">
        <v>618</v>
      </c>
    </row>
    <row r="28" spans="1:6">
      <c r="A28" s="79" t="s">
        <v>957</v>
      </c>
      <c r="B28" s="357"/>
      <c r="C28" s="357"/>
      <c r="D28" s="357"/>
      <c r="E28" s="357"/>
      <c r="F28" s="1773"/>
    </row>
    <row r="29" spans="1:6">
      <c r="A29" s="81" t="s">
        <v>958</v>
      </c>
      <c r="B29" s="174"/>
      <c r="C29" s="174"/>
      <c r="D29" s="174"/>
      <c r="E29" s="174"/>
      <c r="F29" s="1774"/>
    </row>
    <row r="30" spans="1:6">
      <c r="A30" s="82" t="s">
        <v>624</v>
      </c>
      <c r="B30" s="174">
        <v>4</v>
      </c>
      <c r="C30" s="174">
        <v>68</v>
      </c>
      <c r="D30" s="174">
        <v>1613</v>
      </c>
      <c r="E30" s="174">
        <v>779</v>
      </c>
      <c r="F30" s="1774">
        <v>214</v>
      </c>
    </row>
    <row r="31" spans="1:6">
      <c r="A31" s="79" t="s">
        <v>959</v>
      </c>
      <c r="B31" s="174"/>
      <c r="C31" s="174"/>
      <c r="D31" s="174"/>
      <c r="E31" s="174"/>
      <c r="F31" s="1774"/>
    </row>
    <row r="32" spans="1:6">
      <c r="A32" s="81" t="s">
        <v>960</v>
      </c>
      <c r="B32" s="174"/>
      <c r="C32" s="174"/>
      <c r="D32" s="174"/>
      <c r="E32" s="174"/>
      <c r="F32" s="1774"/>
    </row>
    <row r="33" spans="1:6">
      <c r="A33" s="82" t="s">
        <v>623</v>
      </c>
      <c r="B33" s="357">
        <v>7</v>
      </c>
      <c r="C33" s="357">
        <v>65</v>
      </c>
      <c r="D33" s="357">
        <v>1053</v>
      </c>
      <c r="E33" s="357">
        <v>551</v>
      </c>
      <c r="F33" s="1773">
        <v>137</v>
      </c>
    </row>
    <row r="34" spans="1:6">
      <c r="A34" s="79" t="s">
        <v>282</v>
      </c>
      <c r="B34" s="174"/>
      <c r="C34" s="174"/>
      <c r="D34" s="174"/>
      <c r="E34" s="174"/>
      <c r="F34" s="1774"/>
    </row>
    <row r="35" spans="1:6">
      <c r="A35" s="81" t="s">
        <v>283</v>
      </c>
      <c r="B35" s="357"/>
      <c r="C35" s="357"/>
      <c r="D35" s="357"/>
      <c r="E35" s="357"/>
      <c r="F35" s="1773"/>
    </row>
    <row r="36" spans="1:6">
      <c r="A36" s="82" t="s">
        <v>624</v>
      </c>
      <c r="B36" s="357">
        <v>8</v>
      </c>
      <c r="C36" s="357">
        <v>57</v>
      </c>
      <c r="D36" s="357">
        <v>699</v>
      </c>
      <c r="E36" s="357">
        <v>334</v>
      </c>
      <c r="F36" s="1773">
        <v>85</v>
      </c>
    </row>
    <row r="37" spans="1:6">
      <c r="A37" s="82" t="s">
        <v>625</v>
      </c>
      <c r="B37" s="357">
        <v>3</v>
      </c>
      <c r="C37" s="357">
        <v>36</v>
      </c>
      <c r="D37" s="357">
        <v>585</v>
      </c>
      <c r="E37" s="357">
        <v>293</v>
      </c>
      <c r="F37" s="1773">
        <v>69</v>
      </c>
    </row>
    <row r="38" spans="1:6">
      <c r="A38" s="82" t="s">
        <v>626</v>
      </c>
      <c r="B38" s="174">
        <v>4</v>
      </c>
      <c r="C38" s="174">
        <v>29</v>
      </c>
      <c r="D38" s="174">
        <v>387</v>
      </c>
      <c r="E38" s="174">
        <v>178</v>
      </c>
      <c r="F38" s="1774">
        <v>35</v>
      </c>
    </row>
    <row r="39" spans="1:6">
      <c r="A39" s="82" t="s">
        <v>627</v>
      </c>
      <c r="B39" s="357">
        <v>5</v>
      </c>
      <c r="C39" s="357">
        <v>41</v>
      </c>
      <c r="D39" s="357">
        <v>611</v>
      </c>
      <c r="E39" s="357">
        <v>299</v>
      </c>
      <c r="F39" s="1773">
        <v>78</v>
      </c>
    </row>
    <row r="40" spans="1:6">
      <c r="A40" s="83"/>
      <c r="B40" s="357"/>
      <c r="C40" s="357"/>
      <c r="D40" s="357"/>
      <c r="E40" s="357"/>
      <c r="F40" s="1773"/>
    </row>
    <row r="41" spans="1:6">
      <c r="A41" s="84" t="s">
        <v>628</v>
      </c>
      <c r="B41" s="357">
        <v>23</v>
      </c>
      <c r="C41" s="357">
        <v>218</v>
      </c>
      <c r="D41" s="357">
        <v>3636</v>
      </c>
      <c r="E41" s="357">
        <v>1731</v>
      </c>
      <c r="F41" s="1773">
        <v>425</v>
      </c>
    </row>
    <row r="42" spans="1:6">
      <c r="A42" s="79" t="s">
        <v>284</v>
      </c>
      <c r="B42" s="174"/>
      <c r="C42" s="174"/>
      <c r="D42" s="174"/>
      <c r="E42" s="174"/>
      <c r="F42" s="1774"/>
    </row>
    <row r="43" spans="1:6">
      <c r="A43" s="81" t="s">
        <v>281</v>
      </c>
      <c r="B43" s="174"/>
      <c r="C43" s="174"/>
      <c r="D43" s="174"/>
      <c r="E43" s="174"/>
      <c r="F43" s="1774"/>
    </row>
    <row r="44" spans="1:6">
      <c r="A44" s="82" t="s">
        <v>629</v>
      </c>
      <c r="B44" s="357">
        <v>2</v>
      </c>
      <c r="C44" s="357">
        <v>18</v>
      </c>
      <c r="D44" s="357">
        <v>290</v>
      </c>
      <c r="E44" s="357">
        <v>133</v>
      </c>
      <c r="F44" s="1773">
        <v>23</v>
      </c>
    </row>
    <row r="45" spans="1:6">
      <c r="A45" s="82" t="s">
        <v>630</v>
      </c>
      <c r="B45" s="357">
        <v>5</v>
      </c>
      <c r="C45" s="357">
        <v>65</v>
      </c>
      <c r="D45" s="357">
        <v>1340</v>
      </c>
      <c r="E45" s="357">
        <v>652</v>
      </c>
      <c r="F45" s="1773">
        <v>156</v>
      </c>
    </row>
    <row r="46" spans="1:6">
      <c r="A46" s="82" t="s">
        <v>631</v>
      </c>
      <c r="B46" s="357">
        <v>4</v>
      </c>
      <c r="C46" s="357">
        <v>31</v>
      </c>
      <c r="D46" s="357">
        <v>382</v>
      </c>
      <c r="E46" s="357">
        <v>180</v>
      </c>
      <c r="F46" s="1773">
        <v>55</v>
      </c>
    </row>
    <row r="47" spans="1:6">
      <c r="A47" s="79" t="s">
        <v>282</v>
      </c>
      <c r="B47" s="357"/>
      <c r="C47" s="357"/>
      <c r="D47" s="357"/>
      <c r="E47" s="357"/>
      <c r="F47" s="1773"/>
    </row>
    <row r="48" spans="1:6">
      <c r="A48" s="81" t="s">
        <v>283</v>
      </c>
      <c r="B48" s="174"/>
      <c r="C48" s="174"/>
      <c r="D48" s="174"/>
      <c r="E48" s="174"/>
      <c r="F48" s="1774"/>
    </row>
    <row r="49" spans="1:6">
      <c r="A49" s="82" t="s">
        <v>317</v>
      </c>
      <c r="B49" s="174">
        <v>4</v>
      </c>
      <c r="C49" s="174">
        <v>30</v>
      </c>
      <c r="D49" s="174">
        <v>402</v>
      </c>
      <c r="E49" s="174">
        <v>180</v>
      </c>
      <c r="F49" s="1774">
        <v>50</v>
      </c>
    </row>
    <row r="50" spans="1:6">
      <c r="A50" s="82" t="s">
        <v>632</v>
      </c>
      <c r="B50" s="174">
        <v>2</v>
      </c>
      <c r="C50" s="174">
        <v>14</v>
      </c>
      <c r="D50" s="174">
        <v>167</v>
      </c>
      <c r="E50" s="174">
        <v>83</v>
      </c>
      <c r="F50" s="1774">
        <v>22</v>
      </c>
    </row>
    <row r="51" spans="1:6">
      <c r="A51" s="82" t="s">
        <v>725</v>
      </c>
      <c r="B51" s="174">
        <v>2</v>
      </c>
      <c r="C51" s="174">
        <v>18</v>
      </c>
      <c r="D51" s="174">
        <v>303</v>
      </c>
      <c r="E51" s="174">
        <v>147</v>
      </c>
      <c r="F51" s="1774">
        <v>35</v>
      </c>
    </row>
    <row r="52" spans="1:6">
      <c r="A52" s="82" t="s">
        <v>633</v>
      </c>
      <c r="B52" s="357">
        <v>2</v>
      </c>
      <c r="C52" s="357">
        <v>19</v>
      </c>
      <c r="D52" s="357">
        <v>308</v>
      </c>
      <c r="E52" s="357">
        <v>144</v>
      </c>
      <c r="F52" s="1773">
        <v>37</v>
      </c>
    </row>
    <row r="53" spans="1:6">
      <c r="A53" s="82" t="s">
        <v>634</v>
      </c>
      <c r="B53" s="174">
        <v>1</v>
      </c>
      <c r="C53" s="174">
        <v>11</v>
      </c>
      <c r="D53" s="174">
        <v>205</v>
      </c>
      <c r="E53" s="174">
        <v>95</v>
      </c>
      <c r="F53" s="1774">
        <v>21</v>
      </c>
    </row>
    <row r="54" spans="1:6">
      <c r="A54" s="82" t="s">
        <v>635</v>
      </c>
      <c r="B54" s="357">
        <v>1</v>
      </c>
      <c r="C54" s="357">
        <v>12</v>
      </c>
      <c r="D54" s="357">
        <v>239</v>
      </c>
      <c r="E54" s="357">
        <v>117</v>
      </c>
      <c r="F54" s="1773">
        <v>26</v>
      </c>
    </row>
    <row r="55" spans="1:6">
      <c r="A55" s="79"/>
      <c r="B55" s="357"/>
      <c r="C55" s="357"/>
      <c r="D55" s="357"/>
      <c r="E55" s="357"/>
      <c r="F55" s="1773"/>
    </row>
    <row r="56" spans="1:6">
      <c r="A56" s="84" t="s">
        <v>636</v>
      </c>
      <c r="B56" s="357">
        <v>37</v>
      </c>
      <c r="C56" s="357">
        <v>406</v>
      </c>
      <c r="D56" s="357">
        <v>7024</v>
      </c>
      <c r="E56" s="357">
        <v>3411</v>
      </c>
      <c r="F56" s="1773">
        <v>849</v>
      </c>
    </row>
    <row r="57" spans="1:6">
      <c r="A57" s="79" t="s">
        <v>287</v>
      </c>
      <c r="B57" s="174"/>
      <c r="C57" s="174"/>
      <c r="D57" s="174"/>
      <c r="E57" s="174"/>
      <c r="F57" s="1774"/>
    </row>
    <row r="58" spans="1:6">
      <c r="A58" s="81" t="s">
        <v>279</v>
      </c>
      <c r="B58" s="174"/>
      <c r="C58" s="174"/>
      <c r="D58" s="174"/>
      <c r="E58" s="174"/>
      <c r="F58" s="1774"/>
    </row>
    <row r="59" spans="1:6">
      <c r="A59" s="82" t="s">
        <v>637</v>
      </c>
      <c r="B59" s="357">
        <v>5</v>
      </c>
      <c r="C59" s="357">
        <v>114</v>
      </c>
      <c r="D59" s="357">
        <v>2487</v>
      </c>
      <c r="E59" s="357">
        <v>1204</v>
      </c>
      <c r="F59" s="1773">
        <v>319</v>
      </c>
    </row>
    <row r="60" spans="1:6">
      <c r="A60" s="82" t="s">
        <v>638</v>
      </c>
      <c r="B60" s="174">
        <v>1</v>
      </c>
      <c r="C60" s="174">
        <v>39</v>
      </c>
      <c r="D60" s="174">
        <v>746</v>
      </c>
      <c r="E60" s="174">
        <v>352</v>
      </c>
      <c r="F60" s="1774">
        <v>99</v>
      </c>
    </row>
    <row r="61" spans="1:6">
      <c r="A61" s="79" t="s">
        <v>284</v>
      </c>
      <c r="B61" s="174"/>
      <c r="C61" s="174"/>
      <c r="D61" s="174"/>
      <c r="E61" s="174"/>
      <c r="F61" s="1774"/>
    </row>
    <row r="62" spans="1:6">
      <c r="A62" s="81" t="s">
        <v>281</v>
      </c>
      <c r="B62" s="357"/>
      <c r="C62" s="357"/>
      <c r="D62" s="357"/>
      <c r="E62" s="357"/>
      <c r="F62" s="1773"/>
    </row>
    <row r="63" spans="1:6">
      <c r="A63" s="82" t="s">
        <v>639</v>
      </c>
      <c r="B63" s="174">
        <v>3</v>
      </c>
      <c r="C63" s="174">
        <v>29</v>
      </c>
      <c r="D63" s="174">
        <v>469</v>
      </c>
      <c r="E63" s="174">
        <v>238</v>
      </c>
      <c r="F63" s="1774">
        <v>34</v>
      </c>
    </row>
    <row r="64" spans="1:6">
      <c r="A64" s="82" t="s">
        <v>640</v>
      </c>
      <c r="B64" s="174">
        <v>6</v>
      </c>
      <c r="C64" s="174">
        <v>64</v>
      </c>
      <c r="D64" s="174">
        <v>995</v>
      </c>
      <c r="E64" s="174">
        <v>465</v>
      </c>
      <c r="F64" s="1774">
        <v>140</v>
      </c>
    </row>
    <row r="65" spans="1:6">
      <c r="A65" s="82" t="s">
        <v>641</v>
      </c>
      <c r="B65" s="357">
        <v>4</v>
      </c>
      <c r="C65" s="357">
        <v>32</v>
      </c>
      <c r="D65" s="357">
        <v>480</v>
      </c>
      <c r="E65" s="357">
        <v>233</v>
      </c>
      <c r="F65" s="1773">
        <v>45</v>
      </c>
    </row>
    <row r="66" spans="1:6">
      <c r="A66" s="79" t="s">
        <v>282</v>
      </c>
      <c r="B66" s="357"/>
      <c r="C66" s="357"/>
      <c r="D66" s="357"/>
      <c r="E66" s="357"/>
      <c r="F66" s="1773"/>
    </row>
    <row r="67" spans="1:6">
      <c r="A67" s="81" t="s">
        <v>283</v>
      </c>
      <c r="B67" s="357"/>
      <c r="C67" s="357"/>
      <c r="D67" s="357"/>
      <c r="E67" s="357"/>
      <c r="F67" s="1773"/>
    </row>
    <row r="68" spans="1:6">
      <c r="A68" s="82" t="s">
        <v>637</v>
      </c>
      <c r="B68" s="357">
        <v>8</v>
      </c>
      <c r="C68" s="357">
        <v>58</v>
      </c>
      <c r="D68" s="357">
        <v>855</v>
      </c>
      <c r="E68" s="357">
        <v>431</v>
      </c>
      <c r="F68" s="1773">
        <v>73</v>
      </c>
    </row>
    <row r="69" spans="1:6">
      <c r="A69" s="82" t="s">
        <v>638</v>
      </c>
      <c r="B69" s="174">
        <v>10</v>
      </c>
      <c r="C69" s="174">
        <v>70</v>
      </c>
      <c r="D69" s="174">
        <v>992</v>
      </c>
      <c r="E69" s="174">
        <v>488</v>
      </c>
      <c r="F69" s="1774">
        <v>139</v>
      </c>
    </row>
    <row r="70" spans="1:6">
      <c r="A70" s="83"/>
      <c r="B70" s="174"/>
      <c r="C70" s="174"/>
      <c r="D70" s="174"/>
      <c r="E70" s="174"/>
      <c r="F70" s="1774"/>
    </row>
    <row r="71" spans="1:6">
      <c r="A71" s="85" t="s">
        <v>544</v>
      </c>
      <c r="B71" s="174">
        <v>24</v>
      </c>
      <c r="C71" s="174">
        <v>207</v>
      </c>
      <c r="D71" s="174">
        <v>3506</v>
      </c>
      <c r="E71" s="174">
        <v>1701</v>
      </c>
      <c r="F71" s="1774">
        <v>450</v>
      </c>
    </row>
    <row r="72" spans="1:6">
      <c r="A72" s="79" t="s">
        <v>957</v>
      </c>
      <c r="B72" s="174"/>
      <c r="C72" s="174"/>
      <c r="D72" s="174"/>
      <c r="E72" s="174"/>
      <c r="F72" s="1774"/>
    </row>
    <row r="73" spans="1:6">
      <c r="A73" s="81" t="s">
        <v>958</v>
      </c>
      <c r="B73" s="174"/>
      <c r="C73" s="174"/>
      <c r="D73" s="174"/>
      <c r="E73" s="174"/>
      <c r="F73" s="1774"/>
    </row>
    <row r="74" spans="1:6">
      <c r="A74" s="82" t="s">
        <v>286</v>
      </c>
      <c r="B74" s="174">
        <v>3</v>
      </c>
      <c r="C74" s="174">
        <v>40</v>
      </c>
      <c r="D74" s="174">
        <v>892</v>
      </c>
      <c r="E74" s="174">
        <v>430</v>
      </c>
      <c r="F74" s="1774">
        <v>115</v>
      </c>
    </row>
    <row r="75" spans="1:6">
      <c r="A75" s="79" t="s">
        <v>282</v>
      </c>
      <c r="B75" s="329"/>
      <c r="C75" s="329"/>
      <c r="D75" s="329"/>
      <c r="E75" s="329"/>
      <c r="F75" s="1775"/>
    </row>
    <row r="76" spans="1:6">
      <c r="A76" s="81" t="s">
        <v>283</v>
      </c>
      <c r="B76" s="174"/>
      <c r="C76" s="174"/>
      <c r="D76" s="174"/>
      <c r="E76" s="174"/>
      <c r="F76" s="1774"/>
    </row>
    <row r="77" spans="1:6">
      <c r="A77" s="82" t="s">
        <v>642</v>
      </c>
      <c r="B77" s="357">
        <v>6</v>
      </c>
      <c r="C77" s="357">
        <v>48</v>
      </c>
      <c r="D77" s="357">
        <v>651</v>
      </c>
      <c r="E77" s="357">
        <v>319</v>
      </c>
      <c r="F77" s="1773">
        <v>87</v>
      </c>
    </row>
    <row r="78" spans="1:6">
      <c r="A78" s="86" t="s">
        <v>961</v>
      </c>
      <c r="B78" s="357">
        <v>5</v>
      </c>
      <c r="C78" s="357">
        <v>39</v>
      </c>
      <c r="D78" s="357">
        <v>587</v>
      </c>
      <c r="E78" s="357">
        <v>279</v>
      </c>
      <c r="F78" s="1773">
        <v>76</v>
      </c>
    </row>
    <row r="79" spans="1:6">
      <c r="A79" s="82" t="s">
        <v>643</v>
      </c>
      <c r="B79" s="357">
        <v>4</v>
      </c>
      <c r="C79" s="357">
        <v>40</v>
      </c>
      <c r="D79" s="357">
        <v>778</v>
      </c>
      <c r="E79" s="357">
        <v>362</v>
      </c>
      <c r="F79" s="1773">
        <v>100</v>
      </c>
    </row>
    <row r="80" spans="1:6">
      <c r="A80" s="82" t="s">
        <v>286</v>
      </c>
      <c r="B80" s="174">
        <v>6</v>
      </c>
      <c r="C80" s="174">
        <v>40</v>
      </c>
      <c r="D80" s="174">
        <v>598</v>
      </c>
      <c r="E80" s="174">
        <v>311</v>
      </c>
      <c r="F80" s="1774">
        <v>72</v>
      </c>
    </row>
    <row r="81" spans="1:6">
      <c r="A81" s="79"/>
      <c r="B81" s="174"/>
      <c r="C81" s="174"/>
      <c r="D81" s="174"/>
      <c r="E81" s="174"/>
      <c r="F81" s="1774"/>
    </row>
    <row r="82" spans="1:6">
      <c r="A82" s="84" t="s">
        <v>644</v>
      </c>
      <c r="B82" s="357">
        <v>47</v>
      </c>
      <c r="C82" s="357">
        <v>427</v>
      </c>
      <c r="D82" s="357">
        <v>7326</v>
      </c>
      <c r="E82" s="357">
        <v>3585</v>
      </c>
      <c r="F82" s="1773">
        <v>900</v>
      </c>
    </row>
    <row r="83" spans="1:6">
      <c r="A83" s="79" t="s">
        <v>962</v>
      </c>
      <c r="B83" s="357"/>
      <c r="C83" s="357"/>
      <c r="D83" s="357"/>
      <c r="E83" s="357"/>
      <c r="F83" s="1773"/>
    </row>
    <row r="84" spans="1:6">
      <c r="A84" s="81" t="s">
        <v>958</v>
      </c>
      <c r="B84" s="357"/>
      <c r="C84" s="357"/>
      <c r="D84" s="357"/>
      <c r="E84" s="357"/>
      <c r="F84" s="1773"/>
    </row>
    <row r="85" spans="1:6">
      <c r="A85" s="82" t="s">
        <v>645</v>
      </c>
      <c r="B85" s="174">
        <v>8</v>
      </c>
      <c r="C85" s="174">
        <v>111</v>
      </c>
      <c r="D85" s="174">
        <v>2347</v>
      </c>
      <c r="E85" s="174">
        <v>1162</v>
      </c>
      <c r="F85" s="1774">
        <v>305</v>
      </c>
    </row>
    <row r="86" spans="1:6">
      <c r="A86" s="79" t="s">
        <v>284</v>
      </c>
      <c r="B86" s="174"/>
      <c r="C86" s="174"/>
      <c r="D86" s="174"/>
      <c r="E86" s="174"/>
      <c r="F86" s="1774"/>
    </row>
    <row r="87" spans="1:6">
      <c r="A87" s="81" t="s">
        <v>281</v>
      </c>
      <c r="B87" s="357"/>
      <c r="C87" s="357"/>
      <c r="D87" s="357"/>
      <c r="E87" s="357"/>
      <c r="F87" s="1773"/>
    </row>
    <row r="88" spans="1:6">
      <c r="A88" s="82" t="s">
        <v>646</v>
      </c>
      <c r="B88" s="174">
        <v>2</v>
      </c>
      <c r="C88" s="174">
        <v>19</v>
      </c>
      <c r="D88" s="174">
        <v>405</v>
      </c>
      <c r="E88" s="174">
        <v>205</v>
      </c>
      <c r="F88" s="1774">
        <v>34</v>
      </c>
    </row>
    <row r="89" spans="1:6">
      <c r="A89" s="82" t="s">
        <v>647</v>
      </c>
      <c r="B89" s="174">
        <v>3</v>
      </c>
      <c r="C89" s="174">
        <v>19</v>
      </c>
      <c r="D89" s="174">
        <v>337</v>
      </c>
      <c r="E89" s="174">
        <v>158</v>
      </c>
      <c r="F89" s="1774">
        <v>37</v>
      </c>
    </row>
    <row r="90" spans="1:6">
      <c r="A90" s="82" t="s">
        <v>648</v>
      </c>
      <c r="B90" s="357">
        <v>11</v>
      </c>
      <c r="C90" s="357">
        <v>100</v>
      </c>
      <c r="D90" s="357">
        <v>1765</v>
      </c>
      <c r="E90" s="357">
        <v>823</v>
      </c>
      <c r="F90" s="1773">
        <v>231</v>
      </c>
    </row>
    <row r="91" spans="1:6">
      <c r="A91" s="79" t="s">
        <v>282</v>
      </c>
      <c r="B91" s="174"/>
      <c r="C91" s="174"/>
      <c r="D91" s="174"/>
      <c r="E91" s="174"/>
      <c r="F91" s="1774"/>
    </row>
    <row r="92" spans="1:6">
      <c r="A92" s="81" t="s">
        <v>283</v>
      </c>
      <c r="B92" s="174"/>
      <c r="C92" s="174"/>
      <c r="D92" s="174"/>
      <c r="E92" s="174"/>
      <c r="F92" s="1774"/>
    </row>
    <row r="93" spans="1:6">
      <c r="A93" s="82" t="s">
        <v>649</v>
      </c>
      <c r="B93" s="357">
        <v>3</v>
      </c>
      <c r="C93" s="357">
        <v>24</v>
      </c>
      <c r="D93" s="357">
        <v>296</v>
      </c>
      <c r="E93" s="357">
        <v>150</v>
      </c>
      <c r="F93" s="1773">
        <v>35</v>
      </c>
    </row>
    <row r="94" spans="1:6">
      <c r="A94" s="82" t="s">
        <v>650</v>
      </c>
      <c r="B94" s="357">
        <v>5</v>
      </c>
      <c r="C94" s="357">
        <v>36</v>
      </c>
      <c r="D94" s="357">
        <v>478</v>
      </c>
      <c r="E94" s="357">
        <v>232</v>
      </c>
      <c r="F94" s="1773">
        <v>48</v>
      </c>
    </row>
    <row r="95" spans="1:6">
      <c r="A95" s="82" t="s">
        <v>651</v>
      </c>
      <c r="B95" s="357">
        <v>2</v>
      </c>
      <c r="C95" s="357">
        <v>21</v>
      </c>
      <c r="D95" s="357">
        <v>330</v>
      </c>
      <c r="E95" s="357">
        <v>168</v>
      </c>
      <c r="F95" s="1773">
        <v>43</v>
      </c>
    </row>
    <row r="96" spans="1:6">
      <c r="A96" s="82" t="s">
        <v>652</v>
      </c>
      <c r="B96" s="357">
        <v>3</v>
      </c>
      <c r="C96" s="357">
        <v>27</v>
      </c>
      <c r="D96" s="357">
        <v>425</v>
      </c>
      <c r="E96" s="357">
        <v>219</v>
      </c>
      <c r="F96" s="1773">
        <v>51</v>
      </c>
    </row>
    <row r="97" spans="1:6">
      <c r="A97" s="82" t="s">
        <v>645</v>
      </c>
      <c r="B97" s="174">
        <v>10</v>
      </c>
      <c r="C97" s="174">
        <v>70</v>
      </c>
      <c r="D97" s="174">
        <v>943</v>
      </c>
      <c r="E97" s="174">
        <v>468</v>
      </c>
      <c r="F97" s="1774">
        <v>116</v>
      </c>
    </row>
    <row r="98" spans="1:6">
      <c r="A98" s="84" t="s">
        <v>963</v>
      </c>
      <c r="B98" s="174"/>
      <c r="C98" s="174"/>
      <c r="D98" s="174"/>
      <c r="E98" s="174"/>
      <c r="F98" s="1774"/>
    </row>
    <row r="99" spans="1:6">
      <c r="A99" s="87" t="s">
        <v>964</v>
      </c>
      <c r="B99" s="357"/>
      <c r="C99" s="357"/>
      <c r="D99" s="357"/>
      <c r="E99" s="357"/>
      <c r="F99" s="1773"/>
    </row>
    <row r="100" spans="1:6">
      <c r="A100" s="82" t="s">
        <v>317</v>
      </c>
      <c r="B100" s="174">
        <v>21</v>
      </c>
      <c r="C100" s="174">
        <v>355</v>
      </c>
      <c r="D100" s="174">
        <v>7469</v>
      </c>
      <c r="E100" s="174">
        <v>3580</v>
      </c>
      <c r="F100" s="1774">
        <v>906</v>
      </c>
    </row>
    <row r="101" spans="1:6">
      <c r="A101" s="83"/>
      <c r="B101" s="357"/>
      <c r="C101" s="357"/>
      <c r="D101" s="357"/>
      <c r="E101" s="357"/>
      <c r="F101" s="1773"/>
    </row>
    <row r="102" spans="1:6">
      <c r="A102" s="80" t="s">
        <v>613</v>
      </c>
      <c r="B102" s="357">
        <v>105</v>
      </c>
      <c r="C102" s="357">
        <v>1124</v>
      </c>
      <c r="D102" s="357">
        <v>19576</v>
      </c>
      <c r="E102" s="357">
        <v>9529</v>
      </c>
      <c r="F102" s="1773">
        <v>2450</v>
      </c>
    </row>
    <row r="103" spans="1:6">
      <c r="A103" s="78" t="s">
        <v>956</v>
      </c>
      <c r="B103" s="357"/>
      <c r="C103" s="357"/>
      <c r="D103" s="357"/>
      <c r="E103" s="357"/>
      <c r="F103" s="1773"/>
    </row>
    <row r="104" spans="1:6">
      <c r="A104" s="79"/>
      <c r="B104" s="174"/>
      <c r="C104" s="174"/>
      <c r="D104" s="174"/>
      <c r="E104" s="174"/>
      <c r="F104" s="1774"/>
    </row>
    <row r="105" spans="1:6">
      <c r="A105" s="84" t="s">
        <v>653</v>
      </c>
      <c r="B105" s="357">
        <v>22</v>
      </c>
      <c r="C105" s="357">
        <v>322</v>
      </c>
      <c r="D105" s="357">
        <v>6273</v>
      </c>
      <c r="E105" s="357">
        <v>3077</v>
      </c>
      <c r="F105" s="1773">
        <v>793</v>
      </c>
    </row>
    <row r="106" spans="1:6">
      <c r="A106" s="79" t="s">
        <v>957</v>
      </c>
      <c r="B106" s="357"/>
      <c r="C106" s="357"/>
      <c r="D106" s="357"/>
      <c r="E106" s="357"/>
      <c r="F106" s="1773"/>
    </row>
    <row r="107" spans="1:6">
      <c r="A107" s="81" t="s">
        <v>958</v>
      </c>
      <c r="B107" s="357"/>
      <c r="C107" s="357"/>
      <c r="D107" s="357"/>
      <c r="E107" s="357"/>
      <c r="F107" s="1773"/>
    </row>
    <row r="108" spans="1:6">
      <c r="A108" s="82" t="s">
        <v>654</v>
      </c>
      <c r="B108" s="174">
        <v>8</v>
      </c>
      <c r="C108" s="174">
        <v>195</v>
      </c>
      <c r="D108" s="174">
        <v>4477</v>
      </c>
      <c r="E108" s="174">
        <v>2203</v>
      </c>
      <c r="F108" s="1774">
        <v>599</v>
      </c>
    </row>
    <row r="109" spans="1:6">
      <c r="A109" s="79" t="s">
        <v>282</v>
      </c>
      <c r="B109" s="174"/>
      <c r="C109" s="174"/>
      <c r="D109" s="174"/>
      <c r="E109" s="174"/>
      <c r="F109" s="1774"/>
    </row>
    <row r="110" spans="1:6">
      <c r="A110" s="81" t="s">
        <v>283</v>
      </c>
      <c r="B110" s="174"/>
      <c r="C110" s="174"/>
      <c r="D110" s="174"/>
      <c r="E110" s="174"/>
      <c r="F110" s="1774"/>
    </row>
    <row r="111" spans="1:6">
      <c r="A111" s="82" t="s">
        <v>654</v>
      </c>
      <c r="B111" s="174">
        <v>6</v>
      </c>
      <c r="C111" s="174">
        <v>53</v>
      </c>
      <c r="D111" s="174">
        <v>649</v>
      </c>
      <c r="E111" s="174">
        <v>332</v>
      </c>
      <c r="F111" s="1774">
        <v>70</v>
      </c>
    </row>
    <row r="112" spans="1:6">
      <c r="A112" s="82" t="s">
        <v>655</v>
      </c>
      <c r="B112" s="357">
        <v>4</v>
      </c>
      <c r="C112" s="357">
        <v>33</v>
      </c>
      <c r="D112" s="357">
        <v>465</v>
      </c>
      <c r="E112" s="357">
        <v>219</v>
      </c>
      <c r="F112" s="1773">
        <v>45</v>
      </c>
    </row>
    <row r="113" spans="1:6">
      <c r="A113" s="82" t="s">
        <v>656</v>
      </c>
      <c r="B113" s="174">
        <v>3</v>
      </c>
      <c r="C113" s="174">
        <v>31</v>
      </c>
      <c r="D113" s="174">
        <v>504</v>
      </c>
      <c r="E113" s="174">
        <v>243</v>
      </c>
      <c r="F113" s="1774">
        <v>58</v>
      </c>
    </row>
    <row r="114" spans="1:6">
      <c r="A114" s="82" t="s">
        <v>657</v>
      </c>
      <c r="B114" s="357">
        <v>1</v>
      </c>
      <c r="C114" s="357">
        <v>10</v>
      </c>
      <c r="D114" s="357">
        <v>178</v>
      </c>
      <c r="E114" s="357">
        <v>80</v>
      </c>
      <c r="F114" s="1773">
        <v>21</v>
      </c>
    </row>
    <row r="115" spans="1:6">
      <c r="A115" s="82"/>
      <c r="B115" s="357"/>
      <c r="C115" s="357"/>
      <c r="D115" s="357"/>
      <c r="E115" s="357"/>
      <c r="F115" s="1773"/>
    </row>
    <row r="116" spans="1:6">
      <c r="A116" s="84" t="s">
        <v>658</v>
      </c>
      <c r="B116" s="357">
        <v>19</v>
      </c>
      <c r="C116" s="357">
        <v>209</v>
      </c>
      <c r="D116" s="357">
        <v>3800</v>
      </c>
      <c r="E116" s="357">
        <v>1863</v>
      </c>
      <c r="F116" s="1773">
        <v>492</v>
      </c>
    </row>
    <row r="117" spans="1:6">
      <c r="A117" s="79" t="s">
        <v>957</v>
      </c>
      <c r="B117" s="174"/>
      <c r="C117" s="174"/>
      <c r="D117" s="174"/>
      <c r="E117" s="174"/>
      <c r="F117" s="1774"/>
    </row>
    <row r="118" spans="1:6">
      <c r="A118" s="81" t="s">
        <v>958</v>
      </c>
      <c r="B118" s="357"/>
      <c r="C118" s="357"/>
      <c r="D118" s="357"/>
      <c r="E118" s="357"/>
      <c r="F118" s="1773"/>
    </row>
    <row r="119" spans="1:6">
      <c r="A119" s="82" t="s">
        <v>659</v>
      </c>
      <c r="B119" s="357">
        <v>5</v>
      </c>
      <c r="C119" s="357">
        <v>97</v>
      </c>
      <c r="D119" s="357">
        <v>2071</v>
      </c>
      <c r="E119" s="357">
        <v>1039</v>
      </c>
      <c r="F119" s="1773">
        <v>287</v>
      </c>
    </row>
    <row r="120" spans="1:6">
      <c r="A120" s="79" t="s">
        <v>959</v>
      </c>
      <c r="B120" s="357"/>
      <c r="C120" s="357"/>
      <c r="D120" s="357"/>
      <c r="E120" s="357"/>
      <c r="F120" s="1773"/>
    </row>
    <row r="121" spans="1:6">
      <c r="A121" s="81" t="s">
        <v>960</v>
      </c>
      <c r="B121" s="174"/>
      <c r="C121" s="174"/>
      <c r="D121" s="174"/>
      <c r="E121" s="174"/>
      <c r="F121" s="1774"/>
    </row>
    <row r="122" spans="1:6">
      <c r="A122" s="82" t="s">
        <v>660</v>
      </c>
      <c r="B122" s="174">
        <v>1</v>
      </c>
      <c r="C122" s="174">
        <v>16</v>
      </c>
      <c r="D122" s="174">
        <v>355</v>
      </c>
      <c r="E122" s="174">
        <v>168</v>
      </c>
      <c r="F122" s="1774">
        <v>48</v>
      </c>
    </row>
    <row r="123" spans="1:6">
      <c r="A123" s="79" t="s">
        <v>282</v>
      </c>
      <c r="B123" s="357"/>
      <c r="C123" s="357"/>
      <c r="D123" s="357"/>
      <c r="E123" s="357"/>
      <c r="F123" s="1773"/>
    </row>
    <row r="124" spans="1:6">
      <c r="A124" s="81" t="s">
        <v>283</v>
      </c>
      <c r="B124" s="174"/>
      <c r="C124" s="174"/>
      <c r="D124" s="174"/>
      <c r="E124" s="174"/>
      <c r="F124" s="1774"/>
    </row>
    <row r="125" spans="1:6">
      <c r="A125" s="82" t="s">
        <v>659</v>
      </c>
      <c r="B125" s="174">
        <v>4</v>
      </c>
      <c r="C125" s="174">
        <v>36</v>
      </c>
      <c r="D125" s="174">
        <v>491</v>
      </c>
      <c r="E125" s="174">
        <v>241</v>
      </c>
      <c r="F125" s="1774">
        <v>50</v>
      </c>
    </row>
    <row r="126" spans="1:6">
      <c r="A126" s="82" t="s">
        <v>661</v>
      </c>
      <c r="B126" s="357">
        <v>2</v>
      </c>
      <c r="C126" s="357">
        <v>15</v>
      </c>
      <c r="D126" s="357">
        <v>228</v>
      </c>
      <c r="E126" s="357">
        <v>115</v>
      </c>
      <c r="F126" s="1773">
        <v>25</v>
      </c>
    </row>
    <row r="127" spans="1:6">
      <c r="A127" s="82" t="s">
        <v>662</v>
      </c>
      <c r="B127" s="174">
        <v>3</v>
      </c>
      <c r="C127" s="174">
        <v>19</v>
      </c>
      <c r="D127" s="174">
        <v>228</v>
      </c>
      <c r="E127" s="174">
        <v>112</v>
      </c>
      <c r="F127" s="1774">
        <v>32</v>
      </c>
    </row>
    <row r="128" spans="1:6">
      <c r="A128" s="82" t="s">
        <v>663</v>
      </c>
      <c r="B128" s="174">
        <v>4</v>
      </c>
      <c r="C128" s="174">
        <v>26</v>
      </c>
      <c r="D128" s="174">
        <v>427</v>
      </c>
      <c r="E128" s="174">
        <v>188</v>
      </c>
      <c r="F128" s="1774">
        <v>50</v>
      </c>
    </row>
    <row r="129" spans="1:6">
      <c r="A129" s="82"/>
      <c r="B129" s="357"/>
      <c r="C129" s="357"/>
      <c r="D129" s="357"/>
      <c r="E129" s="357"/>
      <c r="F129" s="1773"/>
    </row>
    <row r="130" spans="1:6">
      <c r="A130" s="84" t="s">
        <v>664</v>
      </c>
      <c r="B130" s="357">
        <v>14</v>
      </c>
      <c r="C130" s="357">
        <v>131</v>
      </c>
      <c r="D130" s="357">
        <v>1926</v>
      </c>
      <c r="E130" s="357">
        <v>957</v>
      </c>
      <c r="F130" s="1773">
        <v>243</v>
      </c>
    </row>
    <row r="131" spans="1:6">
      <c r="A131" s="79" t="s">
        <v>966</v>
      </c>
      <c r="B131" s="357"/>
      <c r="C131" s="357"/>
      <c r="D131" s="357"/>
      <c r="E131" s="357"/>
      <c r="F131" s="1773"/>
    </row>
    <row r="132" spans="1:6">
      <c r="A132" s="81" t="s">
        <v>960</v>
      </c>
      <c r="B132" s="359"/>
      <c r="C132" s="359"/>
      <c r="D132" s="359"/>
      <c r="E132" s="359"/>
      <c r="F132" s="1776"/>
    </row>
    <row r="133" spans="1:6">
      <c r="A133" s="82" t="s">
        <v>665</v>
      </c>
      <c r="B133" s="174">
        <v>10</v>
      </c>
      <c r="C133" s="174">
        <v>101</v>
      </c>
      <c r="D133" s="174">
        <v>1514</v>
      </c>
      <c r="E133" s="174">
        <v>743</v>
      </c>
      <c r="F133" s="1774">
        <v>196</v>
      </c>
    </row>
    <row r="134" spans="1:6">
      <c r="A134" s="79" t="s">
        <v>282</v>
      </c>
      <c r="B134" s="174"/>
      <c r="C134" s="174"/>
      <c r="D134" s="174"/>
      <c r="E134" s="174"/>
      <c r="F134" s="1774"/>
    </row>
    <row r="135" spans="1:6">
      <c r="A135" s="81" t="s">
        <v>283</v>
      </c>
      <c r="B135" s="174"/>
      <c r="C135" s="174"/>
      <c r="D135" s="174"/>
      <c r="E135" s="174"/>
      <c r="F135" s="1774"/>
    </row>
    <row r="136" spans="1:6">
      <c r="A136" s="82" t="s">
        <v>666</v>
      </c>
      <c r="B136" s="174">
        <v>2</v>
      </c>
      <c r="C136" s="174">
        <v>18</v>
      </c>
      <c r="D136" s="174">
        <v>231</v>
      </c>
      <c r="E136" s="174">
        <v>110</v>
      </c>
      <c r="F136" s="1774">
        <v>24</v>
      </c>
    </row>
    <row r="137" spans="1:6">
      <c r="A137" s="82" t="s">
        <v>667</v>
      </c>
      <c r="B137" s="174">
        <v>2</v>
      </c>
      <c r="C137" s="174">
        <v>12</v>
      </c>
      <c r="D137" s="174">
        <v>181</v>
      </c>
      <c r="E137" s="174">
        <v>104</v>
      </c>
      <c r="F137" s="1774">
        <v>23</v>
      </c>
    </row>
    <row r="138" spans="1:6">
      <c r="A138" s="82"/>
      <c r="B138" s="357"/>
      <c r="C138" s="357"/>
      <c r="D138" s="357"/>
      <c r="E138" s="357"/>
      <c r="F138" s="1773"/>
    </row>
    <row r="139" spans="1:6">
      <c r="A139" s="84" t="s">
        <v>668</v>
      </c>
      <c r="B139" s="359">
        <v>17</v>
      </c>
      <c r="C139" s="359">
        <v>152</v>
      </c>
      <c r="D139" s="359">
        <v>2465</v>
      </c>
      <c r="E139" s="359">
        <v>1181</v>
      </c>
      <c r="F139" s="1776">
        <v>320</v>
      </c>
    </row>
    <row r="140" spans="1:6">
      <c r="A140" s="79" t="s">
        <v>959</v>
      </c>
      <c r="B140" s="357"/>
      <c r="C140" s="357"/>
      <c r="D140" s="357"/>
      <c r="E140" s="357"/>
      <c r="F140" s="1773"/>
    </row>
    <row r="141" spans="1:6">
      <c r="A141" s="81" t="s">
        <v>960</v>
      </c>
      <c r="B141" s="174"/>
      <c r="C141" s="174"/>
      <c r="D141" s="174"/>
      <c r="E141" s="174"/>
      <c r="F141" s="1774"/>
    </row>
    <row r="142" spans="1:6">
      <c r="A142" s="82" t="s">
        <v>669</v>
      </c>
      <c r="B142" s="357">
        <v>9</v>
      </c>
      <c r="C142" s="357">
        <v>93</v>
      </c>
      <c r="D142" s="357">
        <v>1646</v>
      </c>
      <c r="E142" s="357">
        <v>785</v>
      </c>
      <c r="F142" s="1773">
        <v>228</v>
      </c>
    </row>
    <row r="143" spans="1:6">
      <c r="A143" s="79" t="s">
        <v>282</v>
      </c>
      <c r="B143" s="347"/>
      <c r="C143" s="347"/>
      <c r="D143" s="347"/>
      <c r="E143" s="361"/>
      <c r="F143" s="1777"/>
    </row>
    <row r="144" spans="1:6">
      <c r="A144" s="81" t="s">
        <v>283</v>
      </c>
      <c r="B144" s="357"/>
      <c r="C144" s="357"/>
      <c r="D144" s="357"/>
      <c r="E144" s="357"/>
      <c r="F144" s="1773"/>
    </row>
    <row r="145" spans="1:6">
      <c r="A145" s="82" t="s">
        <v>670</v>
      </c>
      <c r="B145" s="357">
        <v>3</v>
      </c>
      <c r="C145" s="357">
        <v>25</v>
      </c>
      <c r="D145" s="357">
        <v>353</v>
      </c>
      <c r="E145" s="357">
        <v>167</v>
      </c>
      <c r="F145" s="1773">
        <v>40</v>
      </c>
    </row>
    <row r="146" spans="1:6">
      <c r="A146" s="82" t="s">
        <v>671</v>
      </c>
      <c r="B146" s="174">
        <v>3</v>
      </c>
      <c r="C146" s="174">
        <v>19</v>
      </c>
      <c r="D146" s="174">
        <v>211</v>
      </c>
      <c r="E146" s="174">
        <v>101</v>
      </c>
      <c r="F146" s="1774">
        <v>24</v>
      </c>
    </row>
    <row r="147" spans="1:6">
      <c r="A147" s="82" t="s">
        <v>672</v>
      </c>
      <c r="B147" s="357">
        <v>2</v>
      </c>
      <c r="C147" s="357">
        <v>15</v>
      </c>
      <c r="D147" s="357">
        <v>255</v>
      </c>
      <c r="E147" s="357">
        <v>128</v>
      </c>
      <c r="F147" s="1773">
        <v>28</v>
      </c>
    </row>
    <row r="148" spans="1:6">
      <c r="A148" s="82"/>
      <c r="B148" s="357"/>
      <c r="C148" s="357"/>
      <c r="D148" s="357"/>
      <c r="E148" s="357"/>
      <c r="F148" s="1773"/>
    </row>
    <row r="149" spans="1:6">
      <c r="A149" s="84" t="s">
        <v>673</v>
      </c>
      <c r="B149" s="357">
        <v>25</v>
      </c>
      <c r="C149" s="357">
        <v>227</v>
      </c>
      <c r="D149" s="357">
        <v>3746</v>
      </c>
      <c r="E149" s="357">
        <v>1809</v>
      </c>
      <c r="F149" s="1773">
        <v>444</v>
      </c>
    </row>
    <row r="150" spans="1:6">
      <c r="A150" s="79" t="s">
        <v>284</v>
      </c>
      <c r="B150" s="174"/>
      <c r="C150" s="174"/>
      <c r="D150" s="174"/>
      <c r="E150" s="174"/>
      <c r="F150" s="1774"/>
    </row>
    <row r="151" spans="1:6">
      <c r="A151" s="81" t="s">
        <v>281</v>
      </c>
      <c r="B151" s="357"/>
      <c r="C151" s="357"/>
      <c r="D151" s="357"/>
      <c r="E151" s="357"/>
      <c r="F151" s="1773"/>
    </row>
    <row r="152" spans="1:6">
      <c r="A152" s="82" t="s">
        <v>674</v>
      </c>
      <c r="B152" s="357">
        <v>6</v>
      </c>
      <c r="C152" s="357">
        <v>56</v>
      </c>
      <c r="D152" s="357">
        <v>823</v>
      </c>
      <c r="E152" s="357">
        <v>401</v>
      </c>
      <c r="F152" s="1773">
        <v>101</v>
      </c>
    </row>
    <row r="153" spans="1:6">
      <c r="A153" s="82" t="s">
        <v>675</v>
      </c>
      <c r="B153" s="357">
        <v>3</v>
      </c>
      <c r="C153" s="357">
        <v>35</v>
      </c>
      <c r="D153" s="357">
        <v>626</v>
      </c>
      <c r="E153" s="357">
        <v>302</v>
      </c>
      <c r="F153" s="1773">
        <v>81</v>
      </c>
    </row>
    <row r="154" spans="1:6">
      <c r="A154" s="82" t="s">
        <v>676</v>
      </c>
      <c r="B154" s="174">
        <v>13</v>
      </c>
      <c r="C154" s="174">
        <v>113</v>
      </c>
      <c r="D154" s="174">
        <v>1953</v>
      </c>
      <c r="E154" s="174">
        <v>954</v>
      </c>
      <c r="F154" s="1774">
        <v>222</v>
      </c>
    </row>
    <row r="155" spans="1:6">
      <c r="A155" s="82" t="s">
        <v>677</v>
      </c>
      <c r="B155" s="174">
        <v>3</v>
      </c>
      <c r="C155" s="174">
        <v>23</v>
      </c>
      <c r="D155" s="174">
        <v>344</v>
      </c>
      <c r="E155" s="174">
        <v>152</v>
      </c>
      <c r="F155" s="1774">
        <v>40</v>
      </c>
    </row>
    <row r="156" spans="1:6">
      <c r="A156" s="82"/>
      <c r="B156" s="174"/>
      <c r="C156" s="174"/>
      <c r="D156" s="174"/>
      <c r="E156" s="174"/>
      <c r="F156" s="1774"/>
    </row>
    <row r="157" spans="1:6">
      <c r="A157" s="84" t="s">
        <v>678</v>
      </c>
      <c r="B157" s="174">
        <v>8</v>
      </c>
      <c r="C157" s="174">
        <v>83</v>
      </c>
      <c r="D157" s="174">
        <v>1366</v>
      </c>
      <c r="E157" s="174">
        <v>642</v>
      </c>
      <c r="F157" s="1774">
        <v>158</v>
      </c>
    </row>
    <row r="158" spans="1:6">
      <c r="A158" s="79" t="s">
        <v>959</v>
      </c>
      <c r="B158" s="357"/>
      <c r="C158" s="357"/>
      <c r="D158" s="357"/>
      <c r="E158" s="357"/>
      <c r="F158" s="1773"/>
    </row>
    <row r="159" spans="1:6">
      <c r="A159" s="81" t="s">
        <v>960</v>
      </c>
      <c r="B159" s="174"/>
      <c r="C159" s="174"/>
      <c r="D159" s="174"/>
      <c r="E159" s="174"/>
      <c r="F159" s="1774"/>
    </row>
    <row r="160" spans="1:6">
      <c r="A160" s="82" t="s">
        <v>679</v>
      </c>
      <c r="B160" s="357">
        <v>5</v>
      </c>
      <c r="C160" s="357">
        <v>60</v>
      </c>
      <c r="D160" s="357">
        <v>1016</v>
      </c>
      <c r="E160" s="357">
        <v>471</v>
      </c>
      <c r="F160" s="1773">
        <v>130</v>
      </c>
    </row>
    <row r="161" spans="1:6">
      <c r="A161" s="79" t="s">
        <v>282</v>
      </c>
      <c r="B161" s="359"/>
      <c r="C161" s="359"/>
      <c r="D161" s="359"/>
      <c r="E161" s="359"/>
      <c r="F161" s="1776"/>
    </row>
    <row r="162" spans="1:6">
      <c r="A162" s="81" t="s">
        <v>283</v>
      </c>
      <c r="B162" s="359"/>
      <c r="C162" s="359"/>
      <c r="D162" s="359"/>
      <c r="E162" s="359"/>
      <c r="F162" s="1776"/>
    </row>
    <row r="163" spans="1:6">
      <c r="A163" s="82" t="s">
        <v>680</v>
      </c>
      <c r="B163" s="174">
        <v>2</v>
      </c>
      <c r="C163" s="174">
        <v>14</v>
      </c>
      <c r="D163" s="174">
        <v>168</v>
      </c>
      <c r="E163" s="174">
        <v>78</v>
      </c>
      <c r="F163" s="1774">
        <v>12</v>
      </c>
    </row>
    <row r="164" spans="1:6">
      <c r="A164" s="82" t="s">
        <v>681</v>
      </c>
      <c r="B164" s="357">
        <v>1</v>
      </c>
      <c r="C164" s="357">
        <v>9</v>
      </c>
      <c r="D164" s="357">
        <v>182</v>
      </c>
      <c r="E164" s="357">
        <v>93</v>
      </c>
      <c r="F164" s="1773">
        <v>16</v>
      </c>
    </row>
    <row r="165" spans="1:6">
      <c r="A165" s="79"/>
      <c r="B165" s="357"/>
      <c r="C165" s="357"/>
      <c r="D165" s="357"/>
      <c r="E165" s="357"/>
      <c r="F165" s="1773"/>
    </row>
    <row r="166" spans="1:6">
      <c r="A166" s="80" t="s">
        <v>331</v>
      </c>
      <c r="B166" s="357">
        <v>217</v>
      </c>
      <c r="C166" s="357">
        <v>2299</v>
      </c>
      <c r="D166" s="357">
        <v>40865</v>
      </c>
      <c r="E166" s="357">
        <v>19737</v>
      </c>
      <c r="F166" s="1773">
        <v>5239</v>
      </c>
    </row>
    <row r="167" spans="1:6">
      <c r="A167" s="78" t="s">
        <v>956</v>
      </c>
      <c r="B167" s="174"/>
      <c r="C167" s="174"/>
      <c r="D167" s="174"/>
      <c r="E167" s="174"/>
      <c r="F167" s="1774"/>
    </row>
    <row r="168" spans="1:6">
      <c r="A168" s="79"/>
      <c r="B168" s="174"/>
      <c r="C168" s="174"/>
      <c r="D168" s="174"/>
      <c r="E168" s="174"/>
      <c r="F168" s="1774"/>
    </row>
    <row r="169" spans="1:6">
      <c r="A169" s="84" t="s">
        <v>682</v>
      </c>
      <c r="B169" s="357">
        <v>24</v>
      </c>
      <c r="C169" s="357">
        <v>221</v>
      </c>
      <c r="D169" s="357">
        <v>3693</v>
      </c>
      <c r="E169" s="357">
        <v>1799</v>
      </c>
      <c r="F169" s="1773">
        <v>467</v>
      </c>
    </row>
    <row r="170" spans="1:6">
      <c r="A170" s="79" t="s">
        <v>287</v>
      </c>
      <c r="B170" s="357"/>
      <c r="C170" s="357"/>
      <c r="D170" s="357"/>
      <c r="E170" s="357"/>
      <c r="F170" s="1773"/>
    </row>
    <row r="171" spans="1:6">
      <c r="A171" s="81" t="s">
        <v>279</v>
      </c>
      <c r="B171" s="357"/>
      <c r="C171" s="357"/>
      <c r="D171" s="357"/>
      <c r="E171" s="357"/>
      <c r="F171" s="1773"/>
    </row>
    <row r="172" spans="1:6">
      <c r="A172" s="82" t="s">
        <v>683</v>
      </c>
      <c r="B172" s="174">
        <v>5</v>
      </c>
      <c r="C172" s="174">
        <v>78</v>
      </c>
      <c r="D172" s="174">
        <v>1674</v>
      </c>
      <c r="E172" s="174">
        <v>853</v>
      </c>
      <c r="F172" s="1774">
        <v>213</v>
      </c>
    </row>
    <row r="173" spans="1:6">
      <c r="A173" s="82" t="s">
        <v>684</v>
      </c>
      <c r="B173" s="174">
        <v>2</v>
      </c>
      <c r="C173" s="174">
        <v>17</v>
      </c>
      <c r="D173" s="174">
        <v>338</v>
      </c>
      <c r="E173" s="174">
        <v>158</v>
      </c>
      <c r="F173" s="1774">
        <v>53</v>
      </c>
    </row>
    <row r="174" spans="1:6">
      <c r="A174" s="79" t="s">
        <v>284</v>
      </c>
      <c r="B174" s="174"/>
      <c r="C174" s="174"/>
      <c r="D174" s="174"/>
      <c r="E174" s="174"/>
      <c r="F174" s="1774"/>
    </row>
    <row r="175" spans="1:6">
      <c r="A175" s="81" t="s">
        <v>281</v>
      </c>
      <c r="B175" s="174"/>
      <c r="C175" s="174"/>
      <c r="D175" s="174"/>
      <c r="E175" s="174"/>
      <c r="F175" s="1774"/>
    </row>
    <row r="176" spans="1:6">
      <c r="A176" s="82" t="s">
        <v>685</v>
      </c>
      <c r="B176" s="357">
        <v>3</v>
      </c>
      <c r="C176" s="357">
        <v>24</v>
      </c>
      <c r="D176" s="357">
        <v>393</v>
      </c>
      <c r="E176" s="357">
        <v>199</v>
      </c>
      <c r="F176" s="1773">
        <v>56</v>
      </c>
    </row>
    <row r="177" spans="1:6">
      <c r="A177" s="82" t="s">
        <v>686</v>
      </c>
      <c r="B177" s="174">
        <v>4</v>
      </c>
      <c r="C177" s="174">
        <v>32</v>
      </c>
      <c r="D177" s="174">
        <v>369</v>
      </c>
      <c r="E177" s="174">
        <v>170</v>
      </c>
      <c r="F177" s="1774">
        <v>47</v>
      </c>
    </row>
    <row r="178" spans="1:6">
      <c r="A178" s="79" t="s">
        <v>282</v>
      </c>
      <c r="B178" s="357"/>
      <c r="C178" s="357"/>
      <c r="D178" s="357"/>
      <c r="E178" s="357"/>
      <c r="F178" s="1773"/>
    </row>
    <row r="179" spans="1:6">
      <c r="A179" s="81" t="s">
        <v>283</v>
      </c>
      <c r="B179" s="357"/>
      <c r="C179" s="357"/>
      <c r="D179" s="357"/>
      <c r="E179" s="357"/>
      <c r="F179" s="1773"/>
    </row>
    <row r="180" spans="1:6">
      <c r="A180" s="82" t="s">
        <v>683</v>
      </c>
      <c r="B180" s="357">
        <v>7</v>
      </c>
      <c r="C180" s="357">
        <v>47</v>
      </c>
      <c r="D180" s="357">
        <v>554</v>
      </c>
      <c r="E180" s="357">
        <v>263</v>
      </c>
      <c r="F180" s="1773">
        <v>78</v>
      </c>
    </row>
    <row r="181" spans="1:6">
      <c r="A181" s="82" t="s">
        <v>684</v>
      </c>
      <c r="B181" s="174">
        <v>3</v>
      </c>
      <c r="C181" s="174">
        <v>23</v>
      </c>
      <c r="D181" s="174">
        <v>365</v>
      </c>
      <c r="E181" s="174">
        <v>156</v>
      </c>
      <c r="F181" s="1774">
        <v>20</v>
      </c>
    </row>
    <row r="182" spans="1:6">
      <c r="A182" s="79"/>
      <c r="B182" s="174"/>
      <c r="C182" s="174"/>
      <c r="D182" s="174"/>
      <c r="E182" s="174"/>
      <c r="F182" s="1774"/>
    </row>
    <row r="183" spans="1:6">
      <c r="A183" s="84" t="s">
        <v>687</v>
      </c>
      <c r="B183" s="357">
        <v>20</v>
      </c>
      <c r="C183" s="357">
        <v>213</v>
      </c>
      <c r="D183" s="357">
        <v>3950</v>
      </c>
      <c r="E183" s="357">
        <v>1876</v>
      </c>
      <c r="F183" s="1773">
        <v>497</v>
      </c>
    </row>
    <row r="184" spans="1:6">
      <c r="A184" s="79" t="s">
        <v>957</v>
      </c>
      <c r="B184" s="357"/>
      <c r="C184" s="357"/>
      <c r="D184" s="357"/>
      <c r="E184" s="357"/>
      <c r="F184" s="1773"/>
    </row>
    <row r="185" spans="1:6">
      <c r="A185" s="81" t="s">
        <v>958</v>
      </c>
      <c r="B185" s="355"/>
      <c r="C185" s="355"/>
      <c r="D185" s="355"/>
      <c r="E185" s="355"/>
      <c r="F185" s="1772"/>
    </row>
    <row r="186" spans="1:6">
      <c r="A186" s="82" t="s">
        <v>688</v>
      </c>
      <c r="B186" s="355">
        <v>5</v>
      </c>
      <c r="C186" s="355">
        <v>91</v>
      </c>
      <c r="D186" s="355">
        <v>1933</v>
      </c>
      <c r="E186" s="355">
        <v>912</v>
      </c>
      <c r="F186" s="1772">
        <v>258</v>
      </c>
    </row>
    <row r="187" spans="1:6">
      <c r="A187" s="79" t="s">
        <v>284</v>
      </c>
      <c r="B187" s="174"/>
      <c r="C187" s="174"/>
      <c r="D187" s="174"/>
      <c r="E187" s="174"/>
      <c r="F187" s="1774"/>
    </row>
    <row r="188" spans="1:6">
      <c r="A188" s="81" t="s">
        <v>281</v>
      </c>
      <c r="B188" s="174"/>
      <c r="C188" s="174"/>
      <c r="D188" s="174"/>
      <c r="E188" s="174"/>
      <c r="F188" s="1774"/>
    </row>
    <row r="189" spans="1:6">
      <c r="A189" s="82" t="s">
        <v>689</v>
      </c>
      <c r="B189" s="357">
        <v>4</v>
      </c>
      <c r="C189" s="357">
        <v>37</v>
      </c>
      <c r="D189" s="357">
        <v>601</v>
      </c>
      <c r="E189" s="357">
        <v>298</v>
      </c>
      <c r="F189" s="1773">
        <v>78</v>
      </c>
    </row>
    <row r="190" spans="1:6">
      <c r="A190" s="82" t="s">
        <v>690</v>
      </c>
      <c r="B190" s="174">
        <v>1</v>
      </c>
      <c r="C190" s="174">
        <v>17</v>
      </c>
      <c r="D190" s="174">
        <v>385</v>
      </c>
      <c r="E190" s="174">
        <v>185</v>
      </c>
      <c r="F190" s="1774">
        <v>55</v>
      </c>
    </row>
    <row r="191" spans="1:6">
      <c r="A191" s="79" t="s">
        <v>282</v>
      </c>
      <c r="B191" s="357"/>
      <c r="C191" s="357"/>
      <c r="D191" s="357"/>
      <c r="E191" s="357"/>
      <c r="F191" s="1773"/>
    </row>
    <row r="192" spans="1:6">
      <c r="A192" s="81" t="s">
        <v>283</v>
      </c>
      <c r="B192" s="355"/>
      <c r="C192" s="355"/>
      <c r="D192" s="355"/>
      <c r="E192" s="355"/>
      <c r="F192" s="1772"/>
    </row>
    <row r="193" spans="1:6">
      <c r="A193" s="82" t="s">
        <v>691</v>
      </c>
      <c r="B193" s="355">
        <v>4</v>
      </c>
      <c r="C193" s="355">
        <v>27</v>
      </c>
      <c r="D193" s="355">
        <v>394</v>
      </c>
      <c r="E193" s="355">
        <v>181</v>
      </c>
      <c r="F193" s="1772">
        <v>39</v>
      </c>
    </row>
    <row r="194" spans="1:6">
      <c r="A194" s="82" t="s">
        <v>688</v>
      </c>
      <c r="B194" s="174">
        <v>4</v>
      </c>
      <c r="C194" s="174">
        <v>27</v>
      </c>
      <c r="D194" s="174">
        <v>443</v>
      </c>
      <c r="E194" s="174">
        <v>202</v>
      </c>
      <c r="F194" s="1774">
        <v>45</v>
      </c>
    </row>
    <row r="195" spans="1:6">
      <c r="A195" s="82" t="s">
        <v>692</v>
      </c>
      <c r="B195" s="174">
        <v>2</v>
      </c>
      <c r="C195" s="174">
        <v>14</v>
      </c>
      <c r="D195" s="174">
        <v>194</v>
      </c>
      <c r="E195" s="174">
        <v>98</v>
      </c>
      <c r="F195" s="1774">
        <v>22</v>
      </c>
    </row>
    <row r="196" spans="1:6">
      <c r="A196" s="79"/>
      <c r="B196" s="357"/>
      <c r="C196" s="357"/>
      <c r="D196" s="357"/>
      <c r="E196" s="357"/>
      <c r="F196" s="1773"/>
    </row>
    <row r="197" spans="1:6">
      <c r="A197" s="84" t="s">
        <v>693</v>
      </c>
      <c r="B197" s="357">
        <v>16</v>
      </c>
      <c r="C197" s="357">
        <v>159</v>
      </c>
      <c r="D197" s="357">
        <v>2645</v>
      </c>
      <c r="E197" s="357">
        <v>1300</v>
      </c>
      <c r="F197" s="1773">
        <v>359</v>
      </c>
    </row>
    <row r="198" spans="1:6">
      <c r="A198" s="79" t="s">
        <v>962</v>
      </c>
      <c r="B198" s="357"/>
      <c r="C198" s="357"/>
      <c r="D198" s="357"/>
      <c r="E198" s="357"/>
      <c r="F198" s="1773"/>
    </row>
    <row r="199" spans="1:6">
      <c r="A199" s="81" t="s">
        <v>958</v>
      </c>
      <c r="B199" s="357"/>
      <c r="C199" s="357"/>
      <c r="D199" s="357"/>
      <c r="E199" s="357"/>
      <c r="F199" s="1773"/>
    </row>
    <row r="200" spans="1:6">
      <c r="A200" s="82" t="s">
        <v>694</v>
      </c>
      <c r="B200" s="174">
        <v>3</v>
      </c>
      <c r="C200" s="174">
        <v>51</v>
      </c>
      <c r="D200" s="174">
        <v>1100</v>
      </c>
      <c r="E200" s="174">
        <v>537</v>
      </c>
      <c r="F200" s="1774">
        <v>155</v>
      </c>
    </row>
    <row r="201" spans="1:6">
      <c r="A201" s="79" t="s">
        <v>959</v>
      </c>
      <c r="B201" s="174"/>
      <c r="C201" s="174"/>
      <c r="D201" s="174"/>
      <c r="E201" s="174"/>
      <c r="F201" s="1774"/>
    </row>
    <row r="202" spans="1:6">
      <c r="A202" s="81" t="s">
        <v>960</v>
      </c>
      <c r="B202" s="174"/>
      <c r="C202" s="174"/>
      <c r="D202" s="174"/>
      <c r="E202" s="174"/>
      <c r="F202" s="1774"/>
    </row>
    <row r="203" spans="1:6">
      <c r="A203" s="82" t="s">
        <v>695</v>
      </c>
      <c r="B203" s="357">
        <v>4</v>
      </c>
      <c r="C203" s="357">
        <v>42</v>
      </c>
      <c r="D203" s="357">
        <v>747</v>
      </c>
      <c r="E203" s="357">
        <v>371</v>
      </c>
      <c r="F203" s="1773">
        <v>100</v>
      </c>
    </row>
    <row r="204" spans="1:6">
      <c r="A204" s="79" t="s">
        <v>282</v>
      </c>
      <c r="B204" s="174"/>
      <c r="C204" s="174"/>
      <c r="D204" s="174"/>
      <c r="E204" s="174"/>
      <c r="F204" s="1774"/>
    </row>
    <row r="205" spans="1:6">
      <c r="A205" s="81" t="s">
        <v>283</v>
      </c>
      <c r="B205" s="357"/>
      <c r="C205" s="357"/>
      <c r="D205" s="357"/>
      <c r="E205" s="357"/>
      <c r="F205" s="1773"/>
    </row>
    <row r="206" spans="1:6">
      <c r="A206" s="82" t="s">
        <v>696</v>
      </c>
      <c r="B206" s="357">
        <v>3</v>
      </c>
      <c r="C206" s="357">
        <v>21</v>
      </c>
      <c r="D206" s="357">
        <v>204</v>
      </c>
      <c r="E206" s="357">
        <v>99</v>
      </c>
      <c r="F206" s="1773">
        <v>26</v>
      </c>
    </row>
    <row r="207" spans="1:6">
      <c r="A207" s="82" t="s">
        <v>694</v>
      </c>
      <c r="B207" s="359">
        <v>4</v>
      </c>
      <c r="C207" s="359">
        <v>28</v>
      </c>
      <c r="D207" s="359">
        <v>321</v>
      </c>
      <c r="E207" s="359">
        <v>157</v>
      </c>
      <c r="F207" s="1776">
        <v>47</v>
      </c>
    </row>
    <row r="208" spans="1:6">
      <c r="A208" s="82" t="s">
        <v>697</v>
      </c>
      <c r="B208" s="174">
        <v>2</v>
      </c>
      <c r="C208" s="174">
        <v>17</v>
      </c>
      <c r="D208" s="174">
        <v>273</v>
      </c>
      <c r="E208" s="174">
        <v>136</v>
      </c>
      <c r="F208" s="1774">
        <v>31</v>
      </c>
    </row>
    <row r="209" spans="1:6">
      <c r="A209" s="79"/>
      <c r="B209" s="174"/>
      <c r="C209" s="174"/>
      <c r="D209" s="174"/>
      <c r="E209" s="174"/>
      <c r="F209" s="1774"/>
    </row>
    <row r="210" spans="1:6">
      <c r="A210" s="84" t="s">
        <v>698</v>
      </c>
      <c r="B210" s="357">
        <v>20</v>
      </c>
      <c r="C210" s="357">
        <v>194</v>
      </c>
      <c r="D210" s="357">
        <v>3364</v>
      </c>
      <c r="E210" s="357">
        <v>1651</v>
      </c>
      <c r="F210" s="1773">
        <v>413</v>
      </c>
    </row>
    <row r="211" spans="1:6">
      <c r="A211" s="79" t="s">
        <v>957</v>
      </c>
      <c r="B211" s="174"/>
      <c r="C211" s="174"/>
      <c r="D211" s="174"/>
      <c r="E211" s="174"/>
      <c r="F211" s="1774"/>
    </row>
    <row r="212" spans="1:6">
      <c r="A212" s="81" t="s">
        <v>958</v>
      </c>
      <c r="B212" s="174"/>
      <c r="C212" s="174"/>
      <c r="D212" s="174"/>
      <c r="E212" s="174"/>
      <c r="F212" s="1774"/>
    </row>
    <row r="213" spans="1:6">
      <c r="A213" s="82" t="s">
        <v>699</v>
      </c>
      <c r="B213" s="357">
        <v>3</v>
      </c>
      <c r="C213" s="357">
        <v>75</v>
      </c>
      <c r="D213" s="357">
        <v>1652</v>
      </c>
      <c r="E213" s="357">
        <v>817</v>
      </c>
      <c r="F213" s="1773">
        <v>227</v>
      </c>
    </row>
    <row r="214" spans="1:6">
      <c r="A214" s="79" t="s">
        <v>959</v>
      </c>
      <c r="B214" s="174"/>
      <c r="C214" s="174"/>
      <c r="D214" s="174"/>
      <c r="E214" s="174"/>
      <c r="F214" s="1774"/>
    </row>
    <row r="215" spans="1:6">
      <c r="A215" s="81" t="s">
        <v>960</v>
      </c>
      <c r="B215" s="174"/>
      <c r="C215" s="174"/>
      <c r="D215" s="174"/>
      <c r="E215" s="174"/>
      <c r="F215" s="1774"/>
    </row>
    <row r="216" spans="1:6">
      <c r="A216" s="82" t="s">
        <v>700</v>
      </c>
      <c r="B216" s="357">
        <v>5</v>
      </c>
      <c r="C216" s="357">
        <v>40</v>
      </c>
      <c r="D216" s="357">
        <v>558</v>
      </c>
      <c r="E216" s="357">
        <v>261</v>
      </c>
      <c r="F216" s="1773">
        <v>60</v>
      </c>
    </row>
    <row r="217" spans="1:6">
      <c r="A217" s="79" t="s">
        <v>282</v>
      </c>
      <c r="B217" s="174"/>
      <c r="C217" s="174"/>
      <c r="D217" s="174"/>
      <c r="E217" s="174"/>
      <c r="F217" s="1774"/>
    </row>
    <row r="218" spans="1:6">
      <c r="A218" s="81" t="s">
        <v>283</v>
      </c>
      <c r="B218" s="174"/>
      <c r="C218" s="174"/>
      <c r="D218" s="174"/>
      <c r="E218" s="174"/>
      <c r="F218" s="1774"/>
    </row>
    <row r="219" spans="1:6">
      <c r="A219" s="82" t="s">
        <v>699</v>
      </c>
      <c r="B219" s="357">
        <v>4</v>
      </c>
      <c r="C219" s="357">
        <v>26</v>
      </c>
      <c r="D219" s="357">
        <v>299</v>
      </c>
      <c r="E219" s="357">
        <v>133</v>
      </c>
      <c r="F219" s="1773">
        <v>30</v>
      </c>
    </row>
    <row r="220" spans="1:6">
      <c r="A220" s="82" t="s">
        <v>701</v>
      </c>
      <c r="B220" s="357">
        <v>4</v>
      </c>
      <c r="C220" s="357">
        <v>29</v>
      </c>
      <c r="D220" s="357">
        <v>510</v>
      </c>
      <c r="E220" s="357">
        <v>247</v>
      </c>
      <c r="F220" s="1773">
        <v>61</v>
      </c>
    </row>
    <row r="221" spans="1:6">
      <c r="A221" s="82" t="s">
        <v>702</v>
      </c>
      <c r="B221" s="174">
        <v>4</v>
      </c>
      <c r="C221" s="174">
        <v>24</v>
      </c>
      <c r="D221" s="174">
        <v>345</v>
      </c>
      <c r="E221" s="174">
        <v>193</v>
      </c>
      <c r="F221" s="1774">
        <v>35</v>
      </c>
    </row>
    <row r="222" spans="1:6">
      <c r="A222" s="83"/>
      <c r="B222" s="357"/>
      <c r="C222" s="357"/>
      <c r="D222" s="357"/>
      <c r="E222" s="357"/>
      <c r="F222" s="1773"/>
    </row>
    <row r="223" spans="1:6">
      <c r="A223" s="84" t="s">
        <v>703</v>
      </c>
      <c r="B223" s="357">
        <v>14</v>
      </c>
      <c r="C223" s="357">
        <v>142</v>
      </c>
      <c r="D223" s="357">
        <v>2292</v>
      </c>
      <c r="E223" s="357">
        <v>1066</v>
      </c>
      <c r="F223" s="1773">
        <v>239</v>
      </c>
    </row>
    <row r="224" spans="1:6">
      <c r="A224" s="79" t="s">
        <v>959</v>
      </c>
      <c r="B224" s="359"/>
      <c r="C224" s="359"/>
      <c r="D224" s="359"/>
      <c r="E224" s="359"/>
      <c r="F224" s="1776"/>
    </row>
    <row r="225" spans="1:6">
      <c r="A225" s="81" t="s">
        <v>960</v>
      </c>
      <c r="B225" s="174"/>
      <c r="C225" s="174"/>
      <c r="D225" s="174"/>
      <c r="E225" s="174"/>
      <c r="F225" s="1774"/>
    </row>
    <row r="226" spans="1:6">
      <c r="A226" s="82" t="s">
        <v>704</v>
      </c>
      <c r="B226" s="174">
        <v>6</v>
      </c>
      <c r="C226" s="174">
        <v>81</v>
      </c>
      <c r="D226" s="174">
        <v>1408</v>
      </c>
      <c r="E226" s="174">
        <v>641</v>
      </c>
      <c r="F226" s="1774">
        <v>158</v>
      </c>
    </row>
    <row r="227" spans="1:6">
      <c r="A227" s="79" t="s">
        <v>282</v>
      </c>
      <c r="B227" s="357"/>
      <c r="C227" s="357"/>
      <c r="D227" s="357"/>
      <c r="E227" s="357"/>
      <c r="F227" s="1773"/>
    </row>
    <row r="228" spans="1:6">
      <c r="A228" s="81" t="s">
        <v>283</v>
      </c>
      <c r="B228" s="357"/>
      <c r="C228" s="357"/>
      <c r="D228" s="357"/>
      <c r="E228" s="357"/>
      <c r="F228" s="1773"/>
    </row>
    <row r="229" spans="1:6">
      <c r="A229" s="82" t="s">
        <v>705</v>
      </c>
      <c r="B229" s="357">
        <v>2</v>
      </c>
      <c r="C229" s="357">
        <v>16</v>
      </c>
      <c r="D229" s="357">
        <v>242</v>
      </c>
      <c r="E229" s="357">
        <v>117</v>
      </c>
      <c r="F229" s="1773">
        <v>22</v>
      </c>
    </row>
    <row r="230" spans="1:6">
      <c r="A230" s="82" t="s">
        <v>706</v>
      </c>
      <c r="B230" s="357">
        <v>2</v>
      </c>
      <c r="C230" s="357">
        <v>14</v>
      </c>
      <c r="D230" s="357">
        <v>187</v>
      </c>
      <c r="E230" s="357">
        <v>90</v>
      </c>
      <c r="F230" s="1773">
        <v>14</v>
      </c>
    </row>
    <row r="231" spans="1:6">
      <c r="A231" s="82" t="s">
        <v>707</v>
      </c>
      <c r="B231" s="174">
        <v>4</v>
      </c>
      <c r="C231" s="174">
        <v>31</v>
      </c>
      <c r="D231" s="174">
        <v>455</v>
      </c>
      <c r="E231" s="174">
        <v>218</v>
      </c>
      <c r="F231" s="1774">
        <v>45</v>
      </c>
    </row>
    <row r="232" spans="1:6">
      <c r="A232" s="82"/>
      <c r="B232" s="174"/>
      <c r="C232" s="174"/>
      <c r="D232" s="174"/>
      <c r="E232" s="174"/>
      <c r="F232" s="1774"/>
    </row>
    <row r="233" spans="1:6">
      <c r="A233" s="85" t="s">
        <v>726</v>
      </c>
      <c r="B233" s="357">
        <v>61</v>
      </c>
      <c r="C233" s="357">
        <v>525</v>
      </c>
      <c r="D233" s="357">
        <v>7961</v>
      </c>
      <c r="E233" s="357">
        <v>3851</v>
      </c>
      <c r="F233" s="1773">
        <v>1007</v>
      </c>
    </row>
    <row r="234" spans="1:6">
      <c r="A234" s="79" t="s">
        <v>284</v>
      </c>
      <c r="B234" s="347"/>
      <c r="C234" s="347"/>
      <c r="D234" s="347"/>
      <c r="E234" s="361"/>
      <c r="F234" s="1777"/>
    </row>
    <row r="235" spans="1:6">
      <c r="A235" s="81" t="s">
        <v>281</v>
      </c>
      <c r="B235" s="357"/>
      <c r="C235" s="357"/>
      <c r="D235" s="357"/>
      <c r="E235" s="357"/>
      <c r="F235" s="1773"/>
    </row>
    <row r="236" spans="1:6">
      <c r="A236" s="82" t="s">
        <v>708</v>
      </c>
      <c r="B236" s="359">
        <v>10</v>
      </c>
      <c r="C236" s="359">
        <v>80</v>
      </c>
      <c r="D236" s="359">
        <v>1111</v>
      </c>
      <c r="E236" s="359">
        <v>511</v>
      </c>
      <c r="F236" s="1776">
        <v>152</v>
      </c>
    </row>
    <row r="237" spans="1:6">
      <c r="A237" s="82" t="s">
        <v>642</v>
      </c>
      <c r="B237" s="174">
        <v>8</v>
      </c>
      <c r="C237" s="174">
        <v>80</v>
      </c>
      <c r="D237" s="174">
        <v>1284</v>
      </c>
      <c r="E237" s="174">
        <v>626</v>
      </c>
      <c r="F237" s="1774">
        <v>175</v>
      </c>
    </row>
    <row r="238" spans="1:6">
      <c r="A238" s="82" t="s">
        <v>709</v>
      </c>
      <c r="B238" s="357">
        <v>9</v>
      </c>
      <c r="C238" s="357">
        <v>68</v>
      </c>
      <c r="D238" s="357">
        <v>1047</v>
      </c>
      <c r="E238" s="357">
        <v>526</v>
      </c>
      <c r="F238" s="1773">
        <v>132</v>
      </c>
    </row>
    <row r="239" spans="1:6">
      <c r="A239" s="82" t="s">
        <v>710</v>
      </c>
      <c r="B239" s="357">
        <v>3</v>
      </c>
      <c r="C239" s="357">
        <v>30</v>
      </c>
      <c r="D239" s="357">
        <v>459</v>
      </c>
      <c r="E239" s="357">
        <v>222</v>
      </c>
      <c r="F239" s="1773">
        <v>48</v>
      </c>
    </row>
    <row r="240" spans="1:6">
      <c r="A240" s="82" t="s">
        <v>711</v>
      </c>
      <c r="B240" s="357">
        <v>7</v>
      </c>
      <c r="C240" s="357">
        <v>55</v>
      </c>
      <c r="D240" s="357">
        <v>915</v>
      </c>
      <c r="E240" s="357">
        <v>455</v>
      </c>
      <c r="F240" s="1773">
        <v>102</v>
      </c>
    </row>
    <row r="241" spans="1:6">
      <c r="A241" s="79" t="s">
        <v>282</v>
      </c>
      <c r="B241" s="174"/>
      <c r="C241" s="174"/>
      <c r="D241" s="174"/>
      <c r="E241" s="174"/>
      <c r="F241" s="1774"/>
    </row>
    <row r="242" spans="1:6">
      <c r="A242" s="81" t="s">
        <v>283</v>
      </c>
      <c r="B242" s="174"/>
      <c r="C242" s="174"/>
      <c r="D242" s="174"/>
      <c r="E242" s="174"/>
      <c r="F242" s="1774"/>
    </row>
    <row r="243" spans="1:6">
      <c r="A243" s="82" t="s">
        <v>712</v>
      </c>
      <c r="B243" s="357">
        <v>6</v>
      </c>
      <c r="C243" s="357">
        <v>57</v>
      </c>
      <c r="D243" s="357">
        <v>831</v>
      </c>
      <c r="E243" s="357">
        <v>384</v>
      </c>
      <c r="F243" s="1773">
        <v>96</v>
      </c>
    </row>
    <row r="244" spans="1:6">
      <c r="A244" s="82" t="s">
        <v>713</v>
      </c>
      <c r="B244" s="355">
        <v>3</v>
      </c>
      <c r="C244" s="355">
        <v>24</v>
      </c>
      <c r="D244" s="355">
        <v>366</v>
      </c>
      <c r="E244" s="355">
        <v>190</v>
      </c>
      <c r="F244" s="1772">
        <v>43</v>
      </c>
    </row>
    <row r="245" spans="1:6">
      <c r="A245" s="82" t="s">
        <v>714</v>
      </c>
      <c r="B245" s="355">
        <v>3</v>
      </c>
      <c r="C245" s="355">
        <v>27</v>
      </c>
      <c r="D245" s="355">
        <v>434</v>
      </c>
      <c r="E245" s="355">
        <v>202</v>
      </c>
      <c r="F245" s="1772">
        <v>51</v>
      </c>
    </row>
    <row r="246" spans="1:6">
      <c r="A246" s="82" t="s">
        <v>715</v>
      </c>
      <c r="B246" s="174">
        <v>3</v>
      </c>
      <c r="C246" s="174">
        <v>17</v>
      </c>
      <c r="D246" s="174">
        <v>172</v>
      </c>
      <c r="E246" s="174">
        <v>71</v>
      </c>
      <c r="F246" s="1774">
        <v>21</v>
      </c>
    </row>
    <row r="247" spans="1:6">
      <c r="A247" s="82" t="s">
        <v>716</v>
      </c>
      <c r="B247" s="174">
        <v>5</v>
      </c>
      <c r="C247" s="174">
        <v>36</v>
      </c>
      <c r="D247" s="174">
        <v>425</v>
      </c>
      <c r="E247" s="174">
        <v>218</v>
      </c>
      <c r="F247" s="1774">
        <v>59</v>
      </c>
    </row>
    <row r="248" spans="1:6">
      <c r="A248" s="82" t="s">
        <v>717</v>
      </c>
      <c r="B248" s="357">
        <v>3</v>
      </c>
      <c r="C248" s="357">
        <v>36</v>
      </c>
      <c r="D248" s="357">
        <v>653</v>
      </c>
      <c r="E248" s="357">
        <v>324</v>
      </c>
      <c r="F248" s="1773">
        <v>114</v>
      </c>
    </row>
    <row r="249" spans="1:6">
      <c r="A249" s="82" t="s">
        <v>718</v>
      </c>
      <c r="B249" s="174">
        <v>1</v>
      </c>
      <c r="C249" s="174">
        <v>15</v>
      </c>
      <c r="D249" s="174">
        <v>264</v>
      </c>
      <c r="E249" s="174">
        <v>122</v>
      </c>
      <c r="F249" s="1774">
        <v>14</v>
      </c>
    </row>
    <row r="250" spans="1:6">
      <c r="A250" s="83"/>
      <c r="B250" s="174"/>
      <c r="C250" s="174"/>
      <c r="D250" s="174"/>
      <c r="E250" s="174"/>
      <c r="F250" s="1774"/>
    </row>
    <row r="251" spans="1:6">
      <c r="A251" s="84" t="s">
        <v>719</v>
      </c>
      <c r="B251" s="357">
        <v>30</v>
      </c>
      <c r="C251" s="357">
        <v>297</v>
      </c>
      <c r="D251" s="357">
        <v>4916</v>
      </c>
      <c r="E251" s="357">
        <v>2373</v>
      </c>
      <c r="F251" s="1773">
        <v>661</v>
      </c>
    </row>
    <row r="252" spans="1:6">
      <c r="A252" s="79" t="s">
        <v>957</v>
      </c>
      <c r="B252" s="357"/>
      <c r="C252" s="357"/>
      <c r="D252" s="357"/>
      <c r="E252" s="357"/>
      <c r="F252" s="1773"/>
    </row>
    <row r="253" spans="1:6">
      <c r="A253" s="81" t="s">
        <v>958</v>
      </c>
      <c r="B253" s="357"/>
      <c r="C253" s="357"/>
      <c r="D253" s="357"/>
      <c r="E253" s="357"/>
      <c r="F253" s="1773"/>
    </row>
    <row r="254" spans="1:6">
      <c r="A254" s="82" t="s">
        <v>720</v>
      </c>
      <c r="B254" s="357">
        <v>3</v>
      </c>
      <c r="C254" s="357">
        <v>87</v>
      </c>
      <c r="D254" s="357">
        <v>1961</v>
      </c>
      <c r="E254" s="357">
        <v>935</v>
      </c>
      <c r="F254" s="1773">
        <v>262</v>
      </c>
    </row>
    <row r="255" spans="1:6">
      <c r="A255" s="79" t="s">
        <v>959</v>
      </c>
      <c r="B255" s="174"/>
      <c r="C255" s="174"/>
      <c r="D255" s="174"/>
      <c r="E255" s="174"/>
      <c r="F255" s="1774"/>
    </row>
    <row r="256" spans="1:6">
      <c r="A256" s="81" t="s">
        <v>960</v>
      </c>
      <c r="B256" s="174"/>
      <c r="C256" s="174"/>
      <c r="D256" s="174"/>
      <c r="E256" s="174"/>
      <c r="F256" s="1774"/>
    </row>
    <row r="257" spans="1:6">
      <c r="A257" s="82" t="s">
        <v>721</v>
      </c>
      <c r="B257" s="359">
        <v>3</v>
      </c>
      <c r="C257" s="359">
        <v>27</v>
      </c>
      <c r="D257" s="359">
        <v>405</v>
      </c>
      <c r="E257" s="359">
        <v>187</v>
      </c>
      <c r="F257" s="1776">
        <v>43</v>
      </c>
    </row>
    <row r="258" spans="1:6">
      <c r="A258" s="79" t="s">
        <v>282</v>
      </c>
      <c r="B258" s="174"/>
      <c r="C258" s="174"/>
      <c r="D258" s="174"/>
      <c r="E258" s="174"/>
      <c r="F258" s="1774"/>
    </row>
    <row r="259" spans="1:6">
      <c r="A259" s="81" t="s">
        <v>283</v>
      </c>
      <c r="B259" s="357"/>
      <c r="C259" s="357"/>
      <c r="D259" s="357"/>
      <c r="E259" s="357"/>
      <c r="F259" s="1773"/>
    </row>
    <row r="260" spans="1:6">
      <c r="A260" s="82" t="s">
        <v>722</v>
      </c>
      <c r="B260" s="359">
        <v>5</v>
      </c>
      <c r="C260" s="359">
        <v>35</v>
      </c>
      <c r="D260" s="359">
        <v>427</v>
      </c>
      <c r="E260" s="359">
        <v>227</v>
      </c>
      <c r="F260" s="1776">
        <v>58</v>
      </c>
    </row>
    <row r="261" spans="1:6">
      <c r="A261" s="82" t="s">
        <v>723</v>
      </c>
      <c r="B261" s="359">
        <v>1</v>
      </c>
      <c r="C261" s="359">
        <v>14</v>
      </c>
      <c r="D261" s="359">
        <v>244</v>
      </c>
      <c r="E261" s="359">
        <v>122</v>
      </c>
      <c r="F261" s="1776">
        <v>37</v>
      </c>
    </row>
    <row r="262" spans="1:6">
      <c r="A262" s="82" t="s">
        <v>724</v>
      </c>
      <c r="B262" s="174">
        <v>3</v>
      </c>
      <c r="C262" s="174">
        <v>23</v>
      </c>
      <c r="D262" s="174">
        <v>372</v>
      </c>
      <c r="E262" s="174">
        <v>195</v>
      </c>
      <c r="F262" s="1774">
        <v>33</v>
      </c>
    </row>
    <row r="263" spans="1:6">
      <c r="A263" s="82" t="s">
        <v>720</v>
      </c>
      <c r="B263" s="357">
        <v>8</v>
      </c>
      <c r="C263" s="357">
        <v>55</v>
      </c>
      <c r="D263" s="357">
        <v>641</v>
      </c>
      <c r="E263" s="357">
        <v>286</v>
      </c>
      <c r="F263" s="1773">
        <v>91</v>
      </c>
    </row>
    <row r="264" spans="1:6">
      <c r="A264" s="82" t="s">
        <v>671</v>
      </c>
      <c r="B264" s="357">
        <v>4</v>
      </c>
      <c r="C264" s="357">
        <v>28</v>
      </c>
      <c r="D264" s="357">
        <v>388</v>
      </c>
      <c r="E264" s="357">
        <v>189</v>
      </c>
      <c r="F264" s="1773">
        <v>64</v>
      </c>
    </row>
    <row r="265" spans="1:6">
      <c r="A265" s="82" t="s">
        <v>968</v>
      </c>
      <c r="B265" s="357">
        <v>3</v>
      </c>
      <c r="C265" s="357">
        <v>28</v>
      </c>
      <c r="D265" s="357">
        <v>478</v>
      </c>
      <c r="E265" s="357">
        <v>232</v>
      </c>
      <c r="F265" s="1773">
        <v>73</v>
      </c>
    </row>
    <row r="266" spans="1:6">
      <c r="A266" s="84" t="s">
        <v>963</v>
      </c>
      <c r="B266" s="174"/>
      <c r="C266" s="174"/>
      <c r="D266" s="174"/>
      <c r="E266" s="174"/>
      <c r="F266" s="1774"/>
    </row>
    <row r="267" spans="1:6">
      <c r="A267" s="87" t="s">
        <v>964</v>
      </c>
      <c r="B267" s="174"/>
      <c r="C267" s="174"/>
      <c r="D267" s="174"/>
      <c r="E267" s="174"/>
      <c r="F267" s="1774"/>
    </row>
    <row r="268" spans="1:6">
      <c r="A268" s="82" t="s">
        <v>339</v>
      </c>
      <c r="B268" s="357">
        <v>32</v>
      </c>
      <c r="C268" s="357">
        <v>548</v>
      </c>
      <c r="D268" s="357">
        <v>12044</v>
      </c>
      <c r="E268" s="357">
        <v>5821</v>
      </c>
      <c r="F268" s="1773">
        <v>1596</v>
      </c>
    </row>
    <row r="269" spans="1:6">
      <c r="A269" s="342"/>
      <c r="B269" s="174"/>
      <c r="C269" s="174"/>
      <c r="D269" s="174"/>
      <c r="E269" s="174"/>
      <c r="F269" s="1774"/>
    </row>
    <row r="270" spans="1:6">
      <c r="A270" s="342"/>
      <c r="B270" s="174"/>
      <c r="C270" s="174"/>
      <c r="D270" s="174"/>
      <c r="E270" s="174"/>
      <c r="F270" s="1774"/>
    </row>
    <row r="271" spans="1:6">
      <c r="A271" s="342"/>
      <c r="B271" s="357"/>
      <c r="C271" s="357"/>
      <c r="D271" s="357"/>
      <c r="E271" s="357"/>
      <c r="F271" s="1773"/>
    </row>
    <row r="272" spans="1:6">
      <c r="A272" s="338"/>
      <c r="B272" s="357"/>
      <c r="C272" s="357"/>
      <c r="D272" s="357"/>
      <c r="E272" s="357"/>
      <c r="F272" s="1773"/>
    </row>
    <row r="273" spans="1:6">
      <c r="A273" s="338"/>
      <c r="B273" s="357"/>
      <c r="C273" s="357"/>
      <c r="D273" s="357"/>
      <c r="E273" s="357"/>
      <c r="F273" s="1773"/>
    </row>
    <row r="274" spans="1:6">
      <c r="A274" s="337"/>
      <c r="B274" s="357"/>
      <c r="C274" s="357"/>
      <c r="D274" s="357"/>
      <c r="E274" s="357"/>
      <c r="F274" s="1773"/>
    </row>
    <row r="275" spans="1:6">
      <c r="A275" s="342"/>
      <c r="B275" s="174"/>
      <c r="C275" s="174"/>
      <c r="D275" s="174"/>
      <c r="E275" s="174"/>
      <c r="F275" s="1774"/>
    </row>
    <row r="276" spans="1:6">
      <c r="A276" s="342"/>
      <c r="B276" s="174"/>
      <c r="C276" s="174"/>
      <c r="D276" s="174"/>
      <c r="E276" s="174"/>
      <c r="F276" s="1774"/>
    </row>
    <row r="277" spans="1:6">
      <c r="A277" s="342"/>
      <c r="B277" s="174"/>
      <c r="C277" s="174"/>
      <c r="D277" s="174"/>
      <c r="E277" s="174"/>
      <c r="F277" s="1774"/>
    </row>
    <row r="278" spans="1:6">
      <c r="A278" s="338"/>
      <c r="B278" s="357"/>
      <c r="C278" s="357"/>
      <c r="D278" s="357"/>
      <c r="E278" s="357"/>
      <c r="F278" s="1773"/>
    </row>
    <row r="279" spans="1:6">
      <c r="A279" s="338"/>
      <c r="B279" s="174"/>
      <c r="C279" s="174"/>
      <c r="D279" s="174"/>
      <c r="E279" s="174"/>
      <c r="F279" s="1774"/>
    </row>
    <row r="280" spans="1:6">
      <c r="A280" s="338"/>
      <c r="B280" s="357"/>
      <c r="C280" s="357"/>
      <c r="D280" s="357"/>
      <c r="E280" s="357"/>
      <c r="F280" s="1773"/>
    </row>
    <row r="281" spans="1:6">
      <c r="A281" s="338"/>
      <c r="B281" s="359"/>
      <c r="C281" s="359"/>
      <c r="D281" s="359"/>
      <c r="E281" s="359"/>
      <c r="F281" s="1776"/>
    </row>
    <row r="282" spans="1:6">
      <c r="A282" s="337"/>
      <c r="B282" s="359"/>
      <c r="C282" s="359"/>
      <c r="D282" s="359"/>
      <c r="E282" s="359"/>
      <c r="F282" s="1776"/>
    </row>
    <row r="283" spans="1:6">
      <c r="A283" s="342"/>
      <c r="B283" s="174"/>
      <c r="C283" s="174"/>
      <c r="D283" s="174"/>
      <c r="E283" s="174"/>
      <c r="F283" s="1774"/>
    </row>
    <row r="284" spans="1:6">
      <c r="A284" s="338"/>
      <c r="B284" s="357"/>
      <c r="C284" s="357"/>
      <c r="D284" s="357"/>
      <c r="E284" s="357"/>
      <c r="F284" s="1773"/>
    </row>
    <row r="285" spans="1:6">
      <c r="A285" s="338"/>
      <c r="B285" s="357"/>
      <c r="C285" s="357"/>
      <c r="D285" s="357"/>
      <c r="E285" s="357"/>
      <c r="F285" s="1773"/>
    </row>
    <row r="286" spans="1:6">
      <c r="A286" s="337"/>
      <c r="B286" s="357"/>
      <c r="C286" s="357"/>
      <c r="D286" s="357"/>
      <c r="E286" s="357"/>
      <c r="F286" s="1773"/>
    </row>
    <row r="287" spans="1:6">
      <c r="A287" s="342"/>
      <c r="B287" s="174"/>
      <c r="C287" s="174"/>
      <c r="D287" s="174"/>
      <c r="E287" s="174"/>
      <c r="F287" s="1774"/>
    </row>
    <row r="288" spans="1:6">
      <c r="A288" s="342"/>
      <c r="B288" s="174"/>
      <c r="C288" s="174"/>
      <c r="D288" s="174"/>
      <c r="E288" s="174"/>
      <c r="F288" s="1774"/>
    </row>
    <row r="289" spans="1:6">
      <c r="A289" s="342"/>
      <c r="B289" s="357"/>
      <c r="C289" s="357"/>
      <c r="D289" s="357"/>
      <c r="E289" s="357"/>
      <c r="F289" s="1773"/>
    </row>
    <row r="290" spans="1:6">
      <c r="A290" s="338"/>
      <c r="B290" s="357"/>
      <c r="C290" s="357"/>
      <c r="D290" s="357"/>
      <c r="E290" s="357"/>
      <c r="F290" s="1773"/>
    </row>
    <row r="291" spans="1:6">
      <c r="A291" s="338"/>
      <c r="B291" s="359"/>
      <c r="C291" s="359"/>
      <c r="D291" s="359"/>
      <c r="E291" s="359"/>
      <c r="F291" s="1776"/>
    </row>
    <row r="292" spans="1:6">
      <c r="A292" s="337"/>
      <c r="B292" s="359"/>
      <c r="C292" s="359"/>
      <c r="D292" s="359"/>
      <c r="E292" s="359"/>
      <c r="F292" s="1776"/>
    </row>
    <row r="293" spans="1:6">
      <c r="A293" s="342"/>
      <c r="B293" s="174"/>
      <c r="C293" s="174"/>
      <c r="D293" s="174"/>
      <c r="E293" s="174"/>
      <c r="F293" s="1774"/>
    </row>
    <row r="294" spans="1:6">
      <c r="A294" s="342"/>
      <c r="B294" s="174"/>
      <c r="C294" s="174"/>
      <c r="D294" s="174"/>
      <c r="E294" s="174"/>
      <c r="F294" s="1774"/>
    </row>
    <row r="295" spans="1:6">
      <c r="A295" s="342"/>
      <c r="B295" s="174"/>
      <c r="C295" s="174"/>
      <c r="D295" s="174"/>
      <c r="E295" s="174"/>
      <c r="F295" s="1774"/>
    </row>
    <row r="296" spans="1:6">
      <c r="A296" s="338"/>
      <c r="B296" s="357"/>
      <c r="C296" s="357"/>
      <c r="D296" s="357"/>
      <c r="E296" s="357"/>
      <c r="F296" s="1773"/>
    </row>
    <row r="297" spans="1:6">
      <c r="A297" s="338"/>
      <c r="B297" s="174"/>
      <c r="C297" s="174"/>
      <c r="D297" s="174"/>
      <c r="E297" s="174"/>
      <c r="F297" s="1774"/>
    </row>
    <row r="298" spans="1:6">
      <c r="A298" s="338"/>
      <c r="B298" s="357"/>
      <c r="C298" s="357"/>
      <c r="D298" s="357"/>
      <c r="E298" s="357"/>
      <c r="F298" s="1773"/>
    </row>
    <row r="299" spans="1:6">
      <c r="A299" s="338"/>
      <c r="B299" s="359"/>
      <c r="C299" s="359"/>
      <c r="D299" s="359"/>
      <c r="E299" s="359"/>
      <c r="F299" s="1776"/>
    </row>
    <row r="300" spans="1:6">
      <c r="A300" s="337"/>
      <c r="B300" s="359"/>
      <c r="C300" s="359"/>
      <c r="D300" s="359"/>
      <c r="E300" s="359"/>
      <c r="F300" s="1776"/>
    </row>
    <row r="301" spans="1:6">
      <c r="A301" s="342"/>
      <c r="B301" s="174"/>
      <c r="C301" s="174"/>
      <c r="D301" s="174"/>
      <c r="E301" s="174"/>
      <c r="F301" s="1774"/>
    </row>
    <row r="302" spans="1:6">
      <c r="A302" s="338"/>
      <c r="B302" s="357"/>
      <c r="C302" s="357"/>
      <c r="D302" s="357"/>
      <c r="E302" s="357"/>
      <c r="F302" s="1773"/>
    </row>
    <row r="303" spans="1:6">
      <c r="A303" s="338"/>
      <c r="B303" s="355"/>
      <c r="C303" s="355"/>
      <c r="D303" s="355"/>
      <c r="E303" s="355"/>
      <c r="F303" s="1772"/>
    </row>
    <row r="304" spans="1:6">
      <c r="A304" s="337"/>
      <c r="B304" s="355"/>
      <c r="C304" s="355"/>
      <c r="D304" s="355"/>
      <c r="E304" s="355"/>
      <c r="F304" s="1772"/>
    </row>
    <row r="305" spans="1:6">
      <c r="A305" s="342"/>
      <c r="B305" s="174"/>
      <c r="C305" s="174"/>
      <c r="D305" s="174"/>
      <c r="E305" s="174"/>
      <c r="F305" s="1774"/>
    </row>
    <row r="306" spans="1:6">
      <c r="A306" s="342"/>
      <c r="B306" s="174"/>
      <c r="C306" s="174"/>
      <c r="D306" s="174"/>
      <c r="E306" s="174"/>
      <c r="F306" s="1774"/>
    </row>
    <row r="307" spans="1:6">
      <c r="A307" s="342"/>
      <c r="B307" s="355"/>
      <c r="C307" s="355"/>
      <c r="D307" s="355"/>
      <c r="E307" s="355"/>
      <c r="F307" s="1772"/>
    </row>
    <row r="308" spans="1:6">
      <c r="A308" s="338"/>
      <c r="B308" s="355"/>
      <c r="C308" s="355"/>
      <c r="D308" s="355"/>
      <c r="E308" s="355"/>
      <c r="F308" s="1772"/>
    </row>
    <row r="309" spans="1:6">
      <c r="A309" s="338"/>
      <c r="B309" s="359"/>
      <c r="C309" s="359"/>
      <c r="D309" s="359"/>
      <c r="E309" s="359"/>
      <c r="F309" s="1776"/>
    </row>
    <row r="310" spans="1:6">
      <c r="A310" s="337"/>
      <c r="B310" s="359"/>
      <c r="C310" s="359"/>
      <c r="D310" s="359"/>
      <c r="E310" s="359"/>
      <c r="F310" s="1776"/>
    </row>
    <row r="311" spans="1:6">
      <c r="A311" s="342"/>
      <c r="B311" s="174"/>
      <c r="C311" s="174"/>
      <c r="D311" s="174"/>
      <c r="E311" s="174"/>
      <c r="F311" s="1774"/>
    </row>
    <row r="312" spans="1:6">
      <c r="A312" s="342"/>
      <c r="B312" s="174"/>
      <c r="C312" s="174"/>
      <c r="D312" s="174"/>
      <c r="E312" s="174"/>
      <c r="F312" s="1774"/>
    </row>
    <row r="313" spans="1:6">
      <c r="A313" s="342"/>
      <c r="B313" s="174"/>
      <c r="C313" s="174"/>
      <c r="D313" s="174"/>
      <c r="E313" s="174"/>
      <c r="F313" s="1774"/>
    </row>
    <row r="314" spans="1:6">
      <c r="A314" s="338"/>
      <c r="B314" s="329"/>
      <c r="C314" s="329"/>
      <c r="D314" s="329"/>
      <c r="E314" s="329"/>
      <c r="F314" s="1775"/>
    </row>
    <row r="315" spans="1:6">
      <c r="A315" s="338"/>
      <c r="B315" s="174"/>
      <c r="C315" s="174"/>
      <c r="D315" s="174"/>
      <c r="E315" s="174"/>
      <c r="F315" s="1774"/>
    </row>
    <row r="316" spans="1:6">
      <c r="A316" s="338"/>
      <c r="B316" s="357"/>
      <c r="C316" s="357"/>
      <c r="D316" s="357"/>
      <c r="E316" s="357"/>
      <c r="F316" s="1773"/>
    </row>
    <row r="317" spans="1:6">
      <c r="A317" s="338"/>
      <c r="B317" s="357"/>
      <c r="C317" s="357"/>
      <c r="D317" s="357"/>
      <c r="E317" s="357"/>
      <c r="F317" s="1773"/>
    </row>
    <row r="318" spans="1:6">
      <c r="A318" s="337"/>
      <c r="B318" s="357"/>
      <c r="C318" s="357"/>
      <c r="D318" s="357"/>
      <c r="E318" s="357"/>
      <c r="F318" s="1773"/>
    </row>
    <row r="319" spans="1:6">
      <c r="A319" s="342"/>
      <c r="B319" s="174"/>
      <c r="C319" s="174"/>
      <c r="D319" s="174"/>
      <c r="E319" s="174"/>
      <c r="F319" s="1774"/>
    </row>
    <row r="320" spans="1:6">
      <c r="A320" s="342"/>
      <c r="B320" s="174"/>
      <c r="C320" s="174"/>
      <c r="D320" s="174"/>
      <c r="E320" s="174"/>
      <c r="F320" s="1774"/>
    </row>
    <row r="321" spans="1:6">
      <c r="A321" s="342"/>
      <c r="B321" s="357"/>
      <c r="C321" s="357"/>
      <c r="D321" s="357"/>
      <c r="E321" s="357"/>
      <c r="F321" s="1773"/>
    </row>
    <row r="322" spans="1:6">
      <c r="A322" s="338"/>
      <c r="B322" s="357"/>
      <c r="C322" s="357"/>
      <c r="D322" s="357"/>
      <c r="E322" s="357"/>
      <c r="F322" s="1773"/>
    </row>
    <row r="323" spans="1:6">
      <c r="A323" s="338"/>
      <c r="B323" s="357"/>
      <c r="C323" s="357"/>
      <c r="D323" s="357"/>
      <c r="E323" s="357"/>
      <c r="F323" s="1773"/>
    </row>
    <row r="324" spans="1:6">
      <c r="A324" s="337"/>
      <c r="B324" s="357"/>
      <c r="C324" s="357"/>
      <c r="D324" s="357"/>
      <c r="E324" s="357"/>
      <c r="F324" s="1773"/>
    </row>
    <row r="325" spans="1:6">
      <c r="A325" s="342"/>
      <c r="B325" s="174"/>
      <c r="C325" s="174"/>
      <c r="D325" s="174"/>
      <c r="E325" s="174"/>
      <c r="F325" s="1774"/>
    </row>
    <row r="326" spans="1:6">
      <c r="A326" s="342"/>
      <c r="B326" s="174"/>
      <c r="C326" s="174"/>
      <c r="D326" s="174"/>
      <c r="E326" s="174"/>
      <c r="F326" s="1774"/>
    </row>
    <row r="327" spans="1:6">
      <c r="A327" s="342"/>
      <c r="B327" s="174"/>
      <c r="C327" s="174"/>
      <c r="D327" s="174"/>
      <c r="E327" s="174"/>
      <c r="F327" s="1774"/>
    </row>
    <row r="328" spans="1:6">
      <c r="A328" s="344"/>
      <c r="B328" s="357"/>
      <c r="C328" s="357"/>
      <c r="D328" s="357"/>
      <c r="E328" s="357"/>
      <c r="F328" s="1773"/>
    </row>
    <row r="329" spans="1:6">
      <c r="A329" s="338"/>
      <c r="B329" s="174"/>
      <c r="C329" s="174"/>
      <c r="D329" s="174"/>
      <c r="E329" s="174"/>
      <c r="F329" s="1774"/>
    </row>
    <row r="330" spans="1:6">
      <c r="A330" s="338"/>
      <c r="B330" s="357"/>
      <c r="C330" s="357"/>
      <c r="D330" s="357"/>
      <c r="E330" s="357"/>
      <c r="F330" s="1773"/>
    </row>
    <row r="331" spans="1:6">
      <c r="A331" s="338"/>
      <c r="B331" s="357"/>
      <c r="C331" s="357"/>
      <c r="D331" s="357"/>
      <c r="E331" s="357"/>
      <c r="F331" s="1773"/>
    </row>
    <row r="332" spans="1:6">
      <c r="A332" s="337"/>
      <c r="B332" s="357"/>
      <c r="C332" s="357"/>
      <c r="D332" s="357"/>
      <c r="E332" s="357"/>
      <c r="F332" s="1773"/>
    </row>
    <row r="333" spans="1:6">
      <c r="A333" s="342"/>
      <c r="B333" s="174"/>
      <c r="C333" s="174"/>
      <c r="D333" s="174"/>
      <c r="E333" s="174"/>
      <c r="F333" s="1774"/>
    </row>
    <row r="334" spans="1:6">
      <c r="A334" s="342"/>
      <c r="B334" s="174"/>
      <c r="C334" s="174"/>
      <c r="D334" s="174"/>
      <c r="E334" s="174"/>
      <c r="F334" s="1774"/>
    </row>
    <row r="335" spans="1:6">
      <c r="A335" s="342"/>
      <c r="B335" s="357"/>
      <c r="C335" s="357"/>
      <c r="D335" s="357"/>
      <c r="E335" s="357"/>
      <c r="F335" s="1773"/>
    </row>
    <row r="336" spans="1:6">
      <c r="A336" s="342"/>
      <c r="B336" s="174"/>
      <c r="C336" s="174"/>
      <c r="D336" s="174"/>
      <c r="E336" s="174"/>
      <c r="F336" s="1774"/>
    </row>
    <row r="337" spans="1:6">
      <c r="A337" s="342"/>
      <c r="B337" s="174"/>
      <c r="C337" s="174"/>
      <c r="D337" s="174"/>
      <c r="E337" s="174"/>
      <c r="F337" s="1774"/>
    </row>
    <row r="338" spans="1:6">
      <c r="A338" s="342"/>
      <c r="B338" s="357"/>
      <c r="C338" s="357"/>
      <c r="D338" s="357"/>
      <c r="E338" s="357"/>
      <c r="F338" s="1773"/>
    </row>
    <row r="339" spans="1:6">
      <c r="A339" s="342"/>
      <c r="B339" s="174"/>
      <c r="C339" s="174"/>
      <c r="D339" s="174"/>
      <c r="E339" s="174"/>
      <c r="F339" s="1774"/>
    </row>
    <row r="340" spans="1:6">
      <c r="A340" s="342"/>
      <c r="B340" s="174"/>
      <c r="C340" s="174"/>
      <c r="D340" s="174"/>
      <c r="E340" s="174"/>
      <c r="F340" s="1774"/>
    </row>
    <row r="341" spans="1:6">
      <c r="A341" s="342"/>
      <c r="B341" s="357"/>
      <c r="C341" s="357"/>
      <c r="D341" s="357"/>
      <c r="E341" s="357"/>
      <c r="F341" s="1773"/>
    </row>
    <row r="342" spans="1:6">
      <c r="A342" s="342"/>
      <c r="B342" s="174"/>
      <c r="C342" s="174"/>
      <c r="D342" s="174"/>
      <c r="E342" s="174"/>
      <c r="F342" s="1774"/>
    </row>
    <row r="343" spans="1:6">
      <c r="A343" s="342"/>
      <c r="B343" s="174"/>
      <c r="C343" s="174"/>
      <c r="D343" s="174"/>
      <c r="E343" s="174"/>
      <c r="F343" s="1774"/>
    </row>
    <row r="344" spans="1:6">
      <c r="A344" s="342"/>
      <c r="B344" s="357"/>
      <c r="C344" s="357"/>
      <c r="D344" s="357"/>
      <c r="E344" s="357"/>
      <c r="F344" s="1773"/>
    </row>
    <row r="345" spans="1:6">
      <c r="A345" s="342"/>
      <c r="B345" s="174"/>
      <c r="C345" s="174"/>
      <c r="D345" s="174"/>
      <c r="E345" s="174"/>
      <c r="F345" s="1774"/>
    </row>
    <row r="346" spans="1:6">
      <c r="A346" s="342"/>
      <c r="B346" s="174"/>
      <c r="C346" s="174"/>
      <c r="D346" s="174"/>
      <c r="E346" s="174"/>
      <c r="F346" s="1774"/>
    </row>
    <row r="347" spans="1:6">
      <c r="A347" s="342"/>
      <c r="B347" s="357"/>
      <c r="C347" s="357"/>
      <c r="D347" s="357"/>
      <c r="E347" s="357"/>
      <c r="F347" s="1773"/>
    </row>
    <row r="348" spans="1:6">
      <c r="A348" s="338"/>
      <c r="B348" s="357"/>
      <c r="C348" s="357"/>
      <c r="D348" s="357"/>
      <c r="E348" s="357"/>
      <c r="F348" s="1773"/>
    </row>
    <row r="349" spans="1:6">
      <c r="A349" s="338"/>
      <c r="B349" s="357"/>
      <c r="C349" s="357"/>
      <c r="D349" s="357"/>
      <c r="E349" s="357"/>
      <c r="F349" s="1773"/>
    </row>
    <row r="350" spans="1:6">
      <c r="A350" s="337"/>
      <c r="B350" s="357"/>
      <c r="C350" s="357"/>
      <c r="D350" s="357"/>
      <c r="E350" s="357"/>
      <c r="F350" s="1773"/>
    </row>
    <row r="351" spans="1:6">
      <c r="A351" s="342"/>
      <c r="B351" s="174"/>
      <c r="C351" s="174"/>
      <c r="D351" s="174"/>
      <c r="E351" s="174"/>
      <c r="F351" s="1774"/>
    </row>
    <row r="352" spans="1:6">
      <c r="A352" s="342"/>
      <c r="B352" s="174"/>
      <c r="C352" s="174"/>
      <c r="D352" s="174"/>
      <c r="E352" s="174"/>
      <c r="F352" s="1774"/>
    </row>
    <row r="353" spans="1:6">
      <c r="A353" s="342"/>
      <c r="B353" s="174"/>
      <c r="C353" s="174"/>
      <c r="D353" s="174"/>
      <c r="E353" s="174"/>
      <c r="F353" s="1774"/>
    </row>
    <row r="354" spans="1:6">
      <c r="A354" s="342"/>
      <c r="B354" s="174"/>
      <c r="C354" s="174"/>
      <c r="D354" s="174"/>
      <c r="E354" s="174"/>
      <c r="F354" s="1774"/>
    </row>
    <row r="355" spans="1:6">
      <c r="A355" s="342"/>
      <c r="B355" s="174"/>
      <c r="C355" s="174"/>
      <c r="D355" s="174"/>
      <c r="E355" s="174"/>
      <c r="F355" s="1774"/>
    </row>
    <row r="356" spans="1:6">
      <c r="A356" s="342"/>
      <c r="B356" s="174"/>
      <c r="C356" s="174"/>
      <c r="D356" s="174"/>
      <c r="E356" s="174"/>
      <c r="F356" s="1774"/>
    </row>
    <row r="357" spans="1:6">
      <c r="A357" s="342"/>
      <c r="B357" s="174"/>
      <c r="C357" s="174"/>
      <c r="D357" s="174"/>
      <c r="E357" s="174"/>
      <c r="F357" s="1774"/>
    </row>
    <row r="358" spans="1:6">
      <c r="A358" s="338"/>
      <c r="B358" s="357"/>
      <c r="C358" s="357"/>
      <c r="D358" s="357"/>
      <c r="E358" s="357"/>
      <c r="F358" s="1773"/>
    </row>
    <row r="359" spans="1:6">
      <c r="A359" s="338"/>
      <c r="B359" s="174"/>
      <c r="C359" s="174"/>
      <c r="D359" s="174"/>
      <c r="E359" s="174"/>
      <c r="F359" s="1774"/>
    </row>
    <row r="360" spans="1:6">
      <c r="A360" s="338"/>
      <c r="B360" s="357"/>
      <c r="C360" s="357"/>
      <c r="D360" s="357"/>
      <c r="E360" s="357"/>
      <c r="F360" s="1773"/>
    </row>
    <row r="361" spans="1:6">
      <c r="A361" s="338"/>
      <c r="B361" s="357"/>
      <c r="C361" s="357"/>
      <c r="D361" s="357"/>
      <c r="E361" s="357"/>
      <c r="F361" s="1773"/>
    </row>
    <row r="362" spans="1:6">
      <c r="A362" s="337"/>
      <c r="B362" s="357"/>
      <c r="C362" s="357"/>
      <c r="D362" s="357"/>
      <c r="E362" s="357"/>
      <c r="F362" s="1773"/>
    </row>
    <row r="363" spans="1:6">
      <c r="A363" s="342"/>
      <c r="B363" s="174"/>
      <c r="C363" s="174"/>
      <c r="D363" s="174"/>
      <c r="E363" s="174"/>
      <c r="F363" s="1774"/>
    </row>
    <row r="364" spans="1:6">
      <c r="A364" s="338"/>
      <c r="B364" s="357"/>
      <c r="C364" s="357"/>
      <c r="D364" s="357"/>
      <c r="E364" s="357"/>
      <c r="F364" s="1773"/>
    </row>
    <row r="365" spans="1:6">
      <c r="A365" s="338"/>
      <c r="B365" s="357"/>
      <c r="C365" s="357"/>
      <c r="D365" s="357"/>
      <c r="E365" s="357"/>
      <c r="F365" s="1773"/>
    </row>
    <row r="366" spans="1:6">
      <c r="A366" s="337"/>
      <c r="B366" s="357"/>
      <c r="C366" s="357"/>
      <c r="D366" s="357"/>
      <c r="E366" s="357"/>
      <c r="F366" s="1773"/>
    </row>
    <row r="367" spans="1:6">
      <c r="A367" s="342"/>
      <c r="B367" s="174"/>
      <c r="C367" s="174"/>
      <c r="D367" s="174"/>
      <c r="E367" s="174"/>
      <c r="F367" s="1774"/>
    </row>
    <row r="368" spans="1:6">
      <c r="A368" s="342"/>
      <c r="B368" s="174"/>
      <c r="C368" s="174"/>
      <c r="D368" s="174"/>
      <c r="E368" s="174"/>
      <c r="F368" s="1774"/>
    </row>
    <row r="369" spans="1:6">
      <c r="A369" s="342"/>
      <c r="B369" s="357"/>
      <c r="C369" s="357"/>
      <c r="D369" s="357"/>
      <c r="E369" s="357"/>
      <c r="F369" s="1773"/>
    </row>
    <row r="370" spans="1:6">
      <c r="A370" s="338"/>
      <c r="B370" s="357"/>
      <c r="C370" s="357"/>
      <c r="D370" s="357"/>
      <c r="E370" s="357"/>
      <c r="F370" s="1773"/>
    </row>
    <row r="371" spans="1:6">
      <c r="A371" s="338"/>
      <c r="B371" s="357"/>
      <c r="C371" s="357"/>
      <c r="D371" s="357"/>
      <c r="E371" s="357"/>
      <c r="F371" s="1773"/>
    </row>
    <row r="372" spans="1:6">
      <c r="A372" s="337"/>
      <c r="B372" s="357"/>
      <c r="C372" s="357"/>
      <c r="D372" s="357"/>
      <c r="E372" s="357"/>
      <c r="F372" s="1773"/>
    </row>
    <row r="373" spans="1:6">
      <c r="A373" s="342"/>
      <c r="B373" s="174"/>
      <c r="C373" s="174"/>
      <c r="D373" s="174"/>
      <c r="E373" s="174"/>
      <c r="F373" s="1774"/>
    </row>
    <row r="374" spans="1:6">
      <c r="A374" s="342"/>
      <c r="B374" s="174"/>
      <c r="C374" s="174"/>
      <c r="D374" s="174"/>
      <c r="E374" s="174"/>
      <c r="F374" s="1774"/>
    </row>
    <row r="375" spans="1:6">
      <c r="A375" s="342"/>
      <c r="B375" s="174"/>
      <c r="C375" s="174"/>
      <c r="D375" s="174"/>
      <c r="E375" s="174"/>
      <c r="F375" s="1774"/>
    </row>
    <row r="376" spans="1:6">
      <c r="A376" s="342"/>
      <c r="B376" s="174"/>
      <c r="C376" s="174"/>
      <c r="D376" s="174"/>
      <c r="E376" s="174"/>
      <c r="F376" s="1774"/>
    </row>
    <row r="377" spans="1:6">
      <c r="A377" s="342"/>
      <c r="B377" s="174"/>
      <c r="C377" s="174"/>
      <c r="D377" s="174"/>
      <c r="E377" s="174"/>
      <c r="F377" s="1774"/>
    </row>
    <row r="378" spans="1:6">
      <c r="A378" s="342"/>
      <c r="B378" s="174"/>
      <c r="C378" s="174"/>
      <c r="D378" s="174"/>
      <c r="E378" s="174"/>
      <c r="F378" s="1774"/>
    </row>
    <row r="379" spans="1:6">
      <c r="A379" s="338"/>
      <c r="B379" s="357"/>
      <c r="C379" s="357"/>
      <c r="D379" s="357"/>
      <c r="E379" s="357"/>
      <c r="F379" s="1773"/>
    </row>
    <row r="380" spans="1:6">
      <c r="A380" s="338"/>
      <c r="B380" s="357"/>
      <c r="C380" s="357"/>
      <c r="D380" s="357"/>
      <c r="E380" s="357"/>
      <c r="F380" s="1773"/>
    </row>
    <row r="381" spans="1:6">
      <c r="A381" s="337"/>
      <c r="B381" s="357"/>
      <c r="C381" s="357"/>
      <c r="D381" s="357"/>
      <c r="E381" s="357"/>
      <c r="F381" s="1773"/>
    </row>
    <row r="382" spans="1:6">
      <c r="A382" s="342"/>
      <c r="B382" s="174"/>
      <c r="C382" s="174"/>
      <c r="D382" s="174"/>
      <c r="E382" s="174"/>
      <c r="F382" s="1774"/>
    </row>
    <row r="383" spans="1:6">
      <c r="A383" s="163"/>
      <c r="B383" s="290"/>
      <c r="C383" s="290"/>
      <c r="D383" s="290"/>
      <c r="E383" s="290"/>
      <c r="F383" s="290"/>
    </row>
    <row r="384" spans="1:6">
      <c r="A384" s="60" t="s">
        <v>1181</v>
      </c>
      <c r="B384" s="61"/>
      <c r="C384" s="61"/>
      <c r="D384" s="61"/>
      <c r="E384" s="61"/>
      <c r="F384" s="61"/>
    </row>
    <row r="385" spans="1:7" s="70" customFormat="1">
      <c r="A385" s="916" t="s">
        <v>1182</v>
      </c>
      <c r="B385" s="1591"/>
      <c r="C385" s="1591"/>
      <c r="D385" s="1591"/>
      <c r="E385" s="1591"/>
      <c r="F385" s="1591"/>
      <c r="G385" s="1740"/>
    </row>
  </sheetData>
  <mergeCells count="6">
    <mergeCell ref="A3:A5"/>
    <mergeCell ref="B3:B5"/>
    <mergeCell ref="C3:C5"/>
    <mergeCell ref="D3:F3"/>
    <mergeCell ref="D4:D5"/>
    <mergeCell ref="E4:F4"/>
  </mergeCells>
  <hyperlinks>
    <hyperlink ref="G2" location="'Spis tablic List of tables'!A4" display="Return to list of tables" xr:uid="{00000000-0004-0000-5F00-000000000000}"/>
    <hyperlink ref="G1" location="'Spis tablic List of tables'!A4" display="Powrót do spisu tablic" xr:uid="{00000000-0004-0000-5F00-000001000000}"/>
    <hyperlink ref="G1:G2" location="'Spis tablic  List of tables'!A201" display="Powrót do spisu tablic" xr:uid="{00000000-0004-0000-5F00-000002000000}"/>
  </hyperlinks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G272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width="30.7109375" style="124" customWidth="1"/>
    <col min="2" max="6" width="20.7109375" style="3" customWidth="1"/>
    <col min="7" max="7" width="9.140625" style="88"/>
    <col min="8" max="16384" width="9.140625" style="3"/>
  </cols>
  <sheetData>
    <row r="1" spans="1:7" ht="15" customHeight="1">
      <c r="A1" s="16" t="s">
        <v>1494</v>
      </c>
      <c r="B1" s="125"/>
      <c r="C1" s="125"/>
      <c r="D1" s="125"/>
      <c r="E1" s="125"/>
      <c r="F1" s="125"/>
      <c r="G1" s="1778" t="s">
        <v>384</v>
      </c>
    </row>
    <row r="2" spans="1:7" ht="15" customHeight="1">
      <c r="A2" s="893" t="s">
        <v>2243</v>
      </c>
      <c r="B2" s="164"/>
      <c r="C2" s="164"/>
      <c r="D2" s="164"/>
      <c r="E2" s="164"/>
      <c r="F2" s="164"/>
      <c r="G2" s="1779" t="s">
        <v>385</v>
      </c>
    </row>
    <row r="3" spans="1:7" ht="30" customHeight="1">
      <c r="A3" s="2141" t="s">
        <v>1071</v>
      </c>
      <c r="B3" s="2150" t="s">
        <v>998</v>
      </c>
      <c r="C3" s="2150" t="s">
        <v>999</v>
      </c>
      <c r="D3" s="2145" t="s">
        <v>1145</v>
      </c>
      <c r="E3" s="2146"/>
      <c r="F3" s="2147"/>
    </row>
    <row r="4" spans="1:7" ht="30" customHeight="1">
      <c r="A4" s="2142"/>
      <c r="B4" s="2144"/>
      <c r="C4" s="2144"/>
      <c r="D4" s="2152" t="s">
        <v>973</v>
      </c>
      <c r="E4" s="2145" t="s">
        <v>1146</v>
      </c>
      <c r="F4" s="2147"/>
    </row>
    <row r="5" spans="1:7" ht="30" customHeight="1">
      <c r="A5" s="2142"/>
      <c r="B5" s="2151"/>
      <c r="C5" s="2151"/>
      <c r="D5" s="1987"/>
      <c r="E5" s="227" t="s">
        <v>1122</v>
      </c>
      <c r="F5" s="1770" t="s">
        <v>1662</v>
      </c>
    </row>
    <row r="6" spans="1:7">
      <c r="A6" s="77" t="s">
        <v>1376</v>
      </c>
      <c r="B6" s="314">
        <v>522</v>
      </c>
      <c r="C6" s="314">
        <v>6261</v>
      </c>
      <c r="D6" s="314">
        <v>110050</v>
      </c>
      <c r="E6" s="314">
        <v>53381</v>
      </c>
      <c r="F6" s="1771">
        <v>13481</v>
      </c>
    </row>
    <row r="7" spans="1:7">
      <c r="A7" s="78" t="s">
        <v>278</v>
      </c>
      <c r="B7" s="355"/>
      <c r="C7" s="355"/>
      <c r="D7" s="355"/>
      <c r="E7" s="355"/>
      <c r="F7" s="1772"/>
    </row>
    <row r="8" spans="1:7">
      <c r="A8" s="79"/>
      <c r="B8" s="357"/>
      <c r="C8" s="357"/>
      <c r="D8" s="357"/>
      <c r="E8" s="357"/>
      <c r="F8" s="1773"/>
    </row>
    <row r="9" spans="1:7">
      <c r="A9" s="80" t="s">
        <v>318</v>
      </c>
      <c r="B9" s="241">
        <v>200</v>
      </c>
      <c r="C9" s="241">
        <v>2343</v>
      </c>
      <c r="D9" s="241">
        <v>41333</v>
      </c>
      <c r="E9" s="241">
        <v>20078</v>
      </c>
      <c r="F9" s="1765">
        <v>5026</v>
      </c>
    </row>
    <row r="10" spans="1:7">
      <c r="A10" s="78" t="s">
        <v>956</v>
      </c>
      <c r="B10" s="355"/>
      <c r="C10" s="355"/>
      <c r="D10" s="355"/>
      <c r="E10" s="355"/>
      <c r="F10" s="1772"/>
    </row>
    <row r="11" spans="1:7">
      <c r="A11" s="80"/>
      <c r="B11" s="355">
        <v>16</v>
      </c>
      <c r="C11" s="355">
        <v>177</v>
      </c>
      <c r="D11" s="355">
        <v>2757</v>
      </c>
      <c r="E11" s="355">
        <v>1315</v>
      </c>
      <c r="F11" s="1772">
        <v>322</v>
      </c>
    </row>
    <row r="12" spans="1:7">
      <c r="A12" s="79" t="s">
        <v>615</v>
      </c>
      <c r="B12" s="174"/>
      <c r="C12" s="174"/>
      <c r="D12" s="174"/>
      <c r="E12" s="174"/>
      <c r="F12" s="1774"/>
    </row>
    <row r="13" spans="1:7">
      <c r="A13" s="79" t="s">
        <v>957</v>
      </c>
      <c r="B13" s="357"/>
      <c r="C13" s="357"/>
      <c r="D13" s="357"/>
      <c r="E13" s="357"/>
      <c r="F13" s="1773"/>
    </row>
    <row r="14" spans="1:7">
      <c r="A14" s="81" t="s">
        <v>958</v>
      </c>
      <c r="B14" s="357"/>
      <c r="C14" s="357"/>
      <c r="D14" s="357"/>
      <c r="E14" s="357"/>
      <c r="F14" s="1773"/>
    </row>
    <row r="15" spans="1:7">
      <c r="A15" s="82" t="s">
        <v>616</v>
      </c>
      <c r="B15" s="357">
        <v>3</v>
      </c>
      <c r="C15" s="357">
        <v>68</v>
      </c>
      <c r="D15" s="357">
        <v>1421</v>
      </c>
      <c r="E15" s="357">
        <v>691</v>
      </c>
      <c r="F15" s="1773">
        <v>171</v>
      </c>
    </row>
    <row r="16" spans="1:7">
      <c r="A16" s="79" t="s">
        <v>280</v>
      </c>
      <c r="B16" s="174"/>
      <c r="C16" s="174"/>
      <c r="D16" s="174"/>
      <c r="E16" s="174"/>
      <c r="F16" s="1774"/>
    </row>
    <row r="17" spans="1:6">
      <c r="A17" s="81" t="s">
        <v>281</v>
      </c>
      <c r="B17" s="357"/>
      <c r="C17" s="357"/>
      <c r="D17" s="357"/>
      <c r="E17" s="357"/>
      <c r="F17" s="1773"/>
    </row>
    <row r="18" spans="1:6">
      <c r="A18" s="82" t="s">
        <v>617</v>
      </c>
      <c r="B18" s="357">
        <v>4</v>
      </c>
      <c r="C18" s="357">
        <v>36</v>
      </c>
      <c r="D18" s="357">
        <v>403</v>
      </c>
      <c r="E18" s="357">
        <v>199</v>
      </c>
      <c r="F18" s="1773">
        <v>46</v>
      </c>
    </row>
    <row r="19" spans="1:6">
      <c r="A19" s="82" t="s">
        <v>618</v>
      </c>
      <c r="B19" s="357">
        <v>1</v>
      </c>
      <c r="C19" s="357">
        <v>10</v>
      </c>
      <c r="D19" s="357">
        <v>180</v>
      </c>
      <c r="E19" s="357">
        <v>77</v>
      </c>
      <c r="F19" s="1773">
        <v>23</v>
      </c>
    </row>
    <row r="20" spans="1:6">
      <c r="A20" s="79" t="s">
        <v>282</v>
      </c>
      <c r="B20" s="174"/>
      <c r="C20" s="174"/>
      <c r="D20" s="174"/>
      <c r="E20" s="174"/>
      <c r="F20" s="1774"/>
    </row>
    <row r="21" spans="1:6">
      <c r="A21" s="81" t="s">
        <v>283</v>
      </c>
      <c r="B21" s="174"/>
      <c r="C21" s="174"/>
      <c r="D21" s="174"/>
      <c r="E21" s="174"/>
      <c r="F21" s="1774"/>
    </row>
    <row r="22" spans="1:6">
      <c r="A22" s="82" t="s">
        <v>616</v>
      </c>
      <c r="B22" s="357">
        <v>2</v>
      </c>
      <c r="C22" s="357">
        <v>16</v>
      </c>
      <c r="D22" s="357">
        <v>205</v>
      </c>
      <c r="E22" s="357">
        <v>88</v>
      </c>
      <c r="F22" s="1773">
        <v>24</v>
      </c>
    </row>
    <row r="23" spans="1:6">
      <c r="A23" s="82" t="s">
        <v>619</v>
      </c>
      <c r="B23" s="174">
        <v>2</v>
      </c>
      <c r="C23" s="174">
        <v>14</v>
      </c>
      <c r="D23" s="174">
        <v>158</v>
      </c>
      <c r="E23" s="174">
        <v>76</v>
      </c>
      <c r="F23" s="1774">
        <v>21</v>
      </c>
    </row>
    <row r="24" spans="1:6">
      <c r="A24" s="82" t="s">
        <v>620</v>
      </c>
      <c r="B24" s="174">
        <v>2</v>
      </c>
      <c r="C24" s="174">
        <v>17</v>
      </c>
      <c r="D24" s="174">
        <v>197</v>
      </c>
      <c r="E24" s="174">
        <v>99</v>
      </c>
      <c r="F24" s="1774">
        <v>19</v>
      </c>
    </row>
    <row r="25" spans="1:6">
      <c r="A25" s="82" t="s">
        <v>621</v>
      </c>
      <c r="B25" s="357">
        <v>2</v>
      </c>
      <c r="C25" s="357">
        <v>16</v>
      </c>
      <c r="D25" s="357">
        <v>193</v>
      </c>
      <c r="E25" s="357">
        <v>85</v>
      </c>
      <c r="F25" s="1773">
        <v>18</v>
      </c>
    </row>
    <row r="26" spans="1:6">
      <c r="A26" s="79"/>
      <c r="B26" s="357"/>
      <c r="C26" s="357"/>
      <c r="D26" s="357"/>
      <c r="E26" s="357"/>
      <c r="F26" s="1773"/>
    </row>
    <row r="27" spans="1:6">
      <c r="A27" s="79" t="s">
        <v>622</v>
      </c>
      <c r="B27" s="357">
        <v>31</v>
      </c>
      <c r="C27" s="357">
        <v>336</v>
      </c>
      <c r="D27" s="357">
        <v>5610</v>
      </c>
      <c r="E27" s="357">
        <v>2773</v>
      </c>
      <c r="F27" s="1773">
        <v>666</v>
      </c>
    </row>
    <row r="28" spans="1:6">
      <c r="A28" s="79" t="s">
        <v>957</v>
      </c>
      <c r="B28" s="357"/>
      <c r="C28" s="357"/>
      <c r="D28" s="357"/>
      <c r="E28" s="357"/>
      <c r="F28" s="1773"/>
    </row>
    <row r="29" spans="1:6">
      <c r="A29" s="81" t="s">
        <v>958</v>
      </c>
      <c r="B29" s="174"/>
      <c r="C29" s="174"/>
      <c r="D29" s="174"/>
      <c r="E29" s="174"/>
      <c r="F29" s="1774"/>
    </row>
    <row r="30" spans="1:6">
      <c r="A30" s="82" t="s">
        <v>624</v>
      </c>
      <c r="B30" s="174">
        <v>4</v>
      </c>
      <c r="C30" s="174">
        <v>77</v>
      </c>
      <c r="D30" s="174">
        <v>1882</v>
      </c>
      <c r="E30" s="174">
        <v>912</v>
      </c>
      <c r="F30" s="1774">
        <v>253</v>
      </c>
    </row>
    <row r="31" spans="1:6">
      <c r="A31" s="79" t="s">
        <v>959</v>
      </c>
      <c r="B31" s="174"/>
      <c r="C31" s="174"/>
      <c r="D31" s="174"/>
      <c r="E31" s="174"/>
      <c r="F31" s="1774"/>
    </row>
    <row r="32" spans="1:6">
      <c r="A32" s="81" t="s">
        <v>960</v>
      </c>
      <c r="B32" s="174"/>
      <c r="C32" s="174"/>
      <c r="D32" s="174"/>
      <c r="E32" s="174"/>
      <c r="F32" s="1774"/>
    </row>
    <row r="33" spans="1:6">
      <c r="A33" s="82" t="s">
        <v>623</v>
      </c>
      <c r="B33" s="357">
        <v>7</v>
      </c>
      <c r="C33" s="357">
        <v>73</v>
      </c>
      <c r="D33" s="357">
        <v>1189</v>
      </c>
      <c r="E33" s="357">
        <v>618</v>
      </c>
      <c r="F33" s="1773">
        <v>131</v>
      </c>
    </row>
    <row r="34" spans="1:6">
      <c r="A34" s="79" t="s">
        <v>282</v>
      </c>
      <c r="B34" s="174"/>
      <c r="C34" s="174"/>
      <c r="D34" s="174"/>
      <c r="E34" s="174"/>
      <c r="F34" s="1774"/>
    </row>
    <row r="35" spans="1:6">
      <c r="A35" s="81" t="s">
        <v>283</v>
      </c>
      <c r="B35" s="357"/>
      <c r="C35" s="357"/>
      <c r="D35" s="357"/>
      <c r="E35" s="357"/>
      <c r="F35" s="1773"/>
    </row>
    <row r="36" spans="1:6">
      <c r="A36" s="82" t="s">
        <v>624</v>
      </c>
      <c r="B36" s="357">
        <v>8</v>
      </c>
      <c r="C36" s="357">
        <v>65</v>
      </c>
      <c r="D36" s="357">
        <v>742</v>
      </c>
      <c r="E36" s="357">
        <v>359</v>
      </c>
      <c r="F36" s="1773">
        <v>67</v>
      </c>
    </row>
    <row r="37" spans="1:6">
      <c r="A37" s="82" t="s">
        <v>625</v>
      </c>
      <c r="B37" s="357">
        <v>3</v>
      </c>
      <c r="C37" s="357">
        <v>41</v>
      </c>
      <c r="D37" s="357">
        <v>664</v>
      </c>
      <c r="E37" s="357">
        <v>340</v>
      </c>
      <c r="F37" s="1773">
        <v>79</v>
      </c>
    </row>
    <row r="38" spans="1:6">
      <c r="A38" s="82" t="s">
        <v>626</v>
      </c>
      <c r="B38" s="174">
        <v>4</v>
      </c>
      <c r="C38" s="174">
        <v>33</v>
      </c>
      <c r="D38" s="174">
        <v>426</v>
      </c>
      <c r="E38" s="174">
        <v>195</v>
      </c>
      <c r="F38" s="1774">
        <v>46</v>
      </c>
    </row>
    <row r="39" spans="1:6">
      <c r="A39" s="82" t="s">
        <v>627</v>
      </c>
      <c r="B39" s="357">
        <v>5</v>
      </c>
      <c r="C39" s="357">
        <v>47</v>
      </c>
      <c r="D39" s="357">
        <v>707</v>
      </c>
      <c r="E39" s="357">
        <v>349</v>
      </c>
      <c r="F39" s="1773">
        <v>90</v>
      </c>
    </row>
    <row r="40" spans="1:6">
      <c r="A40" s="83"/>
      <c r="B40" s="357"/>
      <c r="C40" s="357"/>
      <c r="D40" s="357"/>
      <c r="E40" s="357"/>
      <c r="F40" s="1773"/>
    </row>
    <row r="41" spans="1:6">
      <c r="A41" s="84" t="s">
        <v>628</v>
      </c>
      <c r="B41" s="357">
        <v>23</v>
      </c>
      <c r="C41" s="357">
        <v>242</v>
      </c>
      <c r="D41" s="357">
        <v>4039</v>
      </c>
      <c r="E41" s="357">
        <v>1938</v>
      </c>
      <c r="F41" s="1773">
        <v>456</v>
      </c>
    </row>
    <row r="42" spans="1:6">
      <c r="A42" s="79" t="s">
        <v>284</v>
      </c>
      <c r="B42" s="174"/>
      <c r="C42" s="174"/>
      <c r="D42" s="174"/>
      <c r="E42" s="174"/>
      <c r="F42" s="1774"/>
    </row>
    <row r="43" spans="1:6">
      <c r="A43" s="81" t="s">
        <v>281</v>
      </c>
      <c r="B43" s="174"/>
      <c r="C43" s="174"/>
      <c r="D43" s="174"/>
      <c r="E43" s="174"/>
      <c r="F43" s="1774"/>
    </row>
    <row r="44" spans="1:6">
      <c r="A44" s="82" t="s">
        <v>629</v>
      </c>
      <c r="B44" s="357">
        <v>2</v>
      </c>
      <c r="C44" s="357">
        <v>20</v>
      </c>
      <c r="D44" s="357">
        <v>318</v>
      </c>
      <c r="E44" s="357">
        <v>150</v>
      </c>
      <c r="F44" s="1773">
        <v>33</v>
      </c>
    </row>
    <row r="45" spans="1:6">
      <c r="A45" s="82" t="s">
        <v>630</v>
      </c>
      <c r="B45" s="357">
        <v>5</v>
      </c>
      <c r="C45" s="357">
        <v>73</v>
      </c>
      <c r="D45" s="357">
        <v>1514</v>
      </c>
      <c r="E45" s="357">
        <v>735</v>
      </c>
      <c r="F45" s="1773">
        <v>182</v>
      </c>
    </row>
    <row r="46" spans="1:6">
      <c r="A46" s="82" t="s">
        <v>631</v>
      </c>
      <c r="B46" s="357">
        <v>4</v>
      </c>
      <c r="C46" s="357">
        <v>34</v>
      </c>
      <c r="D46" s="357">
        <v>413</v>
      </c>
      <c r="E46" s="357">
        <v>196</v>
      </c>
      <c r="F46" s="1773">
        <v>44</v>
      </c>
    </row>
    <row r="47" spans="1:6">
      <c r="A47" s="79" t="s">
        <v>282</v>
      </c>
      <c r="B47" s="357"/>
      <c r="C47" s="357"/>
      <c r="D47" s="357"/>
      <c r="E47" s="357"/>
      <c r="F47" s="1773"/>
    </row>
    <row r="48" spans="1:6">
      <c r="A48" s="81" t="s">
        <v>283</v>
      </c>
      <c r="B48" s="174"/>
      <c r="C48" s="174"/>
      <c r="D48" s="174"/>
      <c r="E48" s="174"/>
      <c r="F48" s="1774"/>
    </row>
    <row r="49" spans="1:6">
      <c r="A49" s="82" t="s">
        <v>317</v>
      </c>
      <c r="B49" s="174">
        <v>4</v>
      </c>
      <c r="C49" s="174">
        <v>34</v>
      </c>
      <c r="D49" s="174">
        <v>451</v>
      </c>
      <c r="E49" s="174">
        <v>204</v>
      </c>
      <c r="F49" s="1774">
        <v>43</v>
      </c>
    </row>
    <row r="50" spans="1:6">
      <c r="A50" s="82" t="s">
        <v>632</v>
      </c>
      <c r="B50" s="174">
        <v>2</v>
      </c>
      <c r="C50" s="174">
        <v>16</v>
      </c>
      <c r="D50" s="174">
        <v>190</v>
      </c>
      <c r="E50" s="174">
        <v>96</v>
      </c>
      <c r="F50" s="1774">
        <v>31</v>
      </c>
    </row>
    <row r="51" spans="1:6">
      <c r="A51" s="82" t="s">
        <v>725</v>
      </c>
      <c r="B51" s="174">
        <v>2</v>
      </c>
      <c r="C51" s="174">
        <v>19</v>
      </c>
      <c r="D51" s="174">
        <v>344</v>
      </c>
      <c r="E51" s="174">
        <v>167</v>
      </c>
      <c r="F51" s="1774">
        <v>39</v>
      </c>
    </row>
    <row r="52" spans="1:6">
      <c r="A52" s="82" t="s">
        <v>633</v>
      </c>
      <c r="B52" s="357">
        <v>2</v>
      </c>
      <c r="C52" s="357">
        <v>20</v>
      </c>
      <c r="D52" s="357">
        <v>326</v>
      </c>
      <c r="E52" s="357">
        <v>158</v>
      </c>
      <c r="F52" s="1773">
        <v>33</v>
      </c>
    </row>
    <row r="53" spans="1:6">
      <c r="A53" s="82" t="s">
        <v>634</v>
      </c>
      <c r="B53" s="174">
        <v>1</v>
      </c>
      <c r="C53" s="174">
        <v>13</v>
      </c>
      <c r="D53" s="174">
        <v>228</v>
      </c>
      <c r="E53" s="174">
        <v>110</v>
      </c>
      <c r="F53" s="1774">
        <v>30</v>
      </c>
    </row>
    <row r="54" spans="1:6">
      <c r="A54" s="82" t="s">
        <v>635</v>
      </c>
      <c r="B54" s="357">
        <v>1</v>
      </c>
      <c r="C54" s="357">
        <v>13</v>
      </c>
      <c r="D54" s="357">
        <v>255</v>
      </c>
      <c r="E54" s="357">
        <v>122</v>
      </c>
      <c r="F54" s="1773">
        <v>21</v>
      </c>
    </row>
    <row r="55" spans="1:6">
      <c r="A55" s="79"/>
      <c r="B55" s="357"/>
      <c r="C55" s="357"/>
      <c r="D55" s="357"/>
      <c r="E55" s="357"/>
      <c r="F55" s="1773"/>
    </row>
    <row r="56" spans="1:6">
      <c r="A56" s="84" t="s">
        <v>636</v>
      </c>
      <c r="B56" s="357">
        <v>37</v>
      </c>
      <c r="C56" s="357">
        <v>468</v>
      </c>
      <c r="D56" s="357">
        <v>8047</v>
      </c>
      <c r="E56" s="357">
        <v>3923</v>
      </c>
      <c r="F56" s="1773">
        <v>1012</v>
      </c>
    </row>
    <row r="57" spans="1:6">
      <c r="A57" s="79" t="s">
        <v>287</v>
      </c>
      <c r="B57" s="174"/>
      <c r="C57" s="174"/>
      <c r="D57" s="174"/>
      <c r="E57" s="174"/>
      <c r="F57" s="1774"/>
    </row>
    <row r="58" spans="1:6">
      <c r="A58" s="81" t="s">
        <v>279</v>
      </c>
      <c r="B58" s="174"/>
      <c r="C58" s="174"/>
      <c r="D58" s="174"/>
      <c r="E58" s="174"/>
      <c r="F58" s="1774"/>
    </row>
    <row r="59" spans="1:6">
      <c r="A59" s="82" t="s">
        <v>637</v>
      </c>
      <c r="B59" s="357">
        <v>5</v>
      </c>
      <c r="C59" s="357">
        <v>134</v>
      </c>
      <c r="D59" s="357">
        <v>2866</v>
      </c>
      <c r="E59" s="357">
        <v>1400</v>
      </c>
      <c r="F59" s="1773">
        <v>362</v>
      </c>
    </row>
    <row r="60" spans="1:6">
      <c r="A60" s="82" t="s">
        <v>638</v>
      </c>
      <c r="B60" s="174">
        <v>1</v>
      </c>
      <c r="C60" s="174">
        <v>45</v>
      </c>
      <c r="D60" s="174">
        <v>887</v>
      </c>
      <c r="E60" s="174">
        <v>419</v>
      </c>
      <c r="F60" s="1774">
        <v>146</v>
      </c>
    </row>
    <row r="61" spans="1:6">
      <c r="A61" s="79" t="s">
        <v>284</v>
      </c>
      <c r="B61" s="174"/>
      <c r="C61" s="174"/>
      <c r="D61" s="174"/>
      <c r="E61" s="174"/>
      <c r="F61" s="1774"/>
    </row>
    <row r="62" spans="1:6">
      <c r="A62" s="81" t="s">
        <v>281</v>
      </c>
      <c r="B62" s="357"/>
      <c r="C62" s="357"/>
      <c r="D62" s="357"/>
      <c r="E62" s="357"/>
      <c r="F62" s="1773"/>
    </row>
    <row r="63" spans="1:6">
      <c r="A63" s="82" t="s">
        <v>639</v>
      </c>
      <c r="B63" s="174">
        <v>3</v>
      </c>
      <c r="C63" s="174">
        <v>33</v>
      </c>
      <c r="D63" s="174">
        <v>535</v>
      </c>
      <c r="E63" s="174">
        <v>263</v>
      </c>
      <c r="F63" s="1774">
        <v>62</v>
      </c>
    </row>
    <row r="64" spans="1:6">
      <c r="A64" s="82" t="s">
        <v>640</v>
      </c>
      <c r="B64" s="174">
        <v>6</v>
      </c>
      <c r="C64" s="174">
        <v>73</v>
      </c>
      <c r="D64" s="174">
        <v>1124</v>
      </c>
      <c r="E64" s="174">
        <v>535</v>
      </c>
      <c r="F64" s="1774">
        <v>132</v>
      </c>
    </row>
    <row r="65" spans="1:6">
      <c r="A65" s="82" t="s">
        <v>641</v>
      </c>
      <c r="B65" s="357">
        <v>4</v>
      </c>
      <c r="C65" s="357">
        <v>37</v>
      </c>
      <c r="D65" s="357">
        <v>532</v>
      </c>
      <c r="E65" s="357">
        <v>261</v>
      </c>
      <c r="F65" s="1773">
        <v>56</v>
      </c>
    </row>
    <row r="66" spans="1:6">
      <c r="A66" s="79" t="s">
        <v>282</v>
      </c>
      <c r="B66" s="357"/>
      <c r="C66" s="357"/>
      <c r="D66" s="357"/>
      <c r="E66" s="357"/>
      <c r="F66" s="1773"/>
    </row>
    <row r="67" spans="1:6">
      <c r="A67" s="81" t="s">
        <v>283</v>
      </c>
      <c r="B67" s="357"/>
      <c r="C67" s="357"/>
      <c r="D67" s="357"/>
      <c r="E67" s="357"/>
      <c r="F67" s="1773"/>
    </row>
    <row r="68" spans="1:6">
      <c r="A68" s="82" t="s">
        <v>637</v>
      </c>
      <c r="B68" s="357">
        <v>8</v>
      </c>
      <c r="C68" s="357">
        <v>64</v>
      </c>
      <c r="D68" s="357">
        <v>972</v>
      </c>
      <c r="E68" s="357">
        <v>494</v>
      </c>
      <c r="F68" s="1773">
        <v>116</v>
      </c>
    </row>
    <row r="69" spans="1:6">
      <c r="A69" s="82" t="s">
        <v>638</v>
      </c>
      <c r="B69" s="174">
        <v>10</v>
      </c>
      <c r="C69" s="174">
        <v>82</v>
      </c>
      <c r="D69" s="174">
        <v>1131</v>
      </c>
      <c r="E69" s="174">
        <v>551</v>
      </c>
      <c r="F69" s="1774">
        <v>138</v>
      </c>
    </row>
    <row r="70" spans="1:6">
      <c r="A70" s="83"/>
      <c r="B70" s="174"/>
      <c r="C70" s="174"/>
      <c r="D70" s="174"/>
      <c r="E70" s="174"/>
      <c r="F70" s="1774"/>
    </row>
    <row r="71" spans="1:6">
      <c r="A71" s="85" t="s">
        <v>544</v>
      </c>
      <c r="B71" s="174">
        <v>24</v>
      </c>
      <c r="C71" s="174">
        <v>235</v>
      </c>
      <c r="D71" s="174">
        <v>3998</v>
      </c>
      <c r="E71" s="174">
        <v>1962</v>
      </c>
      <c r="F71" s="1774">
        <v>505</v>
      </c>
    </row>
    <row r="72" spans="1:6">
      <c r="A72" s="79" t="s">
        <v>957</v>
      </c>
      <c r="B72" s="174"/>
      <c r="C72" s="174"/>
      <c r="D72" s="174"/>
      <c r="E72" s="174"/>
      <c r="F72" s="1774"/>
    </row>
    <row r="73" spans="1:6">
      <c r="A73" s="81" t="s">
        <v>958</v>
      </c>
      <c r="B73" s="174"/>
      <c r="C73" s="174"/>
      <c r="D73" s="174"/>
      <c r="E73" s="174"/>
      <c r="F73" s="1774"/>
    </row>
    <row r="74" spans="1:6">
      <c r="A74" s="82" t="s">
        <v>286</v>
      </c>
      <c r="B74" s="174">
        <v>3</v>
      </c>
      <c r="C74" s="174">
        <v>45</v>
      </c>
      <c r="D74" s="174">
        <v>1013</v>
      </c>
      <c r="E74" s="174">
        <v>505</v>
      </c>
      <c r="F74" s="1774">
        <v>116</v>
      </c>
    </row>
    <row r="75" spans="1:6">
      <c r="A75" s="79" t="s">
        <v>282</v>
      </c>
      <c r="B75" s="329"/>
      <c r="C75" s="329"/>
      <c r="D75" s="329"/>
      <c r="E75" s="329"/>
      <c r="F75" s="1775"/>
    </row>
    <row r="76" spans="1:6">
      <c r="A76" s="81" t="s">
        <v>283</v>
      </c>
      <c r="B76" s="174"/>
      <c r="C76" s="174"/>
      <c r="D76" s="174"/>
      <c r="E76" s="174"/>
      <c r="F76" s="1774"/>
    </row>
    <row r="77" spans="1:6">
      <c r="A77" s="82" t="s">
        <v>642</v>
      </c>
      <c r="B77" s="357">
        <v>6</v>
      </c>
      <c r="C77" s="357">
        <v>55</v>
      </c>
      <c r="D77" s="357">
        <v>751</v>
      </c>
      <c r="E77" s="357">
        <v>375</v>
      </c>
      <c r="F77" s="1773">
        <v>106</v>
      </c>
    </row>
    <row r="78" spans="1:6">
      <c r="A78" s="86" t="s">
        <v>961</v>
      </c>
      <c r="B78" s="357">
        <v>5</v>
      </c>
      <c r="C78" s="357">
        <v>43</v>
      </c>
      <c r="D78" s="357">
        <v>636</v>
      </c>
      <c r="E78" s="357">
        <v>310</v>
      </c>
      <c r="F78" s="1773">
        <v>60</v>
      </c>
    </row>
    <row r="79" spans="1:6">
      <c r="A79" s="82" t="s">
        <v>643</v>
      </c>
      <c r="B79" s="357">
        <v>4</v>
      </c>
      <c r="C79" s="357">
        <v>46</v>
      </c>
      <c r="D79" s="357">
        <v>902</v>
      </c>
      <c r="E79" s="357">
        <v>423</v>
      </c>
      <c r="F79" s="1773">
        <v>123</v>
      </c>
    </row>
    <row r="80" spans="1:6">
      <c r="A80" s="82" t="s">
        <v>286</v>
      </c>
      <c r="B80" s="174">
        <v>6</v>
      </c>
      <c r="C80" s="174">
        <v>46</v>
      </c>
      <c r="D80" s="174">
        <v>696</v>
      </c>
      <c r="E80" s="174">
        <v>349</v>
      </c>
      <c r="F80" s="1774">
        <v>100</v>
      </c>
    </row>
    <row r="81" spans="1:6">
      <c r="A81" s="79"/>
      <c r="B81" s="174"/>
      <c r="C81" s="174"/>
      <c r="D81" s="174"/>
      <c r="E81" s="174"/>
      <c r="F81" s="1774"/>
    </row>
    <row r="82" spans="1:6">
      <c r="A82" s="84" t="s">
        <v>644</v>
      </c>
      <c r="B82" s="357">
        <v>47</v>
      </c>
      <c r="C82" s="357">
        <v>476</v>
      </c>
      <c r="D82" s="357">
        <v>8303</v>
      </c>
      <c r="E82" s="357">
        <v>4079</v>
      </c>
      <c r="F82" s="1773">
        <v>978</v>
      </c>
    </row>
    <row r="83" spans="1:6">
      <c r="A83" s="79" t="s">
        <v>962</v>
      </c>
      <c r="B83" s="357"/>
      <c r="C83" s="357"/>
      <c r="D83" s="357"/>
      <c r="E83" s="357"/>
      <c r="F83" s="1773"/>
    </row>
    <row r="84" spans="1:6">
      <c r="A84" s="81" t="s">
        <v>958</v>
      </c>
      <c r="B84" s="357"/>
      <c r="C84" s="357"/>
      <c r="D84" s="357"/>
      <c r="E84" s="357"/>
      <c r="F84" s="1773"/>
    </row>
    <row r="85" spans="1:6">
      <c r="A85" s="82" t="s">
        <v>645</v>
      </c>
      <c r="B85" s="174">
        <v>8</v>
      </c>
      <c r="C85" s="174">
        <v>122</v>
      </c>
      <c r="D85" s="174">
        <v>2709</v>
      </c>
      <c r="E85" s="174">
        <v>1349</v>
      </c>
      <c r="F85" s="1774">
        <v>334</v>
      </c>
    </row>
    <row r="86" spans="1:6">
      <c r="A86" s="79" t="s">
        <v>284</v>
      </c>
      <c r="B86" s="174"/>
      <c r="C86" s="174"/>
      <c r="D86" s="174"/>
      <c r="E86" s="174"/>
      <c r="F86" s="1774"/>
    </row>
    <row r="87" spans="1:6">
      <c r="A87" s="81" t="s">
        <v>281</v>
      </c>
      <c r="B87" s="357"/>
      <c r="C87" s="357"/>
      <c r="D87" s="357"/>
      <c r="E87" s="357"/>
      <c r="F87" s="1773"/>
    </row>
    <row r="88" spans="1:6">
      <c r="A88" s="82" t="s">
        <v>646</v>
      </c>
      <c r="B88" s="174">
        <v>2</v>
      </c>
      <c r="C88" s="174">
        <v>22</v>
      </c>
      <c r="D88" s="174">
        <v>451</v>
      </c>
      <c r="E88" s="174">
        <v>228</v>
      </c>
      <c r="F88" s="1774">
        <v>45</v>
      </c>
    </row>
    <row r="89" spans="1:6">
      <c r="A89" s="82" t="s">
        <v>647</v>
      </c>
      <c r="B89" s="174">
        <v>3</v>
      </c>
      <c r="C89" s="174">
        <v>21</v>
      </c>
      <c r="D89" s="174">
        <v>371</v>
      </c>
      <c r="E89" s="174">
        <v>170</v>
      </c>
      <c r="F89" s="1774">
        <v>42</v>
      </c>
    </row>
    <row r="90" spans="1:6">
      <c r="A90" s="82" t="s">
        <v>648</v>
      </c>
      <c r="B90" s="357">
        <v>11</v>
      </c>
      <c r="C90" s="357">
        <v>112</v>
      </c>
      <c r="D90" s="357">
        <v>2010</v>
      </c>
      <c r="E90" s="357">
        <v>956</v>
      </c>
      <c r="F90" s="1773">
        <v>232</v>
      </c>
    </row>
    <row r="91" spans="1:6">
      <c r="A91" s="79" t="s">
        <v>282</v>
      </c>
      <c r="B91" s="174"/>
      <c r="C91" s="174"/>
      <c r="D91" s="174"/>
      <c r="E91" s="174"/>
      <c r="F91" s="1774"/>
    </row>
    <row r="92" spans="1:6">
      <c r="A92" s="81" t="s">
        <v>283</v>
      </c>
      <c r="B92" s="174"/>
      <c r="C92" s="174"/>
      <c r="D92" s="174"/>
      <c r="E92" s="174"/>
      <c r="F92" s="1774"/>
    </row>
    <row r="93" spans="1:6">
      <c r="A93" s="82" t="s">
        <v>649</v>
      </c>
      <c r="B93" s="357">
        <v>3</v>
      </c>
      <c r="C93" s="357">
        <v>27</v>
      </c>
      <c r="D93" s="357">
        <v>334</v>
      </c>
      <c r="E93" s="357">
        <v>167</v>
      </c>
      <c r="F93" s="1773">
        <v>38</v>
      </c>
    </row>
    <row r="94" spans="1:6">
      <c r="A94" s="82" t="s">
        <v>650</v>
      </c>
      <c r="B94" s="357">
        <v>5</v>
      </c>
      <c r="C94" s="357">
        <v>40</v>
      </c>
      <c r="D94" s="357">
        <v>510</v>
      </c>
      <c r="E94" s="357">
        <v>255</v>
      </c>
      <c r="F94" s="1773">
        <v>50</v>
      </c>
    </row>
    <row r="95" spans="1:6">
      <c r="A95" s="82" t="s">
        <v>651</v>
      </c>
      <c r="B95" s="357">
        <v>2</v>
      </c>
      <c r="C95" s="357">
        <v>24</v>
      </c>
      <c r="D95" s="357">
        <v>357</v>
      </c>
      <c r="E95" s="357">
        <v>182</v>
      </c>
      <c r="F95" s="1773">
        <v>41</v>
      </c>
    </row>
    <row r="96" spans="1:6">
      <c r="A96" s="82" t="s">
        <v>652</v>
      </c>
      <c r="B96" s="357">
        <v>3</v>
      </c>
      <c r="C96" s="357">
        <v>31</v>
      </c>
      <c r="D96" s="357">
        <v>501</v>
      </c>
      <c r="E96" s="357">
        <v>251</v>
      </c>
      <c r="F96" s="1773">
        <v>64</v>
      </c>
    </row>
    <row r="97" spans="1:6">
      <c r="A97" s="82" t="s">
        <v>645</v>
      </c>
      <c r="B97" s="174">
        <v>10</v>
      </c>
      <c r="C97" s="174">
        <v>77</v>
      </c>
      <c r="D97" s="174">
        <v>1060</v>
      </c>
      <c r="E97" s="174">
        <v>521</v>
      </c>
      <c r="F97" s="1774">
        <v>132</v>
      </c>
    </row>
    <row r="98" spans="1:6">
      <c r="A98" s="84" t="s">
        <v>963</v>
      </c>
      <c r="B98" s="174"/>
      <c r="C98" s="174"/>
      <c r="D98" s="174"/>
      <c r="E98" s="174"/>
      <c r="F98" s="1774"/>
    </row>
    <row r="99" spans="1:6">
      <c r="A99" s="87" t="s">
        <v>964</v>
      </c>
      <c r="B99" s="357"/>
      <c r="C99" s="357"/>
      <c r="D99" s="357"/>
      <c r="E99" s="357"/>
      <c r="F99" s="1773"/>
    </row>
    <row r="100" spans="1:6">
      <c r="A100" s="82" t="s">
        <v>317</v>
      </c>
      <c r="B100" s="174">
        <v>22</v>
      </c>
      <c r="C100" s="174">
        <v>409</v>
      </c>
      <c r="D100" s="174">
        <v>8579</v>
      </c>
      <c r="E100" s="174">
        <v>4088</v>
      </c>
      <c r="F100" s="1774">
        <v>1087</v>
      </c>
    </row>
    <row r="101" spans="1:6">
      <c r="A101" s="83"/>
      <c r="B101" s="357"/>
      <c r="C101" s="357"/>
      <c r="D101" s="357"/>
      <c r="E101" s="357"/>
      <c r="F101" s="1773"/>
    </row>
    <row r="102" spans="1:6">
      <c r="A102" s="80" t="s">
        <v>613</v>
      </c>
      <c r="B102" s="357">
        <v>104</v>
      </c>
      <c r="C102" s="357">
        <v>1274</v>
      </c>
      <c r="D102" s="357">
        <v>22207</v>
      </c>
      <c r="E102" s="357">
        <v>10854</v>
      </c>
      <c r="F102" s="1773">
        <v>2670</v>
      </c>
    </row>
    <row r="103" spans="1:6">
      <c r="A103" s="78" t="s">
        <v>956</v>
      </c>
      <c r="B103" s="357"/>
      <c r="C103" s="357"/>
      <c r="D103" s="357"/>
      <c r="E103" s="357"/>
      <c r="F103" s="1773"/>
    </row>
    <row r="104" spans="1:6">
      <c r="A104" s="79"/>
      <c r="B104" s="174"/>
      <c r="C104" s="174"/>
      <c r="D104" s="174"/>
      <c r="E104" s="174"/>
      <c r="F104" s="1774"/>
    </row>
    <row r="105" spans="1:6">
      <c r="A105" s="84" t="s">
        <v>653</v>
      </c>
      <c r="B105" s="357">
        <v>22</v>
      </c>
      <c r="C105" s="357">
        <v>363</v>
      </c>
      <c r="D105" s="357">
        <v>7155</v>
      </c>
      <c r="E105" s="357">
        <v>3529</v>
      </c>
      <c r="F105" s="1773">
        <v>879</v>
      </c>
    </row>
    <row r="106" spans="1:6">
      <c r="A106" s="79" t="s">
        <v>957</v>
      </c>
      <c r="B106" s="357"/>
      <c r="C106" s="357"/>
      <c r="D106" s="357"/>
      <c r="E106" s="357"/>
      <c r="F106" s="1773"/>
    </row>
    <row r="107" spans="1:6">
      <c r="A107" s="81" t="s">
        <v>958</v>
      </c>
      <c r="B107" s="357"/>
      <c r="C107" s="357"/>
      <c r="D107" s="357"/>
      <c r="E107" s="357"/>
      <c r="F107" s="1773"/>
    </row>
    <row r="108" spans="1:6">
      <c r="A108" s="82" t="s">
        <v>654</v>
      </c>
      <c r="B108" s="174">
        <v>8</v>
      </c>
      <c r="C108" s="174">
        <v>222</v>
      </c>
      <c r="D108" s="174">
        <v>5184</v>
      </c>
      <c r="E108" s="174">
        <v>2561</v>
      </c>
      <c r="F108" s="1774">
        <v>680</v>
      </c>
    </row>
    <row r="109" spans="1:6">
      <c r="A109" s="79" t="s">
        <v>282</v>
      </c>
      <c r="B109" s="174"/>
      <c r="C109" s="174"/>
      <c r="D109" s="174"/>
      <c r="E109" s="174"/>
      <c r="F109" s="1774"/>
    </row>
    <row r="110" spans="1:6">
      <c r="A110" s="81" t="s">
        <v>283</v>
      </c>
      <c r="B110" s="174"/>
      <c r="C110" s="174"/>
      <c r="D110" s="174"/>
      <c r="E110" s="174"/>
      <c r="F110" s="1774"/>
    </row>
    <row r="111" spans="1:6">
      <c r="A111" s="82" t="s">
        <v>654</v>
      </c>
      <c r="B111" s="174">
        <v>6</v>
      </c>
      <c r="C111" s="174">
        <v>59</v>
      </c>
      <c r="D111" s="174">
        <v>723</v>
      </c>
      <c r="E111" s="174">
        <v>370</v>
      </c>
      <c r="F111" s="1774">
        <v>78</v>
      </c>
    </row>
    <row r="112" spans="1:6">
      <c r="A112" s="82" t="s">
        <v>655</v>
      </c>
      <c r="B112" s="357">
        <v>4</v>
      </c>
      <c r="C112" s="357">
        <v>36</v>
      </c>
      <c r="D112" s="357">
        <v>507</v>
      </c>
      <c r="E112" s="357">
        <v>240</v>
      </c>
      <c r="F112" s="1773">
        <v>44</v>
      </c>
    </row>
    <row r="113" spans="1:6">
      <c r="A113" s="82" t="s">
        <v>656</v>
      </c>
      <c r="B113" s="174">
        <v>3</v>
      </c>
      <c r="C113" s="174">
        <v>35</v>
      </c>
      <c r="D113" s="174">
        <v>547</v>
      </c>
      <c r="E113" s="174">
        <v>269</v>
      </c>
      <c r="F113" s="1774">
        <v>60</v>
      </c>
    </row>
    <row r="114" spans="1:6">
      <c r="A114" s="82" t="s">
        <v>657</v>
      </c>
      <c r="B114" s="357">
        <v>1</v>
      </c>
      <c r="C114" s="357">
        <v>11</v>
      </c>
      <c r="D114" s="357">
        <v>194</v>
      </c>
      <c r="E114" s="357">
        <v>89</v>
      </c>
      <c r="F114" s="1773">
        <v>17</v>
      </c>
    </row>
    <row r="115" spans="1:6">
      <c r="A115" s="82"/>
      <c r="B115" s="357"/>
      <c r="C115" s="357"/>
      <c r="D115" s="357"/>
      <c r="E115" s="357"/>
      <c r="F115" s="1773"/>
    </row>
    <row r="116" spans="1:6">
      <c r="A116" s="84" t="s">
        <v>658</v>
      </c>
      <c r="B116" s="357">
        <v>18</v>
      </c>
      <c r="C116" s="357">
        <v>237</v>
      </c>
      <c r="D116" s="357">
        <v>4311</v>
      </c>
      <c r="E116" s="357">
        <v>2123</v>
      </c>
      <c r="F116" s="1773">
        <v>517</v>
      </c>
    </row>
    <row r="117" spans="1:6">
      <c r="A117" s="79" t="s">
        <v>957</v>
      </c>
      <c r="B117" s="174"/>
      <c r="C117" s="174"/>
      <c r="D117" s="174"/>
      <c r="E117" s="174"/>
      <c r="F117" s="1774"/>
    </row>
    <row r="118" spans="1:6">
      <c r="A118" s="81" t="s">
        <v>958</v>
      </c>
      <c r="B118" s="357"/>
      <c r="C118" s="357"/>
      <c r="D118" s="357"/>
      <c r="E118" s="357"/>
      <c r="F118" s="1773"/>
    </row>
    <row r="119" spans="1:6">
      <c r="A119" s="82" t="s">
        <v>659</v>
      </c>
      <c r="B119" s="357">
        <v>5</v>
      </c>
      <c r="C119" s="357">
        <v>110</v>
      </c>
      <c r="D119" s="357">
        <v>2368</v>
      </c>
      <c r="E119" s="357">
        <v>1191</v>
      </c>
      <c r="F119" s="1773">
        <v>306</v>
      </c>
    </row>
    <row r="120" spans="1:6">
      <c r="A120" s="79" t="s">
        <v>959</v>
      </c>
      <c r="B120" s="357"/>
      <c r="C120" s="357"/>
      <c r="D120" s="357"/>
      <c r="E120" s="357"/>
      <c r="F120" s="1773"/>
    </row>
    <row r="121" spans="1:6">
      <c r="A121" s="81" t="s">
        <v>960</v>
      </c>
      <c r="B121" s="174"/>
      <c r="C121" s="174"/>
      <c r="D121" s="174"/>
      <c r="E121" s="174"/>
      <c r="F121" s="1774"/>
    </row>
    <row r="122" spans="1:6">
      <c r="A122" s="82" t="s">
        <v>660</v>
      </c>
      <c r="B122" s="174">
        <v>1</v>
      </c>
      <c r="C122" s="174">
        <v>18</v>
      </c>
      <c r="D122" s="174">
        <v>381</v>
      </c>
      <c r="E122" s="174">
        <v>186</v>
      </c>
      <c r="F122" s="1774">
        <v>36</v>
      </c>
    </row>
    <row r="123" spans="1:6">
      <c r="A123" s="79" t="s">
        <v>282</v>
      </c>
      <c r="B123" s="357"/>
      <c r="C123" s="357"/>
      <c r="D123" s="357"/>
      <c r="E123" s="357"/>
      <c r="F123" s="1773"/>
    </row>
    <row r="124" spans="1:6">
      <c r="A124" s="81" t="s">
        <v>283</v>
      </c>
      <c r="B124" s="174"/>
      <c r="C124" s="174"/>
      <c r="D124" s="174"/>
      <c r="E124" s="174"/>
      <c r="F124" s="1774"/>
    </row>
    <row r="125" spans="1:6">
      <c r="A125" s="82" t="s">
        <v>659</v>
      </c>
      <c r="B125" s="174">
        <v>4</v>
      </c>
      <c r="C125" s="174">
        <v>41</v>
      </c>
      <c r="D125" s="174">
        <v>572</v>
      </c>
      <c r="E125" s="174">
        <v>273</v>
      </c>
      <c r="F125" s="1774">
        <v>68</v>
      </c>
    </row>
    <row r="126" spans="1:6">
      <c r="A126" s="82" t="s">
        <v>661</v>
      </c>
      <c r="B126" s="357">
        <v>2</v>
      </c>
      <c r="C126" s="357">
        <v>17</v>
      </c>
      <c r="D126" s="357">
        <v>260</v>
      </c>
      <c r="E126" s="357">
        <v>131</v>
      </c>
      <c r="F126" s="1773">
        <v>26</v>
      </c>
    </row>
    <row r="127" spans="1:6">
      <c r="A127" s="82" t="s">
        <v>662</v>
      </c>
      <c r="B127" s="174">
        <v>3</v>
      </c>
      <c r="C127" s="174">
        <v>22</v>
      </c>
      <c r="D127" s="174">
        <v>256</v>
      </c>
      <c r="E127" s="174">
        <v>126</v>
      </c>
      <c r="F127" s="1774">
        <v>31</v>
      </c>
    </row>
    <row r="128" spans="1:6">
      <c r="A128" s="82" t="s">
        <v>663</v>
      </c>
      <c r="B128" s="174">
        <v>3</v>
      </c>
      <c r="C128" s="174">
        <v>29</v>
      </c>
      <c r="D128" s="174">
        <v>474</v>
      </c>
      <c r="E128" s="174">
        <v>216</v>
      </c>
      <c r="F128" s="1774">
        <v>50</v>
      </c>
    </row>
    <row r="129" spans="1:6">
      <c r="A129" s="82"/>
      <c r="B129" s="357"/>
      <c r="C129" s="357"/>
      <c r="D129" s="357"/>
      <c r="E129" s="357"/>
      <c r="F129" s="1773"/>
    </row>
    <row r="130" spans="1:6">
      <c r="A130" s="84" t="s">
        <v>664</v>
      </c>
      <c r="B130" s="357">
        <v>14</v>
      </c>
      <c r="C130" s="357">
        <v>152</v>
      </c>
      <c r="D130" s="357">
        <v>2165</v>
      </c>
      <c r="E130" s="357">
        <v>1058</v>
      </c>
      <c r="F130" s="1773">
        <v>254</v>
      </c>
    </row>
    <row r="131" spans="1:6">
      <c r="A131" s="79" t="s">
        <v>966</v>
      </c>
      <c r="B131" s="357"/>
      <c r="C131" s="357"/>
      <c r="D131" s="357"/>
      <c r="E131" s="357"/>
      <c r="F131" s="1773"/>
    </row>
    <row r="132" spans="1:6">
      <c r="A132" s="81" t="s">
        <v>960</v>
      </c>
      <c r="B132" s="359"/>
      <c r="C132" s="359"/>
      <c r="D132" s="359"/>
      <c r="E132" s="359"/>
      <c r="F132" s="1776"/>
    </row>
    <row r="133" spans="1:6">
      <c r="A133" s="82" t="s">
        <v>665</v>
      </c>
      <c r="B133" s="174">
        <v>10</v>
      </c>
      <c r="C133" s="174">
        <v>119</v>
      </c>
      <c r="D133" s="174">
        <v>1730</v>
      </c>
      <c r="E133" s="174">
        <v>833</v>
      </c>
      <c r="F133" s="1774">
        <v>217</v>
      </c>
    </row>
    <row r="134" spans="1:6">
      <c r="A134" s="79" t="s">
        <v>282</v>
      </c>
      <c r="B134" s="174"/>
      <c r="C134" s="174"/>
      <c r="D134" s="174"/>
      <c r="E134" s="174"/>
      <c r="F134" s="1774"/>
    </row>
    <row r="135" spans="1:6">
      <c r="A135" s="81" t="s">
        <v>283</v>
      </c>
      <c r="B135" s="174"/>
      <c r="C135" s="174"/>
      <c r="D135" s="174"/>
      <c r="E135" s="174"/>
      <c r="F135" s="1774"/>
    </row>
    <row r="136" spans="1:6">
      <c r="A136" s="82" t="s">
        <v>666</v>
      </c>
      <c r="B136" s="174">
        <v>2</v>
      </c>
      <c r="C136" s="174">
        <v>20</v>
      </c>
      <c r="D136" s="174">
        <v>238</v>
      </c>
      <c r="E136" s="174">
        <v>114</v>
      </c>
      <c r="F136" s="1774">
        <v>22</v>
      </c>
    </row>
    <row r="137" spans="1:6">
      <c r="A137" s="82" t="s">
        <v>667</v>
      </c>
      <c r="B137" s="174">
        <v>2</v>
      </c>
      <c r="C137" s="174">
        <v>13</v>
      </c>
      <c r="D137" s="174">
        <v>197</v>
      </c>
      <c r="E137" s="174">
        <v>111</v>
      </c>
      <c r="F137" s="1774">
        <v>15</v>
      </c>
    </row>
    <row r="138" spans="1:6">
      <c r="A138" s="82"/>
      <c r="B138" s="357"/>
      <c r="C138" s="357"/>
      <c r="D138" s="357"/>
      <c r="E138" s="357"/>
      <c r="F138" s="1773"/>
    </row>
    <row r="139" spans="1:6">
      <c r="A139" s="84" t="s">
        <v>668</v>
      </c>
      <c r="B139" s="359">
        <v>17</v>
      </c>
      <c r="C139" s="359">
        <v>165</v>
      </c>
      <c r="D139" s="359">
        <v>2765</v>
      </c>
      <c r="E139" s="359">
        <v>1331</v>
      </c>
      <c r="F139" s="1776">
        <v>325</v>
      </c>
    </row>
    <row r="140" spans="1:6">
      <c r="A140" s="79" t="s">
        <v>959</v>
      </c>
      <c r="B140" s="357"/>
      <c r="C140" s="357"/>
      <c r="D140" s="357"/>
      <c r="E140" s="357"/>
      <c r="F140" s="1773"/>
    </row>
    <row r="141" spans="1:6">
      <c r="A141" s="81" t="s">
        <v>960</v>
      </c>
      <c r="B141" s="174"/>
      <c r="C141" s="174"/>
      <c r="D141" s="174"/>
      <c r="E141" s="174"/>
      <c r="F141" s="1774"/>
    </row>
    <row r="142" spans="1:6">
      <c r="A142" s="82" t="s">
        <v>669</v>
      </c>
      <c r="B142" s="357">
        <v>9</v>
      </c>
      <c r="C142" s="357">
        <v>103</v>
      </c>
      <c r="D142" s="357">
        <v>1870</v>
      </c>
      <c r="E142" s="357">
        <v>903</v>
      </c>
      <c r="F142" s="1773">
        <v>221</v>
      </c>
    </row>
    <row r="143" spans="1:6">
      <c r="A143" s="79" t="s">
        <v>282</v>
      </c>
      <c r="B143" s="347"/>
      <c r="C143" s="347"/>
      <c r="D143" s="347"/>
      <c r="E143" s="361"/>
      <c r="F143" s="1777"/>
    </row>
    <row r="144" spans="1:6">
      <c r="A144" s="81" t="s">
        <v>283</v>
      </c>
      <c r="B144" s="357"/>
      <c r="C144" s="357"/>
      <c r="D144" s="357"/>
      <c r="E144" s="357"/>
      <c r="F144" s="1773"/>
    </row>
    <row r="145" spans="1:6">
      <c r="A145" s="82" t="s">
        <v>670</v>
      </c>
      <c r="B145" s="357">
        <v>3</v>
      </c>
      <c r="C145" s="357">
        <v>28</v>
      </c>
      <c r="D145" s="357">
        <v>381</v>
      </c>
      <c r="E145" s="357">
        <v>182</v>
      </c>
      <c r="F145" s="1773">
        <v>44</v>
      </c>
    </row>
    <row r="146" spans="1:6">
      <c r="A146" s="82" t="s">
        <v>671</v>
      </c>
      <c r="B146" s="174">
        <v>3</v>
      </c>
      <c r="C146" s="174">
        <v>18</v>
      </c>
      <c r="D146" s="174">
        <v>225</v>
      </c>
      <c r="E146" s="174">
        <v>107</v>
      </c>
      <c r="F146" s="1774">
        <v>24</v>
      </c>
    </row>
    <row r="147" spans="1:6">
      <c r="A147" s="82" t="s">
        <v>672</v>
      </c>
      <c r="B147" s="357">
        <v>2</v>
      </c>
      <c r="C147" s="357">
        <v>16</v>
      </c>
      <c r="D147" s="357">
        <v>289</v>
      </c>
      <c r="E147" s="357">
        <v>139</v>
      </c>
      <c r="F147" s="1773">
        <v>36</v>
      </c>
    </row>
    <row r="148" spans="1:6">
      <c r="A148" s="82"/>
      <c r="B148" s="357"/>
      <c r="C148" s="357"/>
      <c r="D148" s="357"/>
      <c r="E148" s="357"/>
      <c r="F148" s="1773"/>
    </row>
    <row r="149" spans="1:6">
      <c r="A149" s="84" t="s">
        <v>673</v>
      </c>
      <c r="B149" s="357">
        <v>25</v>
      </c>
      <c r="C149" s="357">
        <v>262</v>
      </c>
      <c r="D149" s="357">
        <v>4246</v>
      </c>
      <c r="E149" s="357">
        <v>2069</v>
      </c>
      <c r="F149" s="1773">
        <v>489</v>
      </c>
    </row>
    <row r="150" spans="1:6">
      <c r="A150" s="79" t="s">
        <v>284</v>
      </c>
      <c r="B150" s="174"/>
      <c r="C150" s="174"/>
      <c r="D150" s="174"/>
      <c r="E150" s="174"/>
      <c r="F150" s="1774"/>
    </row>
    <row r="151" spans="1:6">
      <c r="A151" s="81" t="s">
        <v>281</v>
      </c>
      <c r="B151" s="357"/>
      <c r="C151" s="357"/>
      <c r="D151" s="357"/>
      <c r="E151" s="357"/>
      <c r="F151" s="1773"/>
    </row>
    <row r="152" spans="1:6">
      <c r="A152" s="82" t="s">
        <v>674</v>
      </c>
      <c r="B152" s="357">
        <v>6</v>
      </c>
      <c r="C152" s="357">
        <v>65</v>
      </c>
      <c r="D152" s="357">
        <v>941</v>
      </c>
      <c r="E152" s="357">
        <v>464</v>
      </c>
      <c r="F152" s="1773">
        <v>121</v>
      </c>
    </row>
    <row r="153" spans="1:6">
      <c r="A153" s="82" t="s">
        <v>675</v>
      </c>
      <c r="B153" s="357">
        <v>3</v>
      </c>
      <c r="C153" s="357">
        <v>39</v>
      </c>
      <c r="D153" s="357">
        <v>714</v>
      </c>
      <c r="E153" s="357">
        <v>357</v>
      </c>
      <c r="F153" s="1773">
        <v>77</v>
      </c>
    </row>
    <row r="154" spans="1:6">
      <c r="A154" s="82" t="s">
        <v>676</v>
      </c>
      <c r="B154" s="174">
        <v>13</v>
      </c>
      <c r="C154" s="174">
        <v>132</v>
      </c>
      <c r="D154" s="174">
        <v>2191</v>
      </c>
      <c r="E154" s="174">
        <v>1069</v>
      </c>
      <c r="F154" s="1774">
        <v>244</v>
      </c>
    </row>
    <row r="155" spans="1:6">
      <c r="A155" s="82" t="s">
        <v>677</v>
      </c>
      <c r="B155" s="174">
        <v>3</v>
      </c>
      <c r="C155" s="174">
        <v>26</v>
      </c>
      <c r="D155" s="174">
        <v>400</v>
      </c>
      <c r="E155" s="174">
        <v>179</v>
      </c>
      <c r="F155" s="1774">
        <v>47</v>
      </c>
    </row>
    <row r="156" spans="1:6">
      <c r="A156" s="82"/>
      <c r="B156" s="174"/>
      <c r="C156" s="174"/>
      <c r="D156" s="174"/>
      <c r="E156" s="174"/>
      <c r="F156" s="1774"/>
    </row>
    <row r="157" spans="1:6">
      <c r="A157" s="84" t="s">
        <v>678</v>
      </c>
      <c r="B157" s="174">
        <v>8</v>
      </c>
      <c r="C157" s="174">
        <v>95</v>
      </c>
      <c r="D157" s="174">
        <v>1565</v>
      </c>
      <c r="E157" s="174">
        <v>744</v>
      </c>
      <c r="F157" s="1774">
        <v>206</v>
      </c>
    </row>
    <row r="158" spans="1:6">
      <c r="A158" s="79" t="s">
        <v>959</v>
      </c>
      <c r="B158" s="357"/>
      <c r="C158" s="357"/>
      <c r="D158" s="357"/>
      <c r="E158" s="357"/>
      <c r="F158" s="1773"/>
    </row>
    <row r="159" spans="1:6">
      <c r="A159" s="81" t="s">
        <v>960</v>
      </c>
      <c r="B159" s="174"/>
      <c r="C159" s="174"/>
      <c r="D159" s="174"/>
      <c r="E159" s="174"/>
      <c r="F159" s="1774"/>
    </row>
    <row r="160" spans="1:6">
      <c r="A160" s="82" t="s">
        <v>679</v>
      </c>
      <c r="B160" s="357">
        <v>5</v>
      </c>
      <c r="C160" s="357">
        <v>69</v>
      </c>
      <c r="D160" s="357">
        <v>1176</v>
      </c>
      <c r="E160" s="357">
        <v>555</v>
      </c>
      <c r="F160" s="1773">
        <v>160</v>
      </c>
    </row>
    <row r="161" spans="1:6">
      <c r="A161" s="79" t="s">
        <v>282</v>
      </c>
      <c r="B161" s="359"/>
      <c r="C161" s="359"/>
      <c r="D161" s="359"/>
      <c r="E161" s="359"/>
      <c r="F161" s="1776"/>
    </row>
    <row r="162" spans="1:6">
      <c r="A162" s="81" t="s">
        <v>283</v>
      </c>
      <c r="B162" s="359"/>
      <c r="C162" s="359"/>
      <c r="D162" s="359"/>
      <c r="E162" s="359"/>
      <c r="F162" s="1776"/>
    </row>
    <row r="163" spans="1:6">
      <c r="A163" s="82" t="s">
        <v>680</v>
      </c>
      <c r="B163" s="174">
        <v>2</v>
      </c>
      <c r="C163" s="174">
        <v>16</v>
      </c>
      <c r="D163" s="174">
        <v>187</v>
      </c>
      <c r="E163" s="174">
        <v>87</v>
      </c>
      <c r="F163" s="1774">
        <v>23</v>
      </c>
    </row>
    <row r="164" spans="1:6">
      <c r="A164" s="82" t="s">
        <v>681</v>
      </c>
      <c r="B164" s="357">
        <v>1</v>
      </c>
      <c r="C164" s="357">
        <v>10</v>
      </c>
      <c r="D164" s="357">
        <v>202</v>
      </c>
      <c r="E164" s="357">
        <v>102</v>
      </c>
      <c r="F164" s="1773">
        <v>23</v>
      </c>
    </row>
    <row r="165" spans="1:6">
      <c r="A165" s="79"/>
      <c r="B165" s="357"/>
      <c r="C165" s="357"/>
      <c r="D165" s="357"/>
      <c r="E165" s="357"/>
      <c r="F165" s="1773"/>
    </row>
    <row r="166" spans="1:6">
      <c r="A166" s="80" t="s">
        <v>331</v>
      </c>
      <c r="B166" s="357">
        <v>218</v>
      </c>
      <c r="C166" s="357">
        <v>2644</v>
      </c>
      <c r="D166" s="357">
        <v>46510</v>
      </c>
      <c r="E166" s="357">
        <v>22449</v>
      </c>
      <c r="F166" s="1773">
        <v>5785</v>
      </c>
    </row>
    <row r="167" spans="1:6">
      <c r="A167" s="78" t="s">
        <v>956</v>
      </c>
      <c r="B167" s="174"/>
      <c r="C167" s="174"/>
      <c r="D167" s="174"/>
      <c r="E167" s="174"/>
      <c r="F167" s="1774"/>
    </row>
    <row r="168" spans="1:6">
      <c r="A168" s="79"/>
      <c r="B168" s="174"/>
      <c r="C168" s="174"/>
      <c r="D168" s="174"/>
      <c r="E168" s="174"/>
      <c r="F168" s="1774"/>
    </row>
    <row r="169" spans="1:6">
      <c r="A169" s="84" t="s">
        <v>682</v>
      </c>
      <c r="B169" s="357">
        <v>24</v>
      </c>
      <c r="C169" s="357">
        <v>258</v>
      </c>
      <c r="D169" s="357">
        <v>4178</v>
      </c>
      <c r="E169" s="357">
        <v>2028</v>
      </c>
      <c r="F169" s="1773">
        <v>504</v>
      </c>
    </row>
    <row r="170" spans="1:6">
      <c r="A170" s="79" t="s">
        <v>287</v>
      </c>
      <c r="B170" s="357"/>
      <c r="C170" s="357"/>
      <c r="D170" s="357"/>
      <c r="E170" s="357"/>
      <c r="F170" s="1773"/>
    </row>
    <row r="171" spans="1:6">
      <c r="A171" s="81" t="s">
        <v>279</v>
      </c>
      <c r="B171" s="357"/>
      <c r="C171" s="357"/>
      <c r="D171" s="357"/>
      <c r="E171" s="357"/>
      <c r="F171" s="1773"/>
    </row>
    <row r="172" spans="1:6">
      <c r="A172" s="82" t="s">
        <v>683</v>
      </c>
      <c r="B172" s="174">
        <v>5</v>
      </c>
      <c r="C172" s="174">
        <v>89</v>
      </c>
      <c r="D172" s="174">
        <v>1908</v>
      </c>
      <c r="E172" s="174">
        <v>966</v>
      </c>
      <c r="F172" s="1774">
        <v>244</v>
      </c>
    </row>
    <row r="173" spans="1:6">
      <c r="A173" s="82" t="s">
        <v>684</v>
      </c>
      <c r="B173" s="174">
        <v>2</v>
      </c>
      <c r="C173" s="174">
        <v>22</v>
      </c>
      <c r="D173" s="174">
        <v>403</v>
      </c>
      <c r="E173" s="174">
        <v>190</v>
      </c>
      <c r="F173" s="1774">
        <v>48</v>
      </c>
    </row>
    <row r="174" spans="1:6">
      <c r="A174" s="79" t="s">
        <v>284</v>
      </c>
      <c r="B174" s="174"/>
      <c r="C174" s="174"/>
      <c r="D174" s="174"/>
      <c r="E174" s="174"/>
      <c r="F174" s="1774"/>
    </row>
    <row r="175" spans="1:6">
      <c r="A175" s="81" t="s">
        <v>281</v>
      </c>
      <c r="B175" s="174"/>
      <c r="C175" s="174"/>
      <c r="D175" s="174"/>
      <c r="E175" s="174"/>
      <c r="F175" s="1774"/>
    </row>
    <row r="176" spans="1:6">
      <c r="A176" s="82" t="s">
        <v>685</v>
      </c>
      <c r="B176" s="357">
        <v>3</v>
      </c>
      <c r="C176" s="357">
        <v>28</v>
      </c>
      <c r="D176" s="357">
        <v>433</v>
      </c>
      <c r="E176" s="357">
        <v>219</v>
      </c>
      <c r="F176" s="1773">
        <v>41</v>
      </c>
    </row>
    <row r="177" spans="1:6">
      <c r="A177" s="82" t="s">
        <v>686</v>
      </c>
      <c r="B177" s="174">
        <v>4</v>
      </c>
      <c r="C177" s="174">
        <v>37</v>
      </c>
      <c r="D177" s="174">
        <v>415</v>
      </c>
      <c r="E177" s="174">
        <v>190</v>
      </c>
      <c r="F177" s="1774">
        <v>56</v>
      </c>
    </row>
    <row r="178" spans="1:6">
      <c r="A178" s="79" t="s">
        <v>282</v>
      </c>
      <c r="B178" s="357"/>
      <c r="C178" s="357"/>
      <c r="D178" s="357"/>
      <c r="E178" s="357"/>
      <c r="F178" s="1773"/>
    </row>
    <row r="179" spans="1:6">
      <c r="A179" s="81" t="s">
        <v>283</v>
      </c>
      <c r="B179" s="357"/>
      <c r="C179" s="357"/>
      <c r="D179" s="357"/>
      <c r="E179" s="357"/>
      <c r="F179" s="1773"/>
    </row>
    <row r="180" spans="1:6">
      <c r="A180" s="82" t="s">
        <v>683</v>
      </c>
      <c r="B180" s="357">
        <v>7</v>
      </c>
      <c r="C180" s="357">
        <v>55</v>
      </c>
      <c r="D180" s="357">
        <v>620</v>
      </c>
      <c r="E180" s="357">
        <v>288</v>
      </c>
      <c r="F180" s="1773">
        <v>72</v>
      </c>
    </row>
    <row r="181" spans="1:6">
      <c r="A181" s="82" t="s">
        <v>684</v>
      </c>
      <c r="B181" s="174">
        <v>3</v>
      </c>
      <c r="C181" s="174">
        <v>27</v>
      </c>
      <c r="D181" s="174">
        <v>399</v>
      </c>
      <c r="E181" s="174">
        <v>175</v>
      </c>
      <c r="F181" s="1774">
        <v>43</v>
      </c>
    </row>
    <row r="182" spans="1:6">
      <c r="A182" s="79"/>
      <c r="B182" s="174"/>
      <c r="C182" s="174"/>
      <c r="D182" s="174"/>
      <c r="E182" s="174"/>
      <c r="F182" s="1774"/>
    </row>
    <row r="183" spans="1:6">
      <c r="A183" s="84" t="s">
        <v>687</v>
      </c>
      <c r="B183" s="357">
        <v>20</v>
      </c>
      <c r="C183" s="357">
        <v>247</v>
      </c>
      <c r="D183" s="357">
        <v>4534</v>
      </c>
      <c r="E183" s="357">
        <v>2177</v>
      </c>
      <c r="F183" s="1773">
        <v>586</v>
      </c>
    </row>
    <row r="184" spans="1:6">
      <c r="A184" s="79" t="s">
        <v>957</v>
      </c>
      <c r="B184" s="357"/>
      <c r="C184" s="357"/>
      <c r="D184" s="357"/>
      <c r="E184" s="357"/>
      <c r="F184" s="1773"/>
    </row>
    <row r="185" spans="1:6">
      <c r="A185" s="81" t="s">
        <v>958</v>
      </c>
      <c r="B185" s="355"/>
      <c r="C185" s="355"/>
      <c r="D185" s="355"/>
      <c r="E185" s="355"/>
      <c r="F185" s="1772"/>
    </row>
    <row r="186" spans="1:6">
      <c r="A186" s="82" t="s">
        <v>688</v>
      </c>
      <c r="B186" s="355">
        <v>5</v>
      </c>
      <c r="C186" s="355">
        <v>107</v>
      </c>
      <c r="D186" s="355">
        <v>2230</v>
      </c>
      <c r="E186" s="355">
        <v>1061</v>
      </c>
      <c r="F186" s="1772">
        <v>290</v>
      </c>
    </row>
    <row r="187" spans="1:6">
      <c r="A187" s="79" t="s">
        <v>284</v>
      </c>
      <c r="B187" s="174"/>
      <c r="C187" s="174"/>
      <c r="D187" s="174"/>
      <c r="E187" s="174"/>
      <c r="F187" s="1774"/>
    </row>
    <row r="188" spans="1:6">
      <c r="A188" s="81" t="s">
        <v>281</v>
      </c>
      <c r="B188" s="174"/>
      <c r="C188" s="174"/>
      <c r="D188" s="174"/>
      <c r="E188" s="174"/>
      <c r="F188" s="1774"/>
    </row>
    <row r="189" spans="1:6">
      <c r="A189" s="82" t="s">
        <v>689</v>
      </c>
      <c r="B189" s="357">
        <v>4</v>
      </c>
      <c r="C189" s="357">
        <v>42</v>
      </c>
      <c r="D189" s="357">
        <v>687</v>
      </c>
      <c r="E189" s="357">
        <v>340</v>
      </c>
      <c r="F189" s="1773">
        <v>91</v>
      </c>
    </row>
    <row r="190" spans="1:6">
      <c r="A190" s="82" t="s">
        <v>690</v>
      </c>
      <c r="B190" s="174">
        <v>1</v>
      </c>
      <c r="C190" s="174">
        <v>19</v>
      </c>
      <c r="D190" s="174">
        <v>431</v>
      </c>
      <c r="E190" s="174">
        <v>212</v>
      </c>
      <c r="F190" s="1774">
        <v>43</v>
      </c>
    </row>
    <row r="191" spans="1:6">
      <c r="A191" s="79" t="s">
        <v>282</v>
      </c>
      <c r="B191" s="357"/>
      <c r="C191" s="357"/>
      <c r="D191" s="357"/>
      <c r="E191" s="357"/>
      <c r="F191" s="1773"/>
    </row>
    <row r="192" spans="1:6">
      <c r="A192" s="81" t="s">
        <v>283</v>
      </c>
      <c r="B192" s="355"/>
      <c r="C192" s="355"/>
      <c r="D192" s="355"/>
      <c r="E192" s="355"/>
      <c r="F192" s="1772"/>
    </row>
    <row r="193" spans="1:6">
      <c r="A193" s="82" t="s">
        <v>691</v>
      </c>
      <c r="B193" s="355">
        <v>4</v>
      </c>
      <c r="C193" s="355">
        <v>31</v>
      </c>
      <c r="D193" s="355">
        <v>453</v>
      </c>
      <c r="E193" s="355">
        <v>205</v>
      </c>
      <c r="F193" s="1772">
        <v>58</v>
      </c>
    </row>
    <row r="194" spans="1:6">
      <c r="A194" s="82" t="s">
        <v>688</v>
      </c>
      <c r="B194" s="174">
        <v>4</v>
      </c>
      <c r="C194" s="174">
        <v>33</v>
      </c>
      <c r="D194" s="174">
        <v>505</v>
      </c>
      <c r="E194" s="174">
        <v>243</v>
      </c>
      <c r="F194" s="1774">
        <v>64</v>
      </c>
    </row>
    <row r="195" spans="1:6">
      <c r="A195" s="82" t="s">
        <v>692</v>
      </c>
      <c r="B195" s="174">
        <v>2</v>
      </c>
      <c r="C195" s="174">
        <v>15</v>
      </c>
      <c r="D195" s="174">
        <v>228</v>
      </c>
      <c r="E195" s="174">
        <v>116</v>
      </c>
      <c r="F195" s="1774">
        <v>40</v>
      </c>
    </row>
    <row r="196" spans="1:6">
      <c r="A196" s="79"/>
      <c r="B196" s="357"/>
      <c r="C196" s="357"/>
      <c r="D196" s="357"/>
      <c r="E196" s="357"/>
      <c r="F196" s="1773"/>
    </row>
    <row r="197" spans="1:6">
      <c r="A197" s="84" t="s">
        <v>693</v>
      </c>
      <c r="B197" s="357">
        <v>18</v>
      </c>
      <c r="C197" s="357">
        <v>184</v>
      </c>
      <c r="D197" s="357">
        <v>2975</v>
      </c>
      <c r="E197" s="357">
        <v>1437</v>
      </c>
      <c r="F197" s="1773">
        <v>365</v>
      </c>
    </row>
    <row r="198" spans="1:6">
      <c r="A198" s="79" t="s">
        <v>962</v>
      </c>
      <c r="B198" s="357"/>
      <c r="C198" s="357"/>
      <c r="D198" s="357"/>
      <c r="E198" s="357"/>
      <c r="F198" s="1773"/>
    </row>
    <row r="199" spans="1:6">
      <c r="A199" s="81" t="s">
        <v>958</v>
      </c>
      <c r="B199" s="357"/>
      <c r="C199" s="357"/>
      <c r="D199" s="357"/>
      <c r="E199" s="357"/>
      <c r="F199" s="1773"/>
    </row>
    <row r="200" spans="1:6">
      <c r="A200" s="82" t="s">
        <v>694</v>
      </c>
      <c r="B200" s="174">
        <v>4</v>
      </c>
      <c r="C200" s="174">
        <v>59</v>
      </c>
      <c r="D200" s="174">
        <v>1243</v>
      </c>
      <c r="E200" s="174">
        <v>601</v>
      </c>
      <c r="F200" s="1774">
        <v>156</v>
      </c>
    </row>
    <row r="201" spans="1:6">
      <c r="A201" s="79" t="s">
        <v>959</v>
      </c>
      <c r="B201" s="174"/>
      <c r="C201" s="174"/>
      <c r="D201" s="174"/>
      <c r="E201" s="174"/>
      <c r="F201" s="1774"/>
    </row>
    <row r="202" spans="1:6">
      <c r="A202" s="81" t="s">
        <v>960</v>
      </c>
      <c r="B202" s="174"/>
      <c r="C202" s="174"/>
      <c r="D202" s="174"/>
      <c r="E202" s="174"/>
      <c r="F202" s="1774"/>
    </row>
    <row r="203" spans="1:6">
      <c r="A203" s="82" t="s">
        <v>695</v>
      </c>
      <c r="B203" s="357">
        <v>4</v>
      </c>
      <c r="C203" s="357">
        <v>49</v>
      </c>
      <c r="D203" s="357">
        <v>835</v>
      </c>
      <c r="E203" s="357">
        <v>410</v>
      </c>
      <c r="F203" s="1773">
        <v>97</v>
      </c>
    </row>
    <row r="204" spans="1:6">
      <c r="A204" s="79" t="s">
        <v>282</v>
      </c>
      <c r="B204" s="174"/>
      <c r="C204" s="174"/>
      <c r="D204" s="174"/>
      <c r="E204" s="174"/>
      <c r="F204" s="1774"/>
    </row>
    <row r="205" spans="1:6">
      <c r="A205" s="81" t="s">
        <v>283</v>
      </c>
      <c r="B205" s="357"/>
      <c r="C205" s="357"/>
      <c r="D205" s="357"/>
      <c r="E205" s="357"/>
      <c r="F205" s="1773"/>
    </row>
    <row r="206" spans="1:6">
      <c r="A206" s="82" t="s">
        <v>696</v>
      </c>
      <c r="B206" s="357">
        <v>4</v>
      </c>
      <c r="C206" s="357">
        <v>24</v>
      </c>
      <c r="D206" s="357">
        <v>234</v>
      </c>
      <c r="E206" s="357">
        <v>116</v>
      </c>
      <c r="F206" s="1773">
        <v>27</v>
      </c>
    </row>
    <row r="207" spans="1:6">
      <c r="A207" s="82" t="s">
        <v>694</v>
      </c>
      <c r="B207" s="359">
        <v>4</v>
      </c>
      <c r="C207" s="359">
        <v>32</v>
      </c>
      <c r="D207" s="359">
        <v>354</v>
      </c>
      <c r="E207" s="359">
        <v>165</v>
      </c>
      <c r="F207" s="1776">
        <v>43</v>
      </c>
    </row>
    <row r="208" spans="1:6">
      <c r="A208" s="82" t="s">
        <v>697</v>
      </c>
      <c r="B208" s="174">
        <v>2</v>
      </c>
      <c r="C208" s="174">
        <v>20</v>
      </c>
      <c r="D208" s="174">
        <v>309</v>
      </c>
      <c r="E208" s="174">
        <v>145</v>
      </c>
      <c r="F208" s="1774">
        <v>42</v>
      </c>
    </row>
    <row r="209" spans="1:6">
      <c r="A209" s="79"/>
      <c r="B209" s="174"/>
      <c r="C209" s="174"/>
      <c r="D209" s="174"/>
      <c r="E209" s="174"/>
      <c r="F209" s="1774"/>
    </row>
    <row r="210" spans="1:6">
      <c r="A210" s="84" t="s">
        <v>698</v>
      </c>
      <c r="B210" s="357">
        <v>20</v>
      </c>
      <c r="C210" s="357">
        <v>224</v>
      </c>
      <c r="D210" s="357">
        <v>3790</v>
      </c>
      <c r="E210" s="357">
        <v>1849</v>
      </c>
      <c r="F210" s="1773">
        <v>431</v>
      </c>
    </row>
    <row r="211" spans="1:6">
      <c r="A211" s="79" t="s">
        <v>957</v>
      </c>
      <c r="B211" s="174"/>
      <c r="C211" s="174"/>
      <c r="D211" s="174"/>
      <c r="E211" s="174"/>
      <c r="F211" s="1774"/>
    </row>
    <row r="212" spans="1:6">
      <c r="A212" s="81" t="s">
        <v>958</v>
      </c>
      <c r="B212" s="174"/>
      <c r="C212" s="174"/>
      <c r="D212" s="174"/>
      <c r="E212" s="174"/>
      <c r="F212" s="1774"/>
    </row>
    <row r="213" spans="1:6">
      <c r="A213" s="82" t="s">
        <v>699</v>
      </c>
      <c r="B213" s="357">
        <v>3</v>
      </c>
      <c r="C213" s="357">
        <v>85</v>
      </c>
      <c r="D213" s="357">
        <v>1868</v>
      </c>
      <c r="E213" s="357">
        <v>921</v>
      </c>
      <c r="F213" s="1773">
        <v>218</v>
      </c>
    </row>
    <row r="214" spans="1:6">
      <c r="A214" s="79" t="s">
        <v>959</v>
      </c>
      <c r="B214" s="174"/>
      <c r="C214" s="174"/>
      <c r="D214" s="174"/>
      <c r="E214" s="174"/>
      <c r="F214" s="1774"/>
    </row>
    <row r="215" spans="1:6">
      <c r="A215" s="81" t="s">
        <v>960</v>
      </c>
      <c r="B215" s="174"/>
      <c r="C215" s="174"/>
      <c r="D215" s="174"/>
      <c r="E215" s="174"/>
      <c r="F215" s="1774"/>
    </row>
    <row r="216" spans="1:6">
      <c r="A216" s="82" t="s">
        <v>700</v>
      </c>
      <c r="B216" s="357">
        <v>5</v>
      </c>
      <c r="C216" s="357">
        <v>47</v>
      </c>
      <c r="D216" s="357">
        <v>644</v>
      </c>
      <c r="E216" s="357">
        <v>299</v>
      </c>
      <c r="F216" s="1773">
        <v>79</v>
      </c>
    </row>
    <row r="217" spans="1:6">
      <c r="A217" s="79" t="s">
        <v>282</v>
      </c>
      <c r="B217" s="174"/>
      <c r="C217" s="174"/>
      <c r="D217" s="174"/>
      <c r="E217" s="174"/>
      <c r="F217" s="1774"/>
    </row>
    <row r="218" spans="1:6">
      <c r="A218" s="81" t="s">
        <v>283</v>
      </c>
      <c r="B218" s="174"/>
      <c r="C218" s="174"/>
      <c r="D218" s="174"/>
      <c r="E218" s="174"/>
      <c r="F218" s="1774"/>
    </row>
    <row r="219" spans="1:6">
      <c r="A219" s="82" t="s">
        <v>699</v>
      </c>
      <c r="B219" s="357">
        <v>4</v>
      </c>
      <c r="C219" s="357">
        <v>30</v>
      </c>
      <c r="D219" s="357">
        <v>339</v>
      </c>
      <c r="E219" s="357">
        <v>155</v>
      </c>
      <c r="F219" s="1773">
        <v>41</v>
      </c>
    </row>
    <row r="220" spans="1:6">
      <c r="A220" s="82" t="s">
        <v>701</v>
      </c>
      <c r="B220" s="357">
        <v>4</v>
      </c>
      <c r="C220" s="357">
        <v>35</v>
      </c>
      <c r="D220" s="357">
        <v>571</v>
      </c>
      <c r="E220" s="357">
        <v>276</v>
      </c>
      <c r="F220" s="1773">
        <v>58</v>
      </c>
    </row>
    <row r="221" spans="1:6">
      <c r="A221" s="82" t="s">
        <v>702</v>
      </c>
      <c r="B221" s="174">
        <v>4</v>
      </c>
      <c r="C221" s="174">
        <v>27</v>
      </c>
      <c r="D221" s="174">
        <v>368</v>
      </c>
      <c r="E221" s="174">
        <v>198</v>
      </c>
      <c r="F221" s="1774">
        <v>35</v>
      </c>
    </row>
    <row r="222" spans="1:6">
      <c r="A222" s="83"/>
      <c r="B222" s="357"/>
      <c r="C222" s="357"/>
      <c r="D222" s="357"/>
      <c r="E222" s="357"/>
      <c r="F222" s="1773"/>
    </row>
    <row r="223" spans="1:6">
      <c r="A223" s="84" t="s">
        <v>703</v>
      </c>
      <c r="B223" s="357">
        <v>14</v>
      </c>
      <c r="C223" s="357">
        <v>160</v>
      </c>
      <c r="D223" s="357">
        <v>2562</v>
      </c>
      <c r="E223" s="357">
        <v>1202</v>
      </c>
      <c r="F223" s="1773">
        <v>298</v>
      </c>
    </row>
    <row r="224" spans="1:6">
      <c r="A224" s="79" t="s">
        <v>959</v>
      </c>
      <c r="B224" s="359"/>
      <c r="C224" s="359"/>
      <c r="D224" s="359"/>
      <c r="E224" s="359"/>
      <c r="F224" s="1776"/>
    </row>
    <row r="225" spans="1:6">
      <c r="A225" s="81" t="s">
        <v>960</v>
      </c>
      <c r="B225" s="174"/>
      <c r="C225" s="174"/>
      <c r="D225" s="174"/>
      <c r="E225" s="174"/>
      <c r="F225" s="1774"/>
    </row>
    <row r="226" spans="1:6">
      <c r="A226" s="82" t="s">
        <v>704</v>
      </c>
      <c r="B226" s="174">
        <v>6</v>
      </c>
      <c r="C226" s="174">
        <v>91</v>
      </c>
      <c r="D226" s="174">
        <v>1599</v>
      </c>
      <c r="E226" s="174">
        <v>732</v>
      </c>
      <c r="F226" s="1774">
        <v>197</v>
      </c>
    </row>
    <row r="227" spans="1:6">
      <c r="A227" s="79" t="s">
        <v>282</v>
      </c>
      <c r="B227" s="357"/>
      <c r="C227" s="357"/>
      <c r="D227" s="357"/>
      <c r="E227" s="357"/>
      <c r="F227" s="1773"/>
    </row>
    <row r="228" spans="1:6">
      <c r="A228" s="81" t="s">
        <v>283</v>
      </c>
      <c r="B228" s="357"/>
      <c r="C228" s="357"/>
      <c r="D228" s="357"/>
      <c r="E228" s="357"/>
      <c r="F228" s="1773"/>
    </row>
    <row r="229" spans="1:6">
      <c r="A229" s="82" t="s">
        <v>705</v>
      </c>
      <c r="B229" s="357">
        <v>2</v>
      </c>
      <c r="C229" s="357">
        <v>18</v>
      </c>
      <c r="D229" s="357">
        <v>262</v>
      </c>
      <c r="E229" s="357">
        <v>127</v>
      </c>
      <c r="F229" s="1773">
        <v>27</v>
      </c>
    </row>
    <row r="230" spans="1:6">
      <c r="A230" s="82" t="s">
        <v>706</v>
      </c>
      <c r="B230" s="357">
        <v>2</v>
      </c>
      <c r="C230" s="357">
        <v>16</v>
      </c>
      <c r="D230" s="357">
        <v>205</v>
      </c>
      <c r="E230" s="357">
        <v>99</v>
      </c>
      <c r="F230" s="1773">
        <v>23</v>
      </c>
    </row>
    <row r="231" spans="1:6">
      <c r="A231" s="82" t="s">
        <v>707</v>
      </c>
      <c r="B231" s="174">
        <v>4</v>
      </c>
      <c r="C231" s="174">
        <v>35</v>
      </c>
      <c r="D231" s="174">
        <v>496</v>
      </c>
      <c r="E231" s="174">
        <v>244</v>
      </c>
      <c r="F231" s="1774">
        <v>51</v>
      </c>
    </row>
    <row r="232" spans="1:6">
      <c r="A232" s="82"/>
      <c r="B232" s="174"/>
      <c r="C232" s="174"/>
      <c r="D232" s="174"/>
      <c r="E232" s="174"/>
      <c r="F232" s="1774"/>
    </row>
    <row r="233" spans="1:6">
      <c r="A233" s="85" t="s">
        <v>726</v>
      </c>
      <c r="B233" s="357">
        <v>61</v>
      </c>
      <c r="C233" s="357">
        <v>600</v>
      </c>
      <c r="D233" s="357">
        <v>9148</v>
      </c>
      <c r="E233" s="357">
        <v>4423</v>
      </c>
      <c r="F233" s="1773">
        <v>1155</v>
      </c>
    </row>
    <row r="234" spans="1:6">
      <c r="A234" s="79" t="s">
        <v>284</v>
      </c>
      <c r="B234" s="347"/>
      <c r="C234" s="347"/>
      <c r="D234" s="347"/>
      <c r="E234" s="361"/>
      <c r="F234" s="1777"/>
    </row>
    <row r="235" spans="1:6">
      <c r="A235" s="81" t="s">
        <v>281</v>
      </c>
      <c r="B235" s="357"/>
      <c r="C235" s="357"/>
      <c r="D235" s="357"/>
      <c r="E235" s="357"/>
      <c r="F235" s="1773"/>
    </row>
    <row r="236" spans="1:6">
      <c r="A236" s="82" t="s">
        <v>708</v>
      </c>
      <c r="B236" s="359">
        <v>10</v>
      </c>
      <c r="C236" s="359">
        <v>90</v>
      </c>
      <c r="D236" s="359">
        <v>1262</v>
      </c>
      <c r="E236" s="359">
        <v>587</v>
      </c>
      <c r="F236" s="1776">
        <v>148</v>
      </c>
    </row>
    <row r="237" spans="1:6">
      <c r="A237" s="82" t="s">
        <v>642</v>
      </c>
      <c r="B237" s="174">
        <v>8</v>
      </c>
      <c r="C237" s="174">
        <v>94</v>
      </c>
      <c r="D237" s="174">
        <v>1420</v>
      </c>
      <c r="E237" s="174">
        <v>697</v>
      </c>
      <c r="F237" s="1774">
        <v>142</v>
      </c>
    </row>
    <row r="238" spans="1:6">
      <c r="A238" s="82" t="s">
        <v>709</v>
      </c>
      <c r="B238" s="357">
        <v>8</v>
      </c>
      <c r="C238" s="357">
        <v>74</v>
      </c>
      <c r="D238" s="357">
        <v>1172</v>
      </c>
      <c r="E238" s="357">
        <v>597</v>
      </c>
      <c r="F238" s="1773">
        <v>130</v>
      </c>
    </row>
    <row r="239" spans="1:6">
      <c r="A239" s="82" t="s">
        <v>710</v>
      </c>
      <c r="B239" s="357">
        <v>3</v>
      </c>
      <c r="C239" s="357">
        <v>34</v>
      </c>
      <c r="D239" s="357">
        <v>523</v>
      </c>
      <c r="E239" s="357">
        <v>253</v>
      </c>
      <c r="F239" s="1773">
        <v>66</v>
      </c>
    </row>
    <row r="240" spans="1:6">
      <c r="A240" s="82" t="s">
        <v>711</v>
      </c>
      <c r="B240" s="357">
        <v>7</v>
      </c>
      <c r="C240" s="357">
        <v>62</v>
      </c>
      <c r="D240" s="357">
        <v>1061</v>
      </c>
      <c r="E240" s="357">
        <v>517</v>
      </c>
      <c r="F240" s="1773">
        <v>138</v>
      </c>
    </row>
    <row r="241" spans="1:6">
      <c r="A241" s="79" t="s">
        <v>282</v>
      </c>
      <c r="B241" s="174"/>
      <c r="C241" s="174"/>
      <c r="D241" s="174"/>
      <c r="E241" s="174"/>
      <c r="F241" s="1774"/>
    </row>
    <row r="242" spans="1:6">
      <c r="A242" s="81" t="s">
        <v>283</v>
      </c>
      <c r="B242" s="174"/>
      <c r="C242" s="174"/>
      <c r="D242" s="174"/>
      <c r="E242" s="174"/>
      <c r="F242" s="1774"/>
    </row>
    <row r="243" spans="1:6">
      <c r="A243" s="82" t="s">
        <v>712</v>
      </c>
      <c r="B243" s="357">
        <v>6</v>
      </c>
      <c r="C243" s="357">
        <v>65</v>
      </c>
      <c r="D243" s="357">
        <v>994</v>
      </c>
      <c r="E243" s="357">
        <v>460</v>
      </c>
      <c r="F243" s="1773">
        <v>145</v>
      </c>
    </row>
    <row r="244" spans="1:6">
      <c r="A244" s="82" t="s">
        <v>713</v>
      </c>
      <c r="B244" s="355">
        <v>3</v>
      </c>
      <c r="C244" s="355">
        <v>27</v>
      </c>
      <c r="D244" s="355">
        <v>409</v>
      </c>
      <c r="E244" s="355">
        <v>208</v>
      </c>
      <c r="F244" s="1772">
        <v>46</v>
      </c>
    </row>
    <row r="245" spans="1:6">
      <c r="A245" s="82" t="s">
        <v>714</v>
      </c>
      <c r="B245" s="355">
        <v>3</v>
      </c>
      <c r="C245" s="355">
        <v>31</v>
      </c>
      <c r="D245" s="355">
        <v>496</v>
      </c>
      <c r="E245" s="355">
        <v>221</v>
      </c>
      <c r="F245" s="1772">
        <v>59</v>
      </c>
    </row>
    <row r="246" spans="1:6">
      <c r="A246" s="82" t="s">
        <v>715</v>
      </c>
      <c r="B246" s="174">
        <v>3</v>
      </c>
      <c r="C246" s="174">
        <v>22</v>
      </c>
      <c r="D246" s="174">
        <v>189</v>
      </c>
      <c r="E246" s="174">
        <v>88</v>
      </c>
      <c r="F246" s="1774">
        <v>24</v>
      </c>
    </row>
    <row r="247" spans="1:6">
      <c r="A247" s="82" t="s">
        <v>716</v>
      </c>
      <c r="B247" s="174">
        <v>5</v>
      </c>
      <c r="C247" s="174">
        <v>40</v>
      </c>
      <c r="D247" s="174">
        <v>483</v>
      </c>
      <c r="E247" s="174">
        <v>246</v>
      </c>
      <c r="F247" s="1774">
        <v>54</v>
      </c>
    </row>
    <row r="248" spans="1:6">
      <c r="A248" s="82" t="s">
        <v>717</v>
      </c>
      <c r="B248" s="357">
        <v>4</v>
      </c>
      <c r="C248" s="357">
        <v>44</v>
      </c>
      <c r="D248" s="357">
        <v>849</v>
      </c>
      <c r="E248" s="357">
        <v>421</v>
      </c>
      <c r="F248" s="1773">
        <v>175</v>
      </c>
    </row>
    <row r="249" spans="1:6">
      <c r="A249" s="82" t="s">
        <v>718</v>
      </c>
      <c r="B249" s="174">
        <v>1</v>
      </c>
      <c r="C249" s="174">
        <v>17</v>
      </c>
      <c r="D249" s="174">
        <v>290</v>
      </c>
      <c r="E249" s="174">
        <v>128</v>
      </c>
      <c r="F249" s="1774">
        <v>28</v>
      </c>
    </row>
    <row r="250" spans="1:6">
      <c r="A250" s="83"/>
      <c r="B250" s="174"/>
      <c r="C250" s="174"/>
      <c r="D250" s="174"/>
      <c r="E250" s="174"/>
      <c r="F250" s="1774"/>
    </row>
    <row r="251" spans="1:6">
      <c r="A251" s="84" t="s">
        <v>719</v>
      </c>
      <c r="B251" s="357">
        <v>30</v>
      </c>
      <c r="C251" s="357">
        <v>337</v>
      </c>
      <c r="D251" s="357">
        <v>5580</v>
      </c>
      <c r="E251" s="357">
        <v>2694</v>
      </c>
      <c r="F251" s="1773">
        <v>692</v>
      </c>
    </row>
    <row r="252" spans="1:6">
      <c r="A252" s="79" t="s">
        <v>957</v>
      </c>
      <c r="B252" s="357"/>
      <c r="C252" s="357"/>
      <c r="D252" s="357"/>
      <c r="E252" s="357"/>
      <c r="F252" s="1773"/>
    </row>
    <row r="253" spans="1:6">
      <c r="A253" s="81" t="s">
        <v>958</v>
      </c>
      <c r="B253" s="357"/>
      <c r="C253" s="357"/>
      <c r="D253" s="357"/>
      <c r="E253" s="357"/>
      <c r="F253" s="1773"/>
    </row>
    <row r="254" spans="1:6">
      <c r="A254" s="82" t="s">
        <v>720</v>
      </c>
      <c r="B254" s="357">
        <v>3</v>
      </c>
      <c r="C254" s="357">
        <v>99</v>
      </c>
      <c r="D254" s="357">
        <v>2247</v>
      </c>
      <c r="E254" s="357">
        <v>1063</v>
      </c>
      <c r="F254" s="1773">
        <v>297</v>
      </c>
    </row>
    <row r="255" spans="1:6">
      <c r="A255" s="79" t="s">
        <v>959</v>
      </c>
      <c r="B255" s="174"/>
      <c r="C255" s="174"/>
      <c r="D255" s="174"/>
      <c r="E255" s="174"/>
      <c r="F255" s="1774"/>
    </row>
    <row r="256" spans="1:6">
      <c r="A256" s="81" t="s">
        <v>960</v>
      </c>
      <c r="B256" s="174"/>
      <c r="C256" s="174"/>
      <c r="D256" s="174"/>
      <c r="E256" s="174"/>
      <c r="F256" s="1774"/>
    </row>
    <row r="257" spans="1:6">
      <c r="A257" s="82" t="s">
        <v>721</v>
      </c>
      <c r="B257" s="359">
        <v>3</v>
      </c>
      <c r="C257" s="359">
        <v>30</v>
      </c>
      <c r="D257" s="359">
        <v>447</v>
      </c>
      <c r="E257" s="359">
        <v>215</v>
      </c>
      <c r="F257" s="1776">
        <v>40</v>
      </c>
    </row>
    <row r="258" spans="1:6">
      <c r="A258" s="79" t="s">
        <v>282</v>
      </c>
      <c r="B258" s="174"/>
      <c r="C258" s="174"/>
      <c r="D258" s="174"/>
      <c r="E258" s="174"/>
      <c r="F258" s="1774"/>
    </row>
    <row r="259" spans="1:6">
      <c r="A259" s="81" t="s">
        <v>283</v>
      </c>
      <c r="B259" s="357"/>
      <c r="C259" s="357"/>
      <c r="D259" s="357"/>
      <c r="E259" s="357"/>
      <c r="F259" s="1773"/>
    </row>
    <row r="260" spans="1:6">
      <c r="A260" s="82" t="s">
        <v>722</v>
      </c>
      <c r="B260" s="359">
        <v>5</v>
      </c>
      <c r="C260" s="359">
        <v>38</v>
      </c>
      <c r="D260" s="359">
        <v>473</v>
      </c>
      <c r="E260" s="359">
        <v>251</v>
      </c>
      <c r="F260" s="1776">
        <v>48</v>
      </c>
    </row>
    <row r="261" spans="1:6">
      <c r="A261" s="82" t="s">
        <v>723</v>
      </c>
      <c r="B261" s="359">
        <v>1</v>
      </c>
      <c r="C261" s="359">
        <v>16</v>
      </c>
      <c r="D261" s="359">
        <v>278</v>
      </c>
      <c r="E261" s="359">
        <v>138</v>
      </c>
      <c r="F261" s="1776">
        <v>38</v>
      </c>
    </row>
    <row r="262" spans="1:6">
      <c r="A262" s="82" t="s">
        <v>724</v>
      </c>
      <c r="B262" s="174">
        <v>3</v>
      </c>
      <c r="C262" s="174">
        <v>26</v>
      </c>
      <c r="D262" s="174">
        <v>425</v>
      </c>
      <c r="E262" s="174">
        <v>227</v>
      </c>
      <c r="F262" s="1774">
        <v>58</v>
      </c>
    </row>
    <row r="263" spans="1:6">
      <c r="A263" s="82" t="s">
        <v>720</v>
      </c>
      <c r="B263" s="357">
        <v>8</v>
      </c>
      <c r="C263" s="357">
        <v>62</v>
      </c>
      <c r="D263" s="357">
        <v>740</v>
      </c>
      <c r="E263" s="357">
        <v>331</v>
      </c>
      <c r="F263" s="1773">
        <v>93</v>
      </c>
    </row>
    <row r="264" spans="1:6">
      <c r="A264" s="82" t="s">
        <v>671</v>
      </c>
      <c r="B264" s="357">
        <v>4</v>
      </c>
      <c r="C264" s="357">
        <v>33</v>
      </c>
      <c r="D264" s="357">
        <v>432</v>
      </c>
      <c r="E264" s="357">
        <v>209</v>
      </c>
      <c r="F264" s="1773">
        <v>52</v>
      </c>
    </row>
    <row r="265" spans="1:6">
      <c r="A265" s="82" t="s">
        <v>968</v>
      </c>
      <c r="B265" s="357">
        <v>3</v>
      </c>
      <c r="C265" s="357">
        <v>33</v>
      </c>
      <c r="D265" s="357">
        <v>538</v>
      </c>
      <c r="E265" s="357">
        <v>260</v>
      </c>
      <c r="F265" s="1773">
        <v>66</v>
      </c>
    </row>
    <row r="266" spans="1:6">
      <c r="A266" s="84" t="s">
        <v>963</v>
      </c>
      <c r="B266" s="174"/>
      <c r="C266" s="174"/>
      <c r="D266" s="174"/>
      <c r="E266" s="174"/>
      <c r="F266" s="1774"/>
    </row>
    <row r="267" spans="1:6">
      <c r="A267" s="87" t="s">
        <v>964</v>
      </c>
      <c r="B267" s="174"/>
      <c r="C267" s="174"/>
      <c r="D267" s="174"/>
      <c r="E267" s="174"/>
      <c r="F267" s="1774"/>
    </row>
    <row r="268" spans="1:6">
      <c r="A268" s="82" t="s">
        <v>339</v>
      </c>
      <c r="B268" s="357">
        <v>31</v>
      </c>
      <c r="C268" s="357">
        <v>634</v>
      </c>
      <c r="D268" s="357">
        <v>13743</v>
      </c>
      <c r="E268" s="357">
        <v>6639</v>
      </c>
      <c r="F268" s="1773">
        <v>1754</v>
      </c>
    </row>
    <row r="269" spans="1:6">
      <c r="A269" s="342"/>
      <c r="B269" s="174"/>
      <c r="C269" s="174"/>
      <c r="D269" s="174"/>
      <c r="E269" s="174"/>
      <c r="F269" s="1774"/>
    </row>
    <row r="270" spans="1:6">
      <c r="A270" s="163"/>
      <c r="B270" s="290"/>
      <c r="C270" s="290"/>
      <c r="D270" s="290"/>
      <c r="E270" s="290"/>
      <c r="F270" s="290"/>
    </row>
    <row r="271" spans="1:6">
      <c r="A271" s="60"/>
      <c r="B271" s="61"/>
      <c r="C271" s="61"/>
      <c r="D271" s="61"/>
      <c r="E271" s="61"/>
      <c r="F271" s="61"/>
    </row>
    <row r="272" spans="1:6">
      <c r="A272" s="63"/>
      <c r="B272" s="53"/>
      <c r="C272" s="53"/>
      <c r="D272" s="53"/>
      <c r="E272" s="53"/>
      <c r="F272" s="53"/>
    </row>
  </sheetData>
  <mergeCells count="6">
    <mergeCell ref="A3:A5"/>
    <mergeCell ref="B3:B5"/>
    <mergeCell ref="C3:C5"/>
    <mergeCell ref="D3:F3"/>
    <mergeCell ref="D4:D5"/>
    <mergeCell ref="E4:F4"/>
  </mergeCells>
  <hyperlinks>
    <hyperlink ref="G2" location="'Spis tablic List of tables'!A4" display="Return to list of tables" xr:uid="{00000000-0004-0000-6000-000000000000}"/>
    <hyperlink ref="G1" location="'Spis tablic List of tables'!A4" display="Powrót do spisu tablic" xr:uid="{00000000-0004-0000-6000-000001000000}"/>
    <hyperlink ref="G1:G2" location="'Spis tablic  List of tables'!A201" display="Powrót do spisu tablic" xr:uid="{00000000-0004-0000-6000-000002000000}"/>
  </hyperlinks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J272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A2" sqref="A2"/>
    </sheetView>
  </sheetViews>
  <sheetFormatPr defaultColWidth="9.140625" defaultRowHeight="11.25"/>
  <cols>
    <col min="1" max="1" width="30.7109375" style="124" customWidth="1"/>
    <col min="2" max="8" width="15.7109375" style="3" customWidth="1"/>
    <col min="9" max="16384" width="9.140625" style="3"/>
  </cols>
  <sheetData>
    <row r="1" spans="1:10" ht="15" customHeight="1">
      <c r="A1" s="16" t="s">
        <v>1495</v>
      </c>
      <c r="B1" s="125"/>
      <c r="C1" s="125"/>
      <c r="D1" s="125"/>
      <c r="E1" s="125"/>
      <c r="F1" s="125"/>
      <c r="G1" s="125"/>
      <c r="H1" s="1"/>
      <c r="I1" s="1645" t="s">
        <v>384</v>
      </c>
    </row>
    <row r="2" spans="1:10" ht="15" customHeight="1">
      <c r="A2" s="894" t="s">
        <v>2244</v>
      </c>
      <c r="B2" s="164"/>
      <c r="C2" s="164"/>
      <c r="D2" s="164"/>
      <c r="E2" s="164"/>
      <c r="F2" s="164"/>
      <c r="G2" s="164"/>
      <c r="H2" s="2"/>
      <c r="I2" s="1643" t="s">
        <v>385</v>
      </c>
    </row>
    <row r="3" spans="1:10" ht="30" customHeight="1">
      <c r="A3" s="2141" t="s">
        <v>1071</v>
      </c>
      <c r="B3" s="2143" t="s">
        <v>998</v>
      </c>
      <c r="C3" s="2143" t="s">
        <v>999</v>
      </c>
      <c r="D3" s="2145" t="s">
        <v>1145</v>
      </c>
      <c r="E3" s="2146"/>
      <c r="F3" s="2153"/>
      <c r="G3" s="2145" t="s">
        <v>993</v>
      </c>
      <c r="H3" s="2146"/>
    </row>
    <row r="4" spans="1:10" ht="30" customHeight="1">
      <c r="A4" s="2142"/>
      <c r="B4" s="2144"/>
      <c r="C4" s="2144"/>
      <c r="D4" s="1993" t="s">
        <v>973</v>
      </c>
      <c r="E4" s="2148" t="s">
        <v>1146</v>
      </c>
      <c r="F4" s="2148"/>
      <c r="G4" s="1993" t="s">
        <v>973</v>
      </c>
      <c r="H4" s="2154" t="s">
        <v>1147</v>
      </c>
    </row>
    <row r="5" spans="1:10" ht="30" customHeight="1">
      <c r="A5" s="2142"/>
      <c r="B5" s="2144"/>
      <c r="C5" s="2144"/>
      <c r="D5" s="1986"/>
      <c r="E5" s="227" t="s">
        <v>1122</v>
      </c>
      <c r="F5" s="1580" t="s">
        <v>1662</v>
      </c>
      <c r="G5" s="1986"/>
      <c r="H5" s="2155"/>
      <c r="J5" s="865"/>
    </row>
    <row r="6" spans="1:10">
      <c r="A6" s="77" t="s">
        <v>614</v>
      </c>
      <c r="B6" s="314">
        <v>520</v>
      </c>
      <c r="C6" s="314">
        <v>6362</v>
      </c>
      <c r="D6" s="314">
        <v>109472</v>
      </c>
      <c r="E6" s="314">
        <v>53030</v>
      </c>
      <c r="F6" s="314">
        <v>13482</v>
      </c>
      <c r="G6" s="314">
        <v>13280</v>
      </c>
      <c r="H6" s="315">
        <v>6577</v>
      </c>
    </row>
    <row r="7" spans="1:10">
      <c r="A7" s="78" t="s">
        <v>278</v>
      </c>
      <c r="B7" s="355"/>
      <c r="C7" s="355"/>
      <c r="D7" s="355"/>
      <c r="E7" s="355"/>
      <c r="F7" s="355"/>
      <c r="G7" s="355"/>
      <c r="H7" s="356"/>
    </row>
    <row r="8" spans="1:10">
      <c r="A8" s="79"/>
      <c r="B8" s="357"/>
      <c r="C8" s="357"/>
      <c r="D8" s="357"/>
      <c r="E8" s="357"/>
      <c r="F8" s="357"/>
      <c r="G8" s="357"/>
      <c r="H8" s="358"/>
    </row>
    <row r="9" spans="1:10">
      <c r="A9" s="80" t="s">
        <v>318</v>
      </c>
      <c r="B9" s="241">
        <v>200</v>
      </c>
      <c r="C9" s="241">
        <v>2369</v>
      </c>
      <c r="D9" s="241">
        <v>41166</v>
      </c>
      <c r="E9" s="241">
        <v>19987</v>
      </c>
      <c r="F9" s="241">
        <v>5156</v>
      </c>
      <c r="G9" s="241">
        <v>5029</v>
      </c>
      <c r="H9" s="242">
        <v>2447</v>
      </c>
    </row>
    <row r="10" spans="1:10">
      <c r="A10" s="78" t="s">
        <v>956</v>
      </c>
      <c r="B10" s="355"/>
      <c r="C10" s="355"/>
      <c r="D10" s="355"/>
      <c r="E10" s="355"/>
      <c r="F10" s="355"/>
      <c r="G10" s="355"/>
      <c r="H10" s="356"/>
    </row>
    <row r="11" spans="1:10">
      <c r="A11" s="80"/>
      <c r="B11" s="355"/>
      <c r="C11" s="355"/>
      <c r="D11" s="355"/>
      <c r="E11" s="355"/>
      <c r="F11" s="355"/>
      <c r="G11" s="355"/>
      <c r="H11" s="356"/>
    </row>
    <row r="12" spans="1:10">
      <c r="A12" s="79" t="s">
        <v>615</v>
      </c>
      <c r="B12" s="174">
        <v>16</v>
      </c>
      <c r="C12" s="174">
        <v>180</v>
      </c>
      <c r="D12" s="174">
        <v>2806</v>
      </c>
      <c r="E12" s="174">
        <v>1343</v>
      </c>
      <c r="F12" s="174">
        <v>397</v>
      </c>
      <c r="G12" s="174">
        <v>332</v>
      </c>
      <c r="H12" s="252">
        <v>149</v>
      </c>
    </row>
    <row r="13" spans="1:10">
      <c r="A13" s="79" t="s">
        <v>957</v>
      </c>
      <c r="B13" s="357"/>
      <c r="C13" s="357"/>
      <c r="D13" s="357"/>
      <c r="E13" s="357"/>
      <c r="F13" s="357"/>
      <c r="G13" s="357"/>
      <c r="H13" s="358"/>
    </row>
    <row r="14" spans="1:10">
      <c r="A14" s="81" t="s">
        <v>958</v>
      </c>
      <c r="B14" s="357"/>
      <c r="C14" s="357"/>
      <c r="D14" s="357"/>
      <c r="E14" s="357"/>
      <c r="F14" s="357"/>
      <c r="G14" s="357"/>
      <c r="H14" s="358"/>
    </row>
    <row r="15" spans="1:10">
      <c r="A15" s="82" t="s">
        <v>616</v>
      </c>
      <c r="B15" s="357">
        <v>3</v>
      </c>
      <c r="C15" s="357">
        <v>69</v>
      </c>
      <c r="D15" s="357">
        <v>1462</v>
      </c>
      <c r="E15" s="357">
        <v>708</v>
      </c>
      <c r="F15" s="357">
        <v>215</v>
      </c>
      <c r="G15" s="357">
        <v>166</v>
      </c>
      <c r="H15" s="358">
        <v>79</v>
      </c>
    </row>
    <row r="16" spans="1:10">
      <c r="A16" s="79" t="s">
        <v>280</v>
      </c>
      <c r="B16" s="174"/>
      <c r="C16" s="174"/>
      <c r="D16" s="174"/>
      <c r="E16" s="174"/>
      <c r="F16" s="174"/>
      <c r="G16" s="174"/>
      <c r="H16" s="252"/>
    </row>
    <row r="17" spans="1:8">
      <c r="A17" s="81" t="s">
        <v>281</v>
      </c>
      <c r="B17" s="357"/>
      <c r="C17" s="357"/>
      <c r="D17" s="357"/>
      <c r="E17" s="357"/>
      <c r="F17" s="357"/>
      <c r="G17" s="357"/>
      <c r="H17" s="358"/>
    </row>
    <row r="18" spans="1:8">
      <c r="A18" s="82" t="s">
        <v>617</v>
      </c>
      <c r="B18" s="357">
        <v>1</v>
      </c>
      <c r="C18" s="357">
        <v>11</v>
      </c>
      <c r="D18" s="357">
        <v>184</v>
      </c>
      <c r="E18" s="357">
        <v>75</v>
      </c>
      <c r="F18" s="357">
        <v>35</v>
      </c>
      <c r="G18" s="357">
        <v>26</v>
      </c>
      <c r="H18" s="358">
        <v>13</v>
      </c>
    </row>
    <row r="19" spans="1:8">
      <c r="A19" s="82" t="s">
        <v>618</v>
      </c>
      <c r="B19" s="357">
        <v>4</v>
      </c>
      <c r="C19" s="357">
        <v>37</v>
      </c>
      <c r="D19" s="357">
        <v>411</v>
      </c>
      <c r="E19" s="357">
        <v>209</v>
      </c>
      <c r="F19" s="357">
        <v>53</v>
      </c>
      <c r="G19" s="357">
        <v>42</v>
      </c>
      <c r="H19" s="358">
        <v>12</v>
      </c>
    </row>
    <row r="20" spans="1:8">
      <c r="A20" s="79" t="s">
        <v>282</v>
      </c>
      <c r="B20" s="174"/>
      <c r="C20" s="174"/>
      <c r="D20" s="174"/>
      <c r="E20" s="174"/>
      <c r="F20" s="174"/>
      <c r="G20" s="174"/>
      <c r="H20" s="252"/>
    </row>
    <row r="21" spans="1:8">
      <c r="A21" s="81" t="s">
        <v>283</v>
      </c>
      <c r="B21" s="174"/>
      <c r="C21" s="174"/>
      <c r="D21" s="174"/>
      <c r="E21" s="174"/>
      <c r="F21" s="174"/>
      <c r="G21" s="174"/>
      <c r="H21" s="252"/>
    </row>
    <row r="22" spans="1:8">
      <c r="A22" s="82" t="s">
        <v>616</v>
      </c>
      <c r="B22" s="357">
        <v>2</v>
      </c>
      <c r="C22" s="357">
        <v>16</v>
      </c>
      <c r="D22" s="357">
        <v>196</v>
      </c>
      <c r="E22" s="357">
        <v>84</v>
      </c>
      <c r="F22" s="357">
        <v>21</v>
      </c>
      <c r="G22" s="357">
        <v>26</v>
      </c>
      <c r="H22" s="358">
        <v>12</v>
      </c>
    </row>
    <row r="23" spans="1:8">
      <c r="A23" s="82" t="s">
        <v>619</v>
      </c>
      <c r="B23" s="174">
        <v>2</v>
      </c>
      <c r="C23" s="174">
        <v>14</v>
      </c>
      <c r="D23" s="174">
        <v>166</v>
      </c>
      <c r="E23" s="174">
        <v>83</v>
      </c>
      <c r="F23" s="174">
        <v>22</v>
      </c>
      <c r="G23" s="174">
        <v>15</v>
      </c>
      <c r="H23" s="252">
        <v>6</v>
      </c>
    </row>
    <row r="24" spans="1:8">
      <c r="A24" s="82" t="s">
        <v>620</v>
      </c>
      <c r="B24" s="174">
        <v>2</v>
      </c>
      <c r="C24" s="174">
        <v>17</v>
      </c>
      <c r="D24" s="174">
        <v>201</v>
      </c>
      <c r="E24" s="174">
        <v>98</v>
      </c>
      <c r="F24" s="174">
        <v>23</v>
      </c>
      <c r="G24" s="174">
        <v>22</v>
      </c>
      <c r="H24" s="252">
        <v>10</v>
      </c>
    </row>
    <row r="25" spans="1:8">
      <c r="A25" s="82" t="s">
        <v>621</v>
      </c>
      <c r="B25" s="357">
        <v>2</v>
      </c>
      <c r="C25" s="357">
        <v>16</v>
      </c>
      <c r="D25" s="357">
        <v>186</v>
      </c>
      <c r="E25" s="357">
        <v>86</v>
      </c>
      <c r="F25" s="357">
        <v>28</v>
      </c>
      <c r="G25" s="357">
        <v>35</v>
      </c>
      <c r="H25" s="358">
        <v>17</v>
      </c>
    </row>
    <row r="26" spans="1:8">
      <c r="A26" s="79"/>
      <c r="B26" s="357"/>
      <c r="C26" s="357"/>
      <c r="D26" s="357"/>
      <c r="E26" s="357"/>
      <c r="F26" s="357"/>
      <c r="G26" s="357"/>
      <c r="H26" s="358"/>
    </row>
    <row r="27" spans="1:8">
      <c r="A27" s="79" t="s">
        <v>622</v>
      </c>
      <c r="B27" s="357">
        <v>31</v>
      </c>
      <c r="C27" s="357">
        <v>336</v>
      </c>
      <c r="D27" s="357">
        <v>5608</v>
      </c>
      <c r="E27" s="357">
        <v>2762</v>
      </c>
      <c r="F27" s="357">
        <v>699</v>
      </c>
      <c r="G27" s="357">
        <v>681</v>
      </c>
      <c r="H27" s="358">
        <v>334</v>
      </c>
    </row>
    <row r="28" spans="1:8">
      <c r="A28" s="79" t="s">
        <v>957</v>
      </c>
      <c r="B28" s="357"/>
      <c r="C28" s="357"/>
      <c r="D28" s="357"/>
      <c r="E28" s="357"/>
      <c r="F28" s="357"/>
      <c r="G28" s="357"/>
      <c r="H28" s="358"/>
    </row>
    <row r="29" spans="1:8">
      <c r="A29" s="81" t="s">
        <v>958</v>
      </c>
      <c r="B29" s="174"/>
      <c r="C29" s="174"/>
      <c r="D29" s="174"/>
      <c r="E29" s="174"/>
      <c r="F29" s="174"/>
      <c r="G29" s="174"/>
      <c r="H29" s="252"/>
    </row>
    <row r="30" spans="1:8">
      <c r="A30" s="82" t="s">
        <v>624</v>
      </c>
      <c r="B30" s="174">
        <v>4</v>
      </c>
      <c r="C30" s="174">
        <v>78</v>
      </c>
      <c r="D30" s="174">
        <v>1930</v>
      </c>
      <c r="E30" s="174">
        <v>942</v>
      </c>
      <c r="F30" s="174">
        <v>245</v>
      </c>
      <c r="G30" s="174">
        <v>203</v>
      </c>
      <c r="H30" s="252">
        <v>92</v>
      </c>
    </row>
    <row r="31" spans="1:8">
      <c r="A31" s="79" t="s">
        <v>959</v>
      </c>
      <c r="B31" s="174"/>
      <c r="C31" s="174"/>
      <c r="D31" s="174"/>
      <c r="E31" s="174"/>
      <c r="F31" s="174"/>
      <c r="G31" s="174"/>
      <c r="H31" s="252"/>
    </row>
    <row r="32" spans="1:8">
      <c r="A32" s="81" t="s">
        <v>960</v>
      </c>
      <c r="B32" s="174"/>
      <c r="C32" s="174"/>
      <c r="D32" s="174"/>
      <c r="E32" s="174"/>
      <c r="F32" s="174"/>
      <c r="G32" s="174"/>
      <c r="H32" s="252"/>
    </row>
    <row r="33" spans="1:8">
      <c r="A33" s="82" t="s">
        <v>623</v>
      </c>
      <c r="B33" s="357">
        <v>7</v>
      </c>
      <c r="C33" s="357">
        <v>74</v>
      </c>
      <c r="D33" s="357">
        <v>1188</v>
      </c>
      <c r="E33" s="357">
        <v>621</v>
      </c>
      <c r="F33" s="357">
        <v>151</v>
      </c>
      <c r="G33" s="357">
        <v>126</v>
      </c>
      <c r="H33" s="358">
        <v>64</v>
      </c>
    </row>
    <row r="34" spans="1:8">
      <c r="A34" s="79" t="s">
        <v>282</v>
      </c>
      <c r="B34" s="174"/>
      <c r="C34" s="174"/>
      <c r="D34" s="174"/>
      <c r="E34" s="174"/>
      <c r="F34" s="174"/>
      <c r="G34" s="174"/>
      <c r="H34" s="252"/>
    </row>
    <row r="35" spans="1:8">
      <c r="A35" s="81" t="s">
        <v>283</v>
      </c>
      <c r="B35" s="357"/>
      <c r="C35" s="357"/>
      <c r="D35" s="357"/>
      <c r="E35" s="357"/>
      <c r="F35" s="357"/>
      <c r="G35" s="357"/>
      <c r="H35" s="358"/>
    </row>
    <row r="36" spans="1:8">
      <c r="A36" s="82" t="s">
        <v>624</v>
      </c>
      <c r="B36" s="357">
        <v>8</v>
      </c>
      <c r="C36" s="357">
        <v>65</v>
      </c>
      <c r="D36" s="357">
        <v>731</v>
      </c>
      <c r="E36" s="357">
        <v>344</v>
      </c>
      <c r="F36" s="357">
        <v>98</v>
      </c>
      <c r="G36" s="357">
        <v>102</v>
      </c>
      <c r="H36" s="358">
        <v>50</v>
      </c>
    </row>
    <row r="37" spans="1:8">
      <c r="A37" s="82" t="s">
        <v>625</v>
      </c>
      <c r="B37" s="357">
        <v>3</v>
      </c>
      <c r="C37" s="357">
        <v>39</v>
      </c>
      <c r="D37" s="357">
        <v>656</v>
      </c>
      <c r="E37" s="357">
        <v>331</v>
      </c>
      <c r="F37" s="357">
        <v>85</v>
      </c>
      <c r="G37" s="357">
        <v>95</v>
      </c>
      <c r="H37" s="358">
        <v>48</v>
      </c>
    </row>
    <row r="38" spans="1:8">
      <c r="A38" s="82" t="s">
        <v>626</v>
      </c>
      <c r="B38" s="174">
        <v>4</v>
      </c>
      <c r="C38" s="174">
        <v>33</v>
      </c>
      <c r="D38" s="174">
        <v>414</v>
      </c>
      <c r="E38" s="174">
        <v>197</v>
      </c>
      <c r="F38" s="174">
        <v>44</v>
      </c>
      <c r="G38" s="174">
        <v>56</v>
      </c>
      <c r="H38" s="252">
        <v>29</v>
      </c>
    </row>
    <row r="39" spans="1:8">
      <c r="A39" s="82" t="s">
        <v>627</v>
      </c>
      <c r="B39" s="357">
        <v>5</v>
      </c>
      <c r="C39" s="357">
        <v>47</v>
      </c>
      <c r="D39" s="357">
        <v>689</v>
      </c>
      <c r="E39" s="357">
        <v>327</v>
      </c>
      <c r="F39" s="357">
        <v>76</v>
      </c>
      <c r="G39" s="357">
        <v>99</v>
      </c>
      <c r="H39" s="358">
        <v>51</v>
      </c>
    </row>
    <row r="40" spans="1:8">
      <c r="A40" s="83"/>
      <c r="B40" s="357"/>
      <c r="C40" s="357"/>
      <c r="D40" s="357"/>
      <c r="E40" s="357"/>
      <c r="F40" s="357"/>
      <c r="G40" s="357"/>
      <c r="H40" s="358"/>
    </row>
    <row r="41" spans="1:8">
      <c r="A41" s="84" t="s">
        <v>628</v>
      </c>
      <c r="B41" s="357">
        <v>23</v>
      </c>
      <c r="C41" s="357">
        <v>243</v>
      </c>
      <c r="D41" s="357">
        <v>3987</v>
      </c>
      <c r="E41" s="357">
        <v>1926</v>
      </c>
      <c r="F41" s="357">
        <v>503</v>
      </c>
      <c r="G41" s="357">
        <v>459</v>
      </c>
      <c r="H41" s="358">
        <v>216</v>
      </c>
    </row>
    <row r="42" spans="1:8">
      <c r="A42" s="79" t="s">
        <v>284</v>
      </c>
      <c r="B42" s="174"/>
      <c r="C42" s="174"/>
      <c r="D42" s="174"/>
      <c r="E42" s="174"/>
      <c r="F42" s="174"/>
      <c r="G42" s="174"/>
      <c r="H42" s="252"/>
    </row>
    <row r="43" spans="1:8">
      <c r="A43" s="81" t="s">
        <v>281</v>
      </c>
      <c r="B43" s="174"/>
      <c r="C43" s="174"/>
      <c r="D43" s="174"/>
      <c r="E43" s="174"/>
      <c r="F43" s="174"/>
      <c r="G43" s="174"/>
      <c r="H43" s="252"/>
    </row>
    <row r="44" spans="1:8">
      <c r="A44" s="82" t="s">
        <v>629</v>
      </c>
      <c r="B44" s="357">
        <v>2</v>
      </c>
      <c r="C44" s="357">
        <v>20</v>
      </c>
      <c r="D44" s="357">
        <v>305</v>
      </c>
      <c r="E44" s="357">
        <v>146</v>
      </c>
      <c r="F44" s="357">
        <v>40</v>
      </c>
      <c r="G44" s="357">
        <v>50</v>
      </c>
      <c r="H44" s="358">
        <v>26</v>
      </c>
    </row>
    <row r="45" spans="1:8">
      <c r="A45" s="82" t="s">
        <v>630</v>
      </c>
      <c r="B45" s="357">
        <v>5</v>
      </c>
      <c r="C45" s="357">
        <v>77</v>
      </c>
      <c r="D45" s="357">
        <v>1511</v>
      </c>
      <c r="E45" s="357">
        <v>745</v>
      </c>
      <c r="F45" s="357">
        <v>207</v>
      </c>
      <c r="G45" s="357">
        <v>142</v>
      </c>
      <c r="H45" s="358">
        <v>60</v>
      </c>
    </row>
    <row r="46" spans="1:8">
      <c r="A46" s="82" t="s">
        <v>631</v>
      </c>
      <c r="B46" s="357">
        <v>4</v>
      </c>
      <c r="C46" s="357">
        <v>36</v>
      </c>
      <c r="D46" s="357">
        <v>414</v>
      </c>
      <c r="E46" s="357">
        <v>196</v>
      </c>
      <c r="F46" s="357">
        <v>57</v>
      </c>
      <c r="G46" s="357">
        <v>48</v>
      </c>
      <c r="H46" s="358">
        <v>20</v>
      </c>
    </row>
    <row r="47" spans="1:8">
      <c r="A47" s="79" t="s">
        <v>282</v>
      </c>
      <c r="B47" s="357"/>
      <c r="C47" s="357"/>
      <c r="D47" s="357"/>
      <c r="E47" s="357"/>
      <c r="F47" s="357"/>
      <c r="G47" s="357"/>
      <c r="H47" s="358"/>
    </row>
    <row r="48" spans="1:8">
      <c r="A48" s="81" t="s">
        <v>283</v>
      </c>
      <c r="B48" s="174"/>
      <c r="C48" s="174"/>
      <c r="D48" s="174"/>
      <c r="E48" s="174"/>
      <c r="F48" s="174"/>
      <c r="G48" s="174"/>
      <c r="H48" s="252"/>
    </row>
    <row r="49" spans="1:8">
      <c r="A49" s="82" t="s">
        <v>317</v>
      </c>
      <c r="B49" s="174">
        <v>4</v>
      </c>
      <c r="C49" s="174">
        <v>33</v>
      </c>
      <c r="D49" s="174">
        <v>440</v>
      </c>
      <c r="E49" s="174">
        <v>200</v>
      </c>
      <c r="F49" s="174">
        <v>59</v>
      </c>
      <c r="G49" s="174">
        <v>64</v>
      </c>
      <c r="H49" s="252">
        <v>32</v>
      </c>
    </row>
    <row r="50" spans="1:8">
      <c r="A50" s="82" t="s">
        <v>632</v>
      </c>
      <c r="B50" s="174">
        <v>2</v>
      </c>
      <c r="C50" s="174">
        <v>16</v>
      </c>
      <c r="D50" s="174">
        <v>193</v>
      </c>
      <c r="E50" s="174">
        <v>98</v>
      </c>
      <c r="F50" s="174">
        <v>21</v>
      </c>
      <c r="G50" s="174">
        <v>20</v>
      </c>
      <c r="H50" s="252">
        <v>10</v>
      </c>
    </row>
    <row r="51" spans="1:8">
      <c r="A51" s="82" t="s">
        <v>725</v>
      </c>
      <c r="B51" s="174">
        <v>2</v>
      </c>
      <c r="C51" s="174">
        <v>18</v>
      </c>
      <c r="D51" s="174">
        <v>358</v>
      </c>
      <c r="E51" s="174">
        <v>179</v>
      </c>
      <c r="F51" s="174">
        <v>43</v>
      </c>
      <c r="G51" s="174">
        <v>31</v>
      </c>
      <c r="H51" s="252">
        <v>10</v>
      </c>
    </row>
    <row r="52" spans="1:8">
      <c r="A52" s="82" t="s">
        <v>633</v>
      </c>
      <c r="B52" s="357">
        <v>2</v>
      </c>
      <c r="C52" s="357">
        <v>20</v>
      </c>
      <c r="D52" s="357">
        <v>321</v>
      </c>
      <c r="E52" s="357">
        <v>154</v>
      </c>
      <c r="F52" s="357">
        <v>34</v>
      </c>
      <c r="G52" s="357">
        <v>39</v>
      </c>
      <c r="H52" s="358">
        <v>23</v>
      </c>
    </row>
    <row r="53" spans="1:8">
      <c r="A53" s="82" t="s">
        <v>634</v>
      </c>
      <c r="B53" s="174">
        <v>1</v>
      </c>
      <c r="C53" s="174">
        <v>11</v>
      </c>
      <c r="D53" s="174">
        <v>213</v>
      </c>
      <c r="E53" s="174">
        <v>99</v>
      </c>
      <c r="F53" s="174">
        <v>22</v>
      </c>
      <c r="G53" s="174">
        <v>30</v>
      </c>
      <c r="H53" s="252">
        <v>15</v>
      </c>
    </row>
    <row r="54" spans="1:8">
      <c r="A54" s="82" t="s">
        <v>635</v>
      </c>
      <c r="B54" s="357">
        <v>1</v>
      </c>
      <c r="C54" s="357">
        <v>12</v>
      </c>
      <c r="D54" s="357">
        <v>232</v>
      </c>
      <c r="E54" s="357">
        <v>109</v>
      </c>
      <c r="F54" s="357">
        <v>20</v>
      </c>
      <c r="G54" s="357">
        <v>35</v>
      </c>
      <c r="H54" s="358">
        <v>20</v>
      </c>
    </row>
    <row r="55" spans="1:8">
      <c r="A55" s="79"/>
      <c r="B55" s="357"/>
      <c r="C55" s="357"/>
      <c r="D55" s="357"/>
      <c r="E55" s="357"/>
      <c r="F55" s="357"/>
      <c r="G55" s="357"/>
      <c r="H55" s="358"/>
    </row>
    <row r="56" spans="1:8">
      <c r="A56" s="84" t="s">
        <v>636</v>
      </c>
      <c r="B56" s="357">
        <v>37</v>
      </c>
      <c r="C56" s="357">
        <v>470</v>
      </c>
      <c r="D56" s="357">
        <v>8020</v>
      </c>
      <c r="E56" s="357">
        <v>3901</v>
      </c>
      <c r="F56" s="357">
        <v>999</v>
      </c>
      <c r="G56" s="357">
        <v>1029</v>
      </c>
      <c r="H56" s="358">
        <v>498</v>
      </c>
    </row>
    <row r="57" spans="1:8">
      <c r="A57" s="79" t="s">
        <v>287</v>
      </c>
      <c r="B57" s="174"/>
      <c r="C57" s="174"/>
      <c r="D57" s="174"/>
      <c r="E57" s="174"/>
      <c r="F57" s="174"/>
      <c r="G57" s="174"/>
      <c r="H57" s="252"/>
    </row>
    <row r="58" spans="1:8">
      <c r="A58" s="81" t="s">
        <v>279</v>
      </c>
      <c r="B58" s="174"/>
      <c r="C58" s="174"/>
      <c r="D58" s="174"/>
      <c r="E58" s="174"/>
      <c r="F58" s="174"/>
      <c r="G58" s="174"/>
      <c r="H58" s="252"/>
    </row>
    <row r="59" spans="1:8">
      <c r="A59" s="82" t="s">
        <v>637</v>
      </c>
      <c r="B59" s="357">
        <v>5</v>
      </c>
      <c r="C59" s="357">
        <v>135</v>
      </c>
      <c r="D59" s="357">
        <v>2892</v>
      </c>
      <c r="E59" s="357">
        <v>1419</v>
      </c>
      <c r="F59" s="357">
        <v>399</v>
      </c>
      <c r="G59" s="357">
        <v>369</v>
      </c>
      <c r="H59" s="358">
        <v>175</v>
      </c>
    </row>
    <row r="60" spans="1:8">
      <c r="A60" s="82" t="s">
        <v>638</v>
      </c>
      <c r="B60" s="174">
        <v>1</v>
      </c>
      <c r="C60" s="174">
        <v>45</v>
      </c>
      <c r="D60" s="174">
        <v>896</v>
      </c>
      <c r="E60" s="174">
        <v>419</v>
      </c>
      <c r="F60" s="174">
        <v>121</v>
      </c>
      <c r="G60" s="174">
        <v>107</v>
      </c>
      <c r="H60" s="252">
        <v>54</v>
      </c>
    </row>
    <row r="61" spans="1:8">
      <c r="A61" s="79" t="s">
        <v>284</v>
      </c>
      <c r="B61" s="174"/>
      <c r="C61" s="174"/>
      <c r="D61" s="174"/>
      <c r="E61" s="174"/>
      <c r="F61" s="174"/>
      <c r="G61" s="174"/>
      <c r="H61" s="252"/>
    </row>
    <row r="62" spans="1:8">
      <c r="A62" s="81" t="s">
        <v>281</v>
      </c>
      <c r="B62" s="357"/>
      <c r="C62" s="357"/>
      <c r="D62" s="357"/>
      <c r="E62" s="357"/>
      <c r="F62" s="357"/>
      <c r="G62" s="357"/>
      <c r="H62" s="358"/>
    </row>
    <row r="63" spans="1:8">
      <c r="A63" s="82" t="s">
        <v>639</v>
      </c>
      <c r="B63" s="174">
        <v>3</v>
      </c>
      <c r="C63" s="174">
        <v>32</v>
      </c>
      <c r="D63" s="174">
        <v>527</v>
      </c>
      <c r="E63" s="174">
        <v>261</v>
      </c>
      <c r="F63" s="174">
        <v>53</v>
      </c>
      <c r="G63" s="174">
        <v>73</v>
      </c>
      <c r="H63" s="252">
        <v>36</v>
      </c>
    </row>
    <row r="64" spans="1:8">
      <c r="A64" s="82" t="s">
        <v>640</v>
      </c>
      <c r="B64" s="174">
        <v>6</v>
      </c>
      <c r="C64" s="174">
        <v>72</v>
      </c>
      <c r="D64" s="174">
        <v>1105</v>
      </c>
      <c r="E64" s="174">
        <v>536</v>
      </c>
      <c r="F64" s="174">
        <v>125</v>
      </c>
      <c r="G64" s="174">
        <v>136</v>
      </c>
      <c r="H64" s="252">
        <v>60</v>
      </c>
    </row>
    <row r="65" spans="1:8">
      <c r="A65" s="82" t="s">
        <v>641</v>
      </c>
      <c r="B65" s="357">
        <v>4</v>
      </c>
      <c r="C65" s="357">
        <v>37</v>
      </c>
      <c r="D65" s="357">
        <v>521</v>
      </c>
      <c r="E65" s="357">
        <v>255</v>
      </c>
      <c r="F65" s="357">
        <v>59</v>
      </c>
      <c r="G65" s="357">
        <v>78</v>
      </c>
      <c r="H65" s="358">
        <v>34</v>
      </c>
    </row>
    <row r="66" spans="1:8">
      <c r="A66" s="79" t="s">
        <v>282</v>
      </c>
      <c r="B66" s="357"/>
      <c r="C66" s="357"/>
      <c r="D66" s="357"/>
      <c r="E66" s="357"/>
      <c r="F66" s="357"/>
      <c r="G66" s="357"/>
      <c r="H66" s="358"/>
    </row>
    <row r="67" spans="1:8">
      <c r="A67" s="81" t="s">
        <v>283</v>
      </c>
      <c r="B67" s="357"/>
      <c r="C67" s="357"/>
      <c r="D67" s="357"/>
      <c r="E67" s="357"/>
      <c r="F67" s="357"/>
      <c r="G67" s="357"/>
      <c r="H67" s="358"/>
    </row>
    <row r="68" spans="1:8">
      <c r="A68" s="82" t="s">
        <v>637</v>
      </c>
      <c r="B68" s="357">
        <v>8</v>
      </c>
      <c r="C68" s="357">
        <v>66</v>
      </c>
      <c r="D68" s="357">
        <v>946</v>
      </c>
      <c r="E68" s="357">
        <v>465</v>
      </c>
      <c r="F68" s="357">
        <v>96</v>
      </c>
      <c r="G68" s="357">
        <v>121</v>
      </c>
      <c r="H68" s="358">
        <v>64</v>
      </c>
    </row>
    <row r="69" spans="1:8">
      <c r="A69" s="82" t="s">
        <v>638</v>
      </c>
      <c r="B69" s="174">
        <v>10</v>
      </c>
      <c r="C69" s="174">
        <v>83</v>
      </c>
      <c r="D69" s="174">
        <v>1133</v>
      </c>
      <c r="E69" s="174">
        <v>546</v>
      </c>
      <c r="F69" s="174">
        <v>146</v>
      </c>
      <c r="G69" s="174">
        <v>145</v>
      </c>
      <c r="H69" s="252">
        <v>75</v>
      </c>
    </row>
    <row r="70" spans="1:8">
      <c r="A70" s="83"/>
      <c r="B70" s="174"/>
      <c r="C70" s="174"/>
      <c r="D70" s="174"/>
      <c r="E70" s="174"/>
      <c r="F70" s="174"/>
      <c r="G70" s="174"/>
      <c r="H70" s="252"/>
    </row>
    <row r="71" spans="1:8">
      <c r="A71" s="85" t="s">
        <v>544</v>
      </c>
      <c r="B71" s="174">
        <v>25</v>
      </c>
      <c r="C71" s="174">
        <v>239</v>
      </c>
      <c r="D71" s="174">
        <v>3933</v>
      </c>
      <c r="E71" s="174">
        <v>1923</v>
      </c>
      <c r="F71" s="174">
        <v>497</v>
      </c>
      <c r="G71" s="174">
        <v>479</v>
      </c>
      <c r="H71" s="252">
        <v>226</v>
      </c>
    </row>
    <row r="72" spans="1:8">
      <c r="A72" s="79" t="s">
        <v>957</v>
      </c>
      <c r="B72" s="174"/>
      <c r="C72" s="174"/>
      <c r="D72" s="174"/>
      <c r="E72" s="174"/>
      <c r="F72" s="174"/>
      <c r="G72" s="174"/>
      <c r="H72" s="252"/>
    </row>
    <row r="73" spans="1:8">
      <c r="A73" s="81" t="s">
        <v>958</v>
      </c>
      <c r="B73" s="174"/>
      <c r="C73" s="174"/>
      <c r="D73" s="174"/>
      <c r="E73" s="174"/>
      <c r="F73" s="174"/>
      <c r="G73" s="174"/>
      <c r="H73" s="252"/>
    </row>
    <row r="74" spans="1:8">
      <c r="A74" s="82" t="s">
        <v>286</v>
      </c>
      <c r="B74" s="174">
        <v>3</v>
      </c>
      <c r="C74" s="174">
        <v>44</v>
      </c>
      <c r="D74" s="174">
        <v>1018</v>
      </c>
      <c r="E74" s="174">
        <v>500</v>
      </c>
      <c r="F74" s="174">
        <v>144</v>
      </c>
      <c r="G74" s="174">
        <v>127</v>
      </c>
      <c r="H74" s="252">
        <v>56</v>
      </c>
    </row>
    <row r="75" spans="1:8">
      <c r="A75" s="79" t="s">
        <v>282</v>
      </c>
      <c r="B75" s="329"/>
      <c r="C75" s="329"/>
      <c r="D75" s="329"/>
      <c r="E75" s="329"/>
      <c r="F75" s="329"/>
      <c r="G75" s="329"/>
      <c r="H75" s="330"/>
    </row>
    <row r="76" spans="1:8">
      <c r="A76" s="81" t="s">
        <v>283</v>
      </c>
      <c r="B76" s="174"/>
      <c r="C76" s="174"/>
      <c r="D76" s="174"/>
      <c r="E76" s="174"/>
      <c r="F76" s="174"/>
      <c r="G76" s="174"/>
      <c r="H76" s="252"/>
    </row>
    <row r="77" spans="1:8">
      <c r="A77" s="82" t="s">
        <v>642</v>
      </c>
      <c r="B77" s="357">
        <v>7</v>
      </c>
      <c r="C77" s="357">
        <v>62</v>
      </c>
      <c r="D77" s="357">
        <v>758</v>
      </c>
      <c r="E77" s="357">
        <v>364</v>
      </c>
      <c r="F77" s="357">
        <v>97</v>
      </c>
      <c r="G77" s="357">
        <v>72</v>
      </c>
      <c r="H77" s="358">
        <v>38</v>
      </c>
    </row>
    <row r="78" spans="1:8">
      <c r="A78" s="86" t="s">
        <v>961</v>
      </c>
      <c r="B78" s="357">
        <v>5</v>
      </c>
      <c r="C78" s="357">
        <v>41</v>
      </c>
      <c r="D78" s="357">
        <v>569</v>
      </c>
      <c r="E78" s="357">
        <v>277</v>
      </c>
      <c r="F78" s="357">
        <v>66</v>
      </c>
      <c r="G78" s="357">
        <v>90</v>
      </c>
      <c r="H78" s="358">
        <v>44</v>
      </c>
    </row>
    <row r="79" spans="1:8">
      <c r="A79" s="82" t="s">
        <v>643</v>
      </c>
      <c r="B79" s="357">
        <v>4</v>
      </c>
      <c r="C79" s="357">
        <v>47</v>
      </c>
      <c r="D79" s="357">
        <v>911</v>
      </c>
      <c r="E79" s="357">
        <v>441</v>
      </c>
      <c r="F79" s="357">
        <v>122</v>
      </c>
      <c r="G79" s="357">
        <v>109</v>
      </c>
      <c r="H79" s="358">
        <v>45</v>
      </c>
    </row>
    <row r="80" spans="1:8">
      <c r="A80" s="82" t="s">
        <v>286</v>
      </c>
      <c r="B80" s="174">
        <v>6</v>
      </c>
      <c r="C80" s="174">
        <v>45</v>
      </c>
      <c r="D80" s="174">
        <v>677</v>
      </c>
      <c r="E80" s="174">
        <v>341</v>
      </c>
      <c r="F80" s="174">
        <v>68</v>
      </c>
      <c r="G80" s="174">
        <v>81</v>
      </c>
      <c r="H80" s="252">
        <v>43</v>
      </c>
    </row>
    <row r="81" spans="1:8">
      <c r="A81" s="79"/>
      <c r="B81" s="174"/>
      <c r="C81" s="174"/>
      <c r="D81" s="174"/>
      <c r="E81" s="174"/>
      <c r="F81" s="174"/>
      <c r="G81" s="174"/>
      <c r="H81" s="252"/>
    </row>
    <row r="82" spans="1:8">
      <c r="A82" s="84" t="s">
        <v>644</v>
      </c>
      <c r="B82" s="357">
        <v>47</v>
      </c>
      <c r="C82" s="357">
        <v>495</v>
      </c>
      <c r="D82" s="357">
        <v>8302</v>
      </c>
      <c r="E82" s="357">
        <v>4072</v>
      </c>
      <c r="F82" s="357">
        <v>1023</v>
      </c>
      <c r="G82" s="357">
        <v>984</v>
      </c>
      <c r="H82" s="358">
        <v>495</v>
      </c>
    </row>
    <row r="83" spans="1:8">
      <c r="A83" s="79" t="s">
        <v>962</v>
      </c>
      <c r="B83" s="357"/>
      <c r="C83" s="357"/>
      <c r="D83" s="357"/>
      <c r="E83" s="357"/>
      <c r="F83" s="357"/>
      <c r="G83" s="357"/>
      <c r="H83" s="358"/>
    </row>
    <row r="84" spans="1:8">
      <c r="A84" s="81" t="s">
        <v>958</v>
      </c>
      <c r="B84" s="357"/>
      <c r="C84" s="357"/>
      <c r="D84" s="357"/>
      <c r="E84" s="357"/>
      <c r="F84" s="357"/>
      <c r="G84" s="357"/>
      <c r="H84" s="358"/>
    </row>
    <row r="85" spans="1:8">
      <c r="A85" s="82" t="s">
        <v>645</v>
      </c>
      <c r="B85" s="174">
        <v>8</v>
      </c>
      <c r="C85" s="174">
        <v>130</v>
      </c>
      <c r="D85" s="174">
        <v>2761</v>
      </c>
      <c r="E85" s="174">
        <v>1371</v>
      </c>
      <c r="F85" s="174">
        <v>326</v>
      </c>
      <c r="G85" s="174">
        <v>307</v>
      </c>
      <c r="H85" s="252">
        <v>153</v>
      </c>
    </row>
    <row r="86" spans="1:8">
      <c r="A86" s="79" t="s">
        <v>284</v>
      </c>
      <c r="B86" s="174"/>
      <c r="C86" s="174"/>
      <c r="D86" s="174"/>
      <c r="E86" s="174"/>
      <c r="F86" s="174"/>
      <c r="G86" s="174"/>
      <c r="H86" s="252"/>
    </row>
    <row r="87" spans="1:8">
      <c r="A87" s="81" t="s">
        <v>281</v>
      </c>
      <c r="B87" s="357"/>
      <c r="C87" s="357"/>
      <c r="D87" s="357"/>
      <c r="E87" s="357"/>
      <c r="F87" s="357"/>
      <c r="G87" s="357"/>
      <c r="H87" s="358"/>
    </row>
    <row r="88" spans="1:8">
      <c r="A88" s="82" t="s">
        <v>646</v>
      </c>
      <c r="B88" s="174">
        <v>2</v>
      </c>
      <c r="C88" s="174">
        <v>22</v>
      </c>
      <c r="D88" s="174">
        <v>439</v>
      </c>
      <c r="E88" s="174">
        <v>226</v>
      </c>
      <c r="F88" s="174">
        <v>48</v>
      </c>
      <c r="G88" s="174">
        <v>54</v>
      </c>
      <c r="H88" s="252">
        <v>25</v>
      </c>
    </row>
    <row r="89" spans="1:8">
      <c r="A89" s="82" t="s">
        <v>647</v>
      </c>
      <c r="B89" s="174">
        <v>3</v>
      </c>
      <c r="C89" s="174">
        <v>22</v>
      </c>
      <c r="D89" s="174">
        <v>370</v>
      </c>
      <c r="E89" s="174">
        <v>164</v>
      </c>
      <c r="F89" s="174">
        <v>53</v>
      </c>
      <c r="G89" s="174">
        <v>49</v>
      </c>
      <c r="H89" s="252">
        <v>26</v>
      </c>
    </row>
    <row r="90" spans="1:8">
      <c r="A90" s="82" t="s">
        <v>648</v>
      </c>
      <c r="B90" s="357">
        <v>11</v>
      </c>
      <c r="C90" s="357">
        <v>115</v>
      </c>
      <c r="D90" s="357">
        <v>2021</v>
      </c>
      <c r="E90" s="357">
        <v>969</v>
      </c>
      <c r="F90" s="357">
        <v>285</v>
      </c>
      <c r="G90" s="357">
        <v>246</v>
      </c>
      <c r="H90" s="358">
        <v>115</v>
      </c>
    </row>
    <row r="91" spans="1:8">
      <c r="A91" s="79" t="s">
        <v>282</v>
      </c>
      <c r="B91" s="174"/>
      <c r="C91" s="174"/>
      <c r="D91" s="174"/>
      <c r="E91" s="174"/>
      <c r="F91" s="174"/>
      <c r="G91" s="174"/>
      <c r="H91" s="252"/>
    </row>
    <row r="92" spans="1:8">
      <c r="A92" s="81" t="s">
        <v>283</v>
      </c>
      <c r="B92" s="174"/>
      <c r="C92" s="174"/>
      <c r="D92" s="174"/>
      <c r="E92" s="174"/>
      <c r="F92" s="174"/>
      <c r="G92" s="174"/>
      <c r="H92" s="252"/>
    </row>
    <row r="93" spans="1:8">
      <c r="A93" s="82" t="s">
        <v>649</v>
      </c>
      <c r="B93" s="357">
        <v>3</v>
      </c>
      <c r="C93" s="357">
        <v>28</v>
      </c>
      <c r="D93" s="357">
        <v>335</v>
      </c>
      <c r="E93" s="357">
        <v>165</v>
      </c>
      <c r="F93" s="357">
        <v>44</v>
      </c>
      <c r="G93" s="357">
        <v>36</v>
      </c>
      <c r="H93" s="358">
        <v>18</v>
      </c>
    </row>
    <row r="94" spans="1:8">
      <c r="A94" s="82" t="s">
        <v>650</v>
      </c>
      <c r="B94" s="357">
        <v>6</v>
      </c>
      <c r="C94" s="357">
        <v>48</v>
      </c>
      <c r="D94" s="357">
        <v>484</v>
      </c>
      <c r="E94" s="357">
        <v>243</v>
      </c>
      <c r="F94" s="357">
        <v>50</v>
      </c>
      <c r="G94" s="357">
        <v>69</v>
      </c>
      <c r="H94" s="358">
        <v>38</v>
      </c>
    </row>
    <row r="95" spans="1:8">
      <c r="A95" s="82" t="s">
        <v>651</v>
      </c>
      <c r="B95" s="357">
        <v>2</v>
      </c>
      <c r="C95" s="357">
        <v>24</v>
      </c>
      <c r="D95" s="357">
        <v>359</v>
      </c>
      <c r="E95" s="357">
        <v>177</v>
      </c>
      <c r="F95" s="357">
        <v>40</v>
      </c>
      <c r="G95" s="357">
        <v>32</v>
      </c>
      <c r="H95" s="358">
        <v>22</v>
      </c>
    </row>
    <row r="96" spans="1:8">
      <c r="A96" s="82" t="s">
        <v>652</v>
      </c>
      <c r="B96" s="357">
        <v>3</v>
      </c>
      <c r="C96" s="357">
        <v>30</v>
      </c>
      <c r="D96" s="357">
        <v>484</v>
      </c>
      <c r="E96" s="357">
        <v>242</v>
      </c>
      <c r="F96" s="357">
        <v>48</v>
      </c>
      <c r="G96" s="357">
        <v>59</v>
      </c>
      <c r="H96" s="358">
        <v>32</v>
      </c>
    </row>
    <row r="97" spans="1:8">
      <c r="A97" s="82" t="s">
        <v>645</v>
      </c>
      <c r="B97" s="174">
        <v>9</v>
      </c>
      <c r="C97" s="174">
        <v>76</v>
      </c>
      <c r="D97" s="174">
        <v>1049</v>
      </c>
      <c r="E97" s="174">
        <v>515</v>
      </c>
      <c r="F97" s="174">
        <v>129</v>
      </c>
      <c r="G97" s="174">
        <v>132</v>
      </c>
      <c r="H97" s="252">
        <v>66</v>
      </c>
    </row>
    <row r="98" spans="1:8">
      <c r="A98" s="84" t="s">
        <v>963</v>
      </c>
      <c r="B98" s="174"/>
      <c r="C98" s="174"/>
      <c r="D98" s="174"/>
      <c r="E98" s="174"/>
      <c r="F98" s="174"/>
      <c r="G98" s="174"/>
      <c r="H98" s="252"/>
    </row>
    <row r="99" spans="1:8">
      <c r="A99" s="87" t="s">
        <v>964</v>
      </c>
      <c r="B99" s="357"/>
      <c r="C99" s="357"/>
      <c r="D99" s="357"/>
      <c r="E99" s="357"/>
      <c r="F99" s="357"/>
      <c r="G99" s="357"/>
      <c r="H99" s="358"/>
    </row>
    <row r="100" spans="1:8">
      <c r="A100" s="82" t="s">
        <v>317</v>
      </c>
      <c r="B100" s="174">
        <v>21</v>
      </c>
      <c r="C100" s="174">
        <v>406</v>
      </c>
      <c r="D100" s="174">
        <v>8510</v>
      </c>
      <c r="E100" s="174">
        <v>4060</v>
      </c>
      <c r="F100" s="174">
        <v>1038</v>
      </c>
      <c r="G100" s="174">
        <v>1065</v>
      </c>
      <c r="H100" s="252">
        <v>529</v>
      </c>
    </row>
    <row r="101" spans="1:8">
      <c r="A101" s="83"/>
      <c r="B101" s="357"/>
      <c r="C101" s="357"/>
      <c r="D101" s="357"/>
      <c r="E101" s="357"/>
      <c r="F101" s="357"/>
      <c r="G101" s="357"/>
      <c r="H101" s="358"/>
    </row>
    <row r="102" spans="1:8">
      <c r="A102" s="80" t="s">
        <v>613</v>
      </c>
      <c r="B102" s="357">
        <v>103</v>
      </c>
      <c r="C102" s="357">
        <v>1302</v>
      </c>
      <c r="D102" s="357">
        <v>22046</v>
      </c>
      <c r="E102" s="357">
        <v>10775</v>
      </c>
      <c r="F102" s="357">
        <v>2658</v>
      </c>
      <c r="G102" s="357">
        <v>2665</v>
      </c>
      <c r="H102" s="358">
        <v>1338</v>
      </c>
    </row>
    <row r="103" spans="1:8">
      <c r="A103" s="78" t="s">
        <v>956</v>
      </c>
      <c r="B103" s="357"/>
      <c r="C103" s="357"/>
      <c r="D103" s="357"/>
      <c r="E103" s="357"/>
      <c r="F103" s="357"/>
      <c r="G103" s="357"/>
      <c r="H103" s="358"/>
    </row>
    <row r="104" spans="1:8">
      <c r="A104" s="79"/>
      <c r="B104" s="174"/>
      <c r="C104" s="174"/>
      <c r="D104" s="174"/>
      <c r="E104" s="174"/>
      <c r="F104" s="174"/>
      <c r="G104" s="174"/>
      <c r="H104" s="252"/>
    </row>
    <row r="105" spans="1:8">
      <c r="A105" s="84" t="s">
        <v>653</v>
      </c>
      <c r="B105" s="357">
        <v>22</v>
      </c>
      <c r="C105" s="357">
        <v>376</v>
      </c>
      <c r="D105" s="357">
        <v>7216</v>
      </c>
      <c r="E105" s="357">
        <v>3582</v>
      </c>
      <c r="F105" s="357">
        <v>903</v>
      </c>
      <c r="G105" s="357">
        <v>825</v>
      </c>
      <c r="H105" s="358">
        <v>402</v>
      </c>
    </row>
    <row r="106" spans="1:8">
      <c r="A106" s="79" t="s">
        <v>957</v>
      </c>
      <c r="B106" s="357"/>
      <c r="C106" s="357"/>
      <c r="D106" s="357"/>
      <c r="E106" s="357"/>
      <c r="F106" s="357"/>
      <c r="G106" s="357"/>
      <c r="H106" s="358"/>
    </row>
    <row r="107" spans="1:8">
      <c r="A107" s="81" t="s">
        <v>958</v>
      </c>
      <c r="B107" s="357"/>
      <c r="C107" s="357"/>
      <c r="D107" s="357"/>
      <c r="E107" s="357"/>
      <c r="F107" s="357"/>
      <c r="G107" s="357"/>
      <c r="H107" s="358"/>
    </row>
    <row r="108" spans="1:8">
      <c r="A108" s="82" t="s">
        <v>654</v>
      </c>
      <c r="B108" s="174">
        <v>8</v>
      </c>
      <c r="C108" s="174">
        <v>235</v>
      </c>
      <c r="D108" s="174">
        <v>5282</v>
      </c>
      <c r="E108" s="174">
        <v>2647</v>
      </c>
      <c r="F108" s="174">
        <v>664</v>
      </c>
      <c r="G108" s="174">
        <v>556</v>
      </c>
      <c r="H108" s="252">
        <v>266</v>
      </c>
    </row>
    <row r="109" spans="1:8">
      <c r="A109" s="79" t="s">
        <v>282</v>
      </c>
      <c r="B109" s="174"/>
      <c r="C109" s="174"/>
      <c r="D109" s="174"/>
      <c r="E109" s="174"/>
      <c r="F109" s="174"/>
      <c r="G109" s="174"/>
      <c r="H109" s="252"/>
    </row>
    <row r="110" spans="1:8">
      <c r="A110" s="81" t="s">
        <v>283</v>
      </c>
      <c r="B110" s="174"/>
      <c r="C110" s="174"/>
      <c r="D110" s="174"/>
      <c r="E110" s="174"/>
      <c r="F110" s="174"/>
      <c r="G110" s="174"/>
      <c r="H110" s="252"/>
    </row>
    <row r="111" spans="1:8">
      <c r="A111" s="82" t="s">
        <v>654</v>
      </c>
      <c r="B111" s="174">
        <v>6</v>
      </c>
      <c r="C111" s="174">
        <v>57</v>
      </c>
      <c r="D111" s="174">
        <v>726</v>
      </c>
      <c r="E111" s="174">
        <v>360</v>
      </c>
      <c r="F111" s="174">
        <v>91</v>
      </c>
      <c r="G111" s="174">
        <v>96</v>
      </c>
      <c r="H111" s="252">
        <v>55</v>
      </c>
    </row>
    <row r="112" spans="1:8">
      <c r="A112" s="82" t="s">
        <v>655</v>
      </c>
      <c r="B112" s="357">
        <v>4</v>
      </c>
      <c r="C112" s="357">
        <v>39</v>
      </c>
      <c r="D112" s="357">
        <v>484</v>
      </c>
      <c r="E112" s="357">
        <v>233</v>
      </c>
      <c r="F112" s="357">
        <v>64</v>
      </c>
      <c r="G112" s="357">
        <v>85</v>
      </c>
      <c r="H112" s="358">
        <v>37</v>
      </c>
    </row>
    <row r="113" spans="1:8">
      <c r="A113" s="82" t="s">
        <v>656</v>
      </c>
      <c r="B113" s="174">
        <v>3</v>
      </c>
      <c r="C113" s="174">
        <v>35</v>
      </c>
      <c r="D113" s="174">
        <v>538</v>
      </c>
      <c r="E113" s="174">
        <v>261</v>
      </c>
      <c r="F113" s="174">
        <v>62</v>
      </c>
      <c r="G113" s="174">
        <v>69</v>
      </c>
      <c r="H113" s="252">
        <v>34</v>
      </c>
    </row>
    <row r="114" spans="1:8">
      <c r="A114" s="82" t="s">
        <v>657</v>
      </c>
      <c r="B114" s="357">
        <v>1</v>
      </c>
      <c r="C114" s="357">
        <v>10</v>
      </c>
      <c r="D114" s="357">
        <v>186</v>
      </c>
      <c r="E114" s="357">
        <v>81</v>
      </c>
      <c r="F114" s="357">
        <v>22</v>
      </c>
      <c r="G114" s="357">
        <v>19</v>
      </c>
      <c r="H114" s="358">
        <v>10</v>
      </c>
    </row>
    <row r="115" spans="1:8">
      <c r="A115" s="82"/>
      <c r="B115" s="357"/>
      <c r="C115" s="357"/>
      <c r="D115" s="357"/>
      <c r="E115" s="357"/>
      <c r="F115" s="357"/>
      <c r="G115" s="357"/>
      <c r="H115" s="358"/>
    </row>
    <row r="116" spans="1:8">
      <c r="A116" s="84" t="s">
        <v>658</v>
      </c>
      <c r="B116" s="357">
        <v>17</v>
      </c>
      <c r="C116" s="357">
        <v>237</v>
      </c>
      <c r="D116" s="357">
        <v>4274</v>
      </c>
      <c r="E116" s="357">
        <v>2121</v>
      </c>
      <c r="F116" s="357">
        <v>484</v>
      </c>
      <c r="G116" s="357">
        <v>507</v>
      </c>
      <c r="H116" s="358">
        <v>266</v>
      </c>
    </row>
    <row r="117" spans="1:8">
      <c r="A117" s="79" t="s">
        <v>957</v>
      </c>
      <c r="B117" s="174"/>
      <c r="C117" s="174"/>
      <c r="D117" s="174"/>
      <c r="E117" s="174"/>
      <c r="F117" s="174"/>
      <c r="G117" s="174"/>
      <c r="H117" s="252"/>
    </row>
    <row r="118" spans="1:8">
      <c r="A118" s="81" t="s">
        <v>958</v>
      </c>
      <c r="B118" s="357"/>
      <c r="C118" s="357"/>
      <c r="D118" s="357"/>
      <c r="E118" s="357"/>
      <c r="F118" s="357"/>
      <c r="G118" s="357"/>
      <c r="H118" s="358"/>
    </row>
    <row r="119" spans="1:8">
      <c r="A119" s="82" t="s">
        <v>659</v>
      </c>
      <c r="B119" s="357">
        <v>5</v>
      </c>
      <c r="C119" s="357">
        <v>112</v>
      </c>
      <c r="D119" s="357">
        <v>2369</v>
      </c>
      <c r="E119" s="357">
        <v>1193</v>
      </c>
      <c r="F119" s="357">
        <v>268</v>
      </c>
      <c r="G119" s="357">
        <v>255</v>
      </c>
      <c r="H119" s="358">
        <v>136</v>
      </c>
    </row>
    <row r="120" spans="1:8">
      <c r="A120" s="79" t="s">
        <v>959</v>
      </c>
      <c r="B120" s="357"/>
      <c r="C120" s="357"/>
      <c r="D120" s="357"/>
      <c r="E120" s="357"/>
      <c r="F120" s="357"/>
      <c r="G120" s="357"/>
      <c r="H120" s="358"/>
    </row>
    <row r="121" spans="1:8">
      <c r="A121" s="81" t="s">
        <v>960</v>
      </c>
      <c r="B121" s="174"/>
      <c r="C121" s="174"/>
      <c r="D121" s="174"/>
      <c r="E121" s="174"/>
      <c r="F121" s="174"/>
      <c r="G121" s="174"/>
      <c r="H121" s="252"/>
    </row>
    <row r="122" spans="1:8">
      <c r="A122" s="82" t="s">
        <v>660</v>
      </c>
      <c r="B122" s="174">
        <v>1</v>
      </c>
      <c r="C122" s="174">
        <v>18</v>
      </c>
      <c r="D122" s="174">
        <v>392</v>
      </c>
      <c r="E122" s="174">
        <v>190</v>
      </c>
      <c r="F122" s="174">
        <v>51</v>
      </c>
      <c r="G122" s="174">
        <v>44</v>
      </c>
      <c r="H122" s="252">
        <v>22</v>
      </c>
    </row>
    <row r="123" spans="1:8">
      <c r="A123" s="79" t="s">
        <v>282</v>
      </c>
      <c r="B123" s="357"/>
      <c r="C123" s="357"/>
      <c r="D123" s="357"/>
      <c r="E123" s="357"/>
      <c r="F123" s="357"/>
      <c r="G123" s="357"/>
      <c r="H123" s="358"/>
    </row>
    <row r="124" spans="1:8">
      <c r="A124" s="81" t="s">
        <v>283</v>
      </c>
      <c r="B124" s="174"/>
      <c r="C124" s="174"/>
      <c r="D124" s="174"/>
      <c r="E124" s="174"/>
      <c r="F124" s="174"/>
      <c r="G124" s="174"/>
      <c r="H124" s="252"/>
    </row>
    <row r="125" spans="1:8">
      <c r="A125" s="82" t="s">
        <v>659</v>
      </c>
      <c r="B125" s="174">
        <v>4</v>
      </c>
      <c r="C125" s="174">
        <v>41</v>
      </c>
      <c r="D125" s="174">
        <v>555</v>
      </c>
      <c r="E125" s="174">
        <v>268</v>
      </c>
      <c r="F125" s="174">
        <v>61</v>
      </c>
      <c r="G125" s="174">
        <v>74</v>
      </c>
      <c r="H125" s="252">
        <v>39</v>
      </c>
    </row>
    <row r="126" spans="1:8">
      <c r="A126" s="82" t="s">
        <v>661</v>
      </c>
      <c r="B126" s="357">
        <v>2</v>
      </c>
      <c r="C126" s="357">
        <v>17</v>
      </c>
      <c r="D126" s="357">
        <v>239</v>
      </c>
      <c r="E126" s="357">
        <v>127</v>
      </c>
      <c r="F126" s="357">
        <v>25</v>
      </c>
      <c r="G126" s="357">
        <v>39</v>
      </c>
      <c r="H126" s="358">
        <v>21</v>
      </c>
    </row>
    <row r="127" spans="1:8">
      <c r="A127" s="82" t="s">
        <v>662</v>
      </c>
      <c r="B127" s="174">
        <v>3</v>
      </c>
      <c r="C127" s="174">
        <v>22</v>
      </c>
      <c r="D127" s="174">
        <v>252</v>
      </c>
      <c r="E127" s="174">
        <v>127</v>
      </c>
      <c r="F127" s="174">
        <v>26</v>
      </c>
      <c r="G127" s="174">
        <v>34</v>
      </c>
      <c r="H127" s="252">
        <v>18</v>
      </c>
    </row>
    <row r="128" spans="1:8">
      <c r="A128" s="82" t="s">
        <v>663</v>
      </c>
      <c r="B128" s="174">
        <v>2</v>
      </c>
      <c r="C128" s="174">
        <v>27</v>
      </c>
      <c r="D128" s="174">
        <v>467</v>
      </c>
      <c r="E128" s="174">
        <v>216</v>
      </c>
      <c r="F128" s="174">
        <v>53</v>
      </c>
      <c r="G128" s="174">
        <v>61</v>
      </c>
      <c r="H128" s="252">
        <v>30</v>
      </c>
    </row>
    <row r="129" spans="1:8">
      <c r="A129" s="82"/>
      <c r="B129" s="357"/>
      <c r="C129" s="357"/>
      <c r="D129" s="357"/>
      <c r="E129" s="357"/>
      <c r="F129" s="357"/>
      <c r="G129" s="357"/>
      <c r="H129" s="358"/>
    </row>
    <row r="130" spans="1:8">
      <c r="A130" s="84" t="s">
        <v>664</v>
      </c>
      <c r="B130" s="357">
        <v>14</v>
      </c>
      <c r="C130" s="357">
        <v>154</v>
      </c>
      <c r="D130" s="357">
        <v>2160</v>
      </c>
      <c r="E130" s="357">
        <v>1045</v>
      </c>
      <c r="F130" s="357">
        <v>303</v>
      </c>
      <c r="G130" s="357">
        <v>299</v>
      </c>
      <c r="H130" s="358">
        <v>158</v>
      </c>
    </row>
    <row r="131" spans="1:8">
      <c r="A131" s="79" t="s">
        <v>966</v>
      </c>
      <c r="B131" s="357"/>
      <c r="C131" s="357"/>
      <c r="D131" s="357"/>
      <c r="E131" s="357"/>
      <c r="F131" s="357"/>
      <c r="G131" s="357"/>
      <c r="H131" s="358"/>
    </row>
    <row r="132" spans="1:8">
      <c r="A132" s="81" t="s">
        <v>960</v>
      </c>
      <c r="B132" s="359"/>
      <c r="C132" s="359"/>
      <c r="D132" s="359"/>
      <c r="E132" s="359"/>
      <c r="F132" s="359"/>
      <c r="G132" s="359"/>
      <c r="H132" s="360"/>
    </row>
    <row r="133" spans="1:8">
      <c r="A133" s="82" t="s">
        <v>665</v>
      </c>
      <c r="B133" s="174">
        <v>10</v>
      </c>
      <c r="C133" s="174">
        <v>119</v>
      </c>
      <c r="D133" s="174">
        <v>1733</v>
      </c>
      <c r="E133" s="174">
        <v>828</v>
      </c>
      <c r="F133" s="174">
        <v>250</v>
      </c>
      <c r="G133" s="174">
        <v>246</v>
      </c>
      <c r="H133" s="252">
        <v>131</v>
      </c>
    </row>
    <row r="134" spans="1:8">
      <c r="A134" s="79" t="s">
        <v>282</v>
      </c>
      <c r="B134" s="174"/>
      <c r="C134" s="174"/>
      <c r="D134" s="174"/>
      <c r="E134" s="174"/>
      <c r="F134" s="174"/>
      <c r="G134" s="174"/>
      <c r="H134" s="252"/>
    </row>
    <row r="135" spans="1:8">
      <c r="A135" s="81" t="s">
        <v>283</v>
      </c>
      <c r="B135" s="174"/>
      <c r="C135" s="174"/>
      <c r="D135" s="174"/>
      <c r="E135" s="174"/>
      <c r="F135" s="174"/>
      <c r="G135" s="174"/>
      <c r="H135" s="252"/>
    </row>
    <row r="136" spans="1:8">
      <c r="A136" s="82" t="s">
        <v>666</v>
      </c>
      <c r="B136" s="174">
        <v>2</v>
      </c>
      <c r="C136" s="174">
        <v>20</v>
      </c>
      <c r="D136" s="174">
        <v>232</v>
      </c>
      <c r="E136" s="174">
        <v>109</v>
      </c>
      <c r="F136" s="174">
        <v>23</v>
      </c>
      <c r="G136" s="174">
        <v>27</v>
      </c>
      <c r="H136" s="252">
        <v>15</v>
      </c>
    </row>
    <row r="137" spans="1:8">
      <c r="A137" s="82" t="s">
        <v>667</v>
      </c>
      <c r="B137" s="174">
        <v>2</v>
      </c>
      <c r="C137" s="174">
        <v>15</v>
      </c>
      <c r="D137" s="174">
        <v>195</v>
      </c>
      <c r="E137" s="174">
        <v>108</v>
      </c>
      <c r="F137" s="174">
        <v>30</v>
      </c>
      <c r="G137" s="174">
        <v>26</v>
      </c>
      <c r="H137" s="252">
        <v>12</v>
      </c>
    </row>
    <row r="138" spans="1:8">
      <c r="A138" s="82"/>
      <c r="B138" s="357"/>
      <c r="C138" s="357"/>
      <c r="D138" s="357"/>
      <c r="E138" s="357"/>
      <c r="F138" s="357"/>
      <c r="G138" s="357"/>
      <c r="H138" s="358"/>
    </row>
    <row r="139" spans="1:8">
      <c r="A139" s="84" t="s">
        <v>668</v>
      </c>
      <c r="B139" s="359">
        <v>17</v>
      </c>
      <c r="C139" s="359">
        <v>168</v>
      </c>
      <c r="D139" s="359">
        <v>2703</v>
      </c>
      <c r="E139" s="359">
        <v>1301</v>
      </c>
      <c r="F139" s="359">
        <v>314</v>
      </c>
      <c r="G139" s="359">
        <v>317</v>
      </c>
      <c r="H139" s="360">
        <v>158</v>
      </c>
    </row>
    <row r="140" spans="1:8">
      <c r="A140" s="79" t="s">
        <v>959</v>
      </c>
      <c r="B140" s="357"/>
      <c r="C140" s="357"/>
      <c r="D140" s="357"/>
      <c r="E140" s="357"/>
      <c r="F140" s="357"/>
      <c r="G140" s="357"/>
      <c r="H140" s="358"/>
    </row>
    <row r="141" spans="1:8">
      <c r="A141" s="81" t="s">
        <v>960</v>
      </c>
      <c r="B141" s="174"/>
      <c r="C141" s="174"/>
      <c r="D141" s="174"/>
      <c r="E141" s="174"/>
      <c r="F141" s="174"/>
      <c r="G141" s="174"/>
      <c r="H141" s="252"/>
    </row>
    <row r="142" spans="1:8">
      <c r="A142" s="82" t="s">
        <v>669</v>
      </c>
      <c r="B142" s="357">
        <v>9</v>
      </c>
      <c r="C142" s="357">
        <v>106</v>
      </c>
      <c r="D142" s="357">
        <v>1888</v>
      </c>
      <c r="E142" s="357">
        <v>914</v>
      </c>
      <c r="F142" s="357">
        <v>231</v>
      </c>
      <c r="G142" s="357">
        <v>196</v>
      </c>
      <c r="H142" s="358">
        <v>98</v>
      </c>
    </row>
    <row r="143" spans="1:8">
      <c r="A143" s="79" t="s">
        <v>282</v>
      </c>
      <c r="B143" s="347"/>
      <c r="C143" s="347"/>
      <c r="D143" s="347"/>
      <c r="E143" s="361"/>
      <c r="F143" s="361"/>
      <c r="G143" s="361"/>
      <c r="H143" s="362"/>
    </row>
    <row r="144" spans="1:8">
      <c r="A144" s="81" t="s">
        <v>283</v>
      </c>
      <c r="B144" s="357"/>
      <c r="C144" s="357"/>
      <c r="D144" s="357"/>
      <c r="E144" s="357"/>
      <c r="F144" s="357"/>
      <c r="G144" s="357"/>
      <c r="H144" s="358"/>
    </row>
    <row r="145" spans="1:8">
      <c r="A145" s="82" t="s">
        <v>670</v>
      </c>
      <c r="B145" s="357">
        <v>3</v>
      </c>
      <c r="C145" s="357">
        <v>27</v>
      </c>
      <c r="D145" s="357">
        <v>366</v>
      </c>
      <c r="E145" s="357">
        <v>176</v>
      </c>
      <c r="F145" s="357">
        <v>37</v>
      </c>
      <c r="G145" s="357">
        <v>51</v>
      </c>
      <c r="H145" s="358">
        <v>25</v>
      </c>
    </row>
    <row r="146" spans="1:8">
      <c r="A146" s="82" t="s">
        <v>671</v>
      </c>
      <c r="B146" s="174">
        <v>3</v>
      </c>
      <c r="C146" s="174">
        <v>20</v>
      </c>
      <c r="D146" s="174">
        <v>193</v>
      </c>
      <c r="E146" s="174">
        <v>89</v>
      </c>
      <c r="F146" s="174">
        <v>21</v>
      </c>
      <c r="G146" s="174">
        <v>32</v>
      </c>
      <c r="H146" s="252">
        <v>15</v>
      </c>
    </row>
    <row r="147" spans="1:8">
      <c r="A147" s="82" t="s">
        <v>672</v>
      </c>
      <c r="B147" s="357">
        <v>2</v>
      </c>
      <c r="C147" s="357">
        <v>15</v>
      </c>
      <c r="D147" s="357">
        <v>256</v>
      </c>
      <c r="E147" s="357">
        <v>122</v>
      </c>
      <c r="F147" s="357">
        <v>25</v>
      </c>
      <c r="G147" s="357">
        <v>38</v>
      </c>
      <c r="H147" s="358">
        <v>20</v>
      </c>
    </row>
    <row r="148" spans="1:8">
      <c r="A148" s="82"/>
      <c r="B148" s="357"/>
      <c r="C148" s="357"/>
      <c r="D148" s="357"/>
      <c r="E148" s="357"/>
      <c r="F148" s="357"/>
      <c r="G148" s="357"/>
      <c r="H148" s="358"/>
    </row>
    <row r="149" spans="1:8">
      <c r="A149" s="84" t="s">
        <v>673</v>
      </c>
      <c r="B149" s="357">
        <v>25</v>
      </c>
      <c r="C149" s="357">
        <v>271</v>
      </c>
      <c r="D149" s="357">
        <v>4141</v>
      </c>
      <c r="E149" s="357">
        <v>2000</v>
      </c>
      <c r="F149" s="357">
        <v>477</v>
      </c>
      <c r="G149" s="357">
        <v>541</v>
      </c>
      <c r="H149" s="358">
        <v>265</v>
      </c>
    </row>
    <row r="150" spans="1:8">
      <c r="A150" s="79" t="s">
        <v>284</v>
      </c>
      <c r="B150" s="174"/>
      <c r="C150" s="174"/>
      <c r="D150" s="174"/>
      <c r="E150" s="174"/>
      <c r="F150" s="174"/>
      <c r="G150" s="174"/>
      <c r="H150" s="252"/>
    </row>
    <row r="151" spans="1:8">
      <c r="A151" s="81" t="s">
        <v>281</v>
      </c>
      <c r="B151" s="357"/>
      <c r="C151" s="357"/>
      <c r="D151" s="357"/>
      <c r="E151" s="357"/>
      <c r="F151" s="357"/>
      <c r="G151" s="357"/>
      <c r="H151" s="358"/>
    </row>
    <row r="152" spans="1:8">
      <c r="A152" s="82" t="s">
        <v>674</v>
      </c>
      <c r="B152" s="357">
        <v>6</v>
      </c>
      <c r="C152" s="357">
        <v>68</v>
      </c>
      <c r="D152" s="357">
        <v>914</v>
      </c>
      <c r="E152" s="357">
        <v>454</v>
      </c>
      <c r="F152" s="357">
        <v>100</v>
      </c>
      <c r="G152" s="357">
        <v>117</v>
      </c>
      <c r="H152" s="358">
        <v>57</v>
      </c>
    </row>
    <row r="153" spans="1:8">
      <c r="A153" s="82" t="s">
        <v>675</v>
      </c>
      <c r="B153" s="357">
        <v>3</v>
      </c>
      <c r="C153" s="357">
        <v>39</v>
      </c>
      <c r="D153" s="357">
        <v>697</v>
      </c>
      <c r="E153" s="357">
        <v>332</v>
      </c>
      <c r="F153" s="357">
        <v>87</v>
      </c>
      <c r="G153" s="357">
        <v>81</v>
      </c>
      <c r="H153" s="358">
        <v>42</v>
      </c>
    </row>
    <row r="154" spans="1:8">
      <c r="A154" s="82" t="s">
        <v>676</v>
      </c>
      <c r="B154" s="174">
        <v>13</v>
      </c>
      <c r="C154" s="174">
        <v>138</v>
      </c>
      <c r="D154" s="174">
        <v>2128</v>
      </c>
      <c r="E154" s="174">
        <v>1033</v>
      </c>
      <c r="F154" s="174">
        <v>249</v>
      </c>
      <c r="G154" s="174">
        <v>305</v>
      </c>
      <c r="H154" s="252">
        <v>150</v>
      </c>
    </row>
    <row r="155" spans="1:8">
      <c r="A155" s="82" t="s">
        <v>677</v>
      </c>
      <c r="B155" s="174">
        <v>3</v>
      </c>
      <c r="C155" s="174">
        <v>26</v>
      </c>
      <c r="D155" s="174">
        <v>402</v>
      </c>
      <c r="E155" s="174">
        <v>181</v>
      </c>
      <c r="F155" s="174">
        <v>41</v>
      </c>
      <c r="G155" s="174">
        <v>38</v>
      </c>
      <c r="H155" s="252">
        <v>16</v>
      </c>
    </row>
    <row r="156" spans="1:8">
      <c r="A156" s="82"/>
      <c r="B156" s="174"/>
      <c r="C156" s="174"/>
      <c r="D156" s="174"/>
      <c r="E156" s="174"/>
      <c r="F156" s="174"/>
      <c r="G156" s="174"/>
      <c r="H156" s="252"/>
    </row>
    <row r="157" spans="1:8">
      <c r="A157" s="84" t="s">
        <v>678</v>
      </c>
      <c r="B157" s="174">
        <v>8</v>
      </c>
      <c r="C157" s="174">
        <v>96</v>
      </c>
      <c r="D157" s="174">
        <v>1552</v>
      </c>
      <c r="E157" s="174">
        <v>726</v>
      </c>
      <c r="F157" s="174">
        <v>177</v>
      </c>
      <c r="G157" s="174">
        <v>176</v>
      </c>
      <c r="H157" s="252">
        <v>89</v>
      </c>
    </row>
    <row r="158" spans="1:8">
      <c r="A158" s="79" t="s">
        <v>959</v>
      </c>
      <c r="B158" s="357"/>
      <c r="C158" s="357"/>
      <c r="D158" s="357"/>
      <c r="E158" s="357"/>
      <c r="F158" s="357"/>
      <c r="G158" s="357"/>
      <c r="H158" s="358"/>
    </row>
    <row r="159" spans="1:8">
      <c r="A159" s="81" t="s">
        <v>960</v>
      </c>
      <c r="B159" s="174"/>
      <c r="C159" s="174"/>
      <c r="D159" s="174"/>
      <c r="E159" s="174"/>
      <c r="F159" s="174"/>
      <c r="G159" s="174"/>
      <c r="H159" s="252"/>
    </row>
    <row r="160" spans="1:8">
      <c r="A160" s="82" t="s">
        <v>679</v>
      </c>
      <c r="B160" s="357">
        <v>5</v>
      </c>
      <c r="C160" s="357">
        <v>70</v>
      </c>
      <c r="D160" s="357">
        <v>1181</v>
      </c>
      <c r="E160" s="357">
        <v>541</v>
      </c>
      <c r="F160" s="357">
        <v>151</v>
      </c>
      <c r="G160" s="357">
        <v>140</v>
      </c>
      <c r="H160" s="358">
        <v>71</v>
      </c>
    </row>
    <row r="161" spans="1:8">
      <c r="A161" s="79" t="s">
        <v>282</v>
      </c>
      <c r="B161" s="359"/>
      <c r="C161" s="359"/>
      <c r="D161" s="359"/>
      <c r="E161" s="359"/>
      <c r="F161" s="359"/>
      <c r="G161" s="359"/>
      <c r="H161" s="360"/>
    </row>
    <row r="162" spans="1:8">
      <c r="A162" s="81" t="s">
        <v>283</v>
      </c>
      <c r="B162" s="359"/>
      <c r="C162" s="359"/>
      <c r="D162" s="359"/>
      <c r="E162" s="359"/>
      <c r="F162" s="359"/>
      <c r="G162" s="359"/>
      <c r="H162" s="360"/>
    </row>
    <row r="163" spans="1:8">
      <c r="A163" s="82" t="s">
        <v>680</v>
      </c>
      <c r="B163" s="174">
        <v>2</v>
      </c>
      <c r="C163" s="174">
        <v>16</v>
      </c>
      <c r="D163" s="174">
        <v>172</v>
      </c>
      <c r="E163" s="174">
        <v>82</v>
      </c>
      <c r="F163" s="174">
        <v>12</v>
      </c>
      <c r="G163" s="174">
        <v>24</v>
      </c>
      <c r="H163" s="252">
        <v>12</v>
      </c>
    </row>
    <row r="164" spans="1:8">
      <c r="A164" s="82" t="s">
        <v>681</v>
      </c>
      <c r="B164" s="357">
        <v>1</v>
      </c>
      <c r="C164" s="357">
        <v>10</v>
      </c>
      <c r="D164" s="357">
        <v>199</v>
      </c>
      <c r="E164" s="357">
        <v>103</v>
      </c>
      <c r="F164" s="357">
        <v>14</v>
      </c>
      <c r="G164" s="357">
        <v>12</v>
      </c>
      <c r="H164" s="358">
        <v>6</v>
      </c>
    </row>
    <row r="165" spans="1:8">
      <c r="A165" s="79"/>
      <c r="B165" s="357"/>
      <c r="C165" s="357"/>
      <c r="D165" s="357"/>
      <c r="E165" s="357"/>
      <c r="F165" s="357"/>
      <c r="G165" s="357"/>
      <c r="H165" s="358"/>
    </row>
    <row r="166" spans="1:8">
      <c r="A166" s="80" t="s">
        <v>331</v>
      </c>
      <c r="B166" s="357">
        <v>217</v>
      </c>
      <c r="C166" s="357">
        <v>2691</v>
      </c>
      <c r="D166" s="357">
        <v>46260</v>
      </c>
      <c r="E166" s="357">
        <v>22268</v>
      </c>
      <c r="F166" s="357">
        <v>5668</v>
      </c>
      <c r="G166" s="357">
        <v>5586</v>
      </c>
      <c r="H166" s="358">
        <v>2792</v>
      </c>
    </row>
    <row r="167" spans="1:8">
      <c r="A167" s="78" t="s">
        <v>956</v>
      </c>
      <c r="B167" s="174"/>
      <c r="C167" s="174"/>
      <c r="D167" s="174"/>
      <c r="E167" s="174"/>
      <c r="F167" s="174"/>
      <c r="G167" s="174"/>
      <c r="H167" s="252"/>
    </row>
    <row r="168" spans="1:8">
      <c r="A168" s="79"/>
      <c r="B168" s="174"/>
      <c r="C168" s="174"/>
      <c r="D168" s="174"/>
      <c r="E168" s="174"/>
      <c r="F168" s="174"/>
      <c r="G168" s="174"/>
      <c r="H168" s="252"/>
    </row>
    <row r="169" spans="1:8">
      <c r="A169" s="84" t="s">
        <v>682</v>
      </c>
      <c r="B169" s="357">
        <v>24</v>
      </c>
      <c r="C169" s="357">
        <v>268</v>
      </c>
      <c r="D169" s="357">
        <v>4154</v>
      </c>
      <c r="E169" s="357">
        <v>2006</v>
      </c>
      <c r="F169" s="357">
        <v>481</v>
      </c>
      <c r="G169" s="357">
        <v>444</v>
      </c>
      <c r="H169" s="358">
        <v>215</v>
      </c>
    </row>
    <row r="170" spans="1:8">
      <c r="A170" s="79" t="s">
        <v>287</v>
      </c>
      <c r="B170" s="357"/>
      <c r="C170" s="357"/>
      <c r="D170" s="357"/>
      <c r="E170" s="357"/>
      <c r="F170" s="357"/>
      <c r="G170" s="357"/>
      <c r="H170" s="358"/>
    </row>
    <row r="171" spans="1:8">
      <c r="A171" s="81" t="s">
        <v>279</v>
      </c>
      <c r="B171" s="357"/>
      <c r="C171" s="357"/>
      <c r="D171" s="357"/>
      <c r="E171" s="357"/>
      <c r="F171" s="357"/>
      <c r="G171" s="357"/>
      <c r="H171" s="358"/>
    </row>
    <row r="172" spans="1:8">
      <c r="A172" s="82" t="s">
        <v>683</v>
      </c>
      <c r="B172" s="174">
        <v>5</v>
      </c>
      <c r="C172" s="174">
        <v>93</v>
      </c>
      <c r="D172" s="174">
        <v>1902</v>
      </c>
      <c r="E172" s="174">
        <v>969</v>
      </c>
      <c r="F172" s="174">
        <v>219</v>
      </c>
      <c r="G172" s="174">
        <v>207</v>
      </c>
      <c r="H172" s="252">
        <v>99</v>
      </c>
    </row>
    <row r="173" spans="1:8">
      <c r="A173" s="82" t="s">
        <v>684</v>
      </c>
      <c r="B173" s="174">
        <v>2</v>
      </c>
      <c r="C173" s="174">
        <v>23</v>
      </c>
      <c r="D173" s="174">
        <v>417</v>
      </c>
      <c r="E173" s="174">
        <v>194</v>
      </c>
      <c r="F173" s="174">
        <v>53</v>
      </c>
      <c r="G173" s="174">
        <v>55</v>
      </c>
      <c r="H173" s="252">
        <v>33</v>
      </c>
    </row>
    <row r="174" spans="1:8">
      <c r="A174" s="79" t="s">
        <v>284</v>
      </c>
      <c r="B174" s="174"/>
      <c r="C174" s="174"/>
      <c r="D174" s="174"/>
      <c r="E174" s="174"/>
      <c r="F174" s="174"/>
      <c r="G174" s="174"/>
      <c r="H174" s="252"/>
    </row>
    <row r="175" spans="1:8">
      <c r="A175" s="81" t="s">
        <v>281</v>
      </c>
      <c r="B175" s="174"/>
      <c r="C175" s="174"/>
      <c r="D175" s="174"/>
      <c r="E175" s="174"/>
      <c r="F175" s="174"/>
      <c r="G175" s="174"/>
      <c r="H175" s="252"/>
    </row>
    <row r="176" spans="1:8">
      <c r="A176" s="82" t="s">
        <v>685</v>
      </c>
      <c r="B176" s="357">
        <v>3</v>
      </c>
      <c r="C176" s="357">
        <v>31</v>
      </c>
      <c r="D176" s="357">
        <v>411</v>
      </c>
      <c r="E176" s="357">
        <v>204</v>
      </c>
      <c r="F176" s="357">
        <v>38</v>
      </c>
      <c r="G176" s="357">
        <v>14</v>
      </c>
      <c r="H176" s="358">
        <v>6</v>
      </c>
    </row>
    <row r="177" spans="1:8" s="40" customFormat="1">
      <c r="A177" s="82" t="s">
        <v>686</v>
      </c>
      <c r="B177" s="174">
        <v>4</v>
      </c>
      <c r="C177" s="174">
        <v>38</v>
      </c>
      <c r="D177" s="174">
        <v>413</v>
      </c>
      <c r="E177" s="174">
        <v>175</v>
      </c>
      <c r="F177" s="174">
        <v>48</v>
      </c>
      <c r="G177" s="174">
        <v>45</v>
      </c>
      <c r="H177" s="252">
        <v>25</v>
      </c>
    </row>
    <row r="178" spans="1:8">
      <c r="A178" s="79" t="s">
        <v>282</v>
      </c>
      <c r="B178" s="357"/>
      <c r="C178" s="357"/>
      <c r="D178" s="357"/>
      <c r="E178" s="357"/>
      <c r="F178" s="357"/>
      <c r="G178" s="357"/>
      <c r="H178" s="358"/>
    </row>
    <row r="179" spans="1:8">
      <c r="A179" s="81" t="s">
        <v>283</v>
      </c>
      <c r="B179" s="357"/>
      <c r="C179" s="357"/>
      <c r="D179" s="357"/>
      <c r="E179" s="357"/>
      <c r="F179" s="357"/>
      <c r="G179" s="357"/>
      <c r="H179" s="358"/>
    </row>
    <row r="180" spans="1:8">
      <c r="A180" s="82" t="s">
        <v>683</v>
      </c>
      <c r="B180" s="357">
        <v>7</v>
      </c>
      <c r="C180" s="357">
        <v>54</v>
      </c>
      <c r="D180" s="357">
        <v>616</v>
      </c>
      <c r="E180" s="357">
        <v>286</v>
      </c>
      <c r="F180" s="357">
        <v>74</v>
      </c>
      <c r="G180" s="357">
        <v>76</v>
      </c>
      <c r="H180" s="358">
        <v>34</v>
      </c>
    </row>
    <row r="181" spans="1:8">
      <c r="A181" s="82" t="s">
        <v>684</v>
      </c>
      <c r="B181" s="174">
        <v>3</v>
      </c>
      <c r="C181" s="174">
        <v>29</v>
      </c>
      <c r="D181" s="174">
        <v>395</v>
      </c>
      <c r="E181" s="174">
        <v>178</v>
      </c>
      <c r="F181" s="174">
        <v>49</v>
      </c>
      <c r="G181" s="174">
        <v>47</v>
      </c>
      <c r="H181" s="252">
        <v>18</v>
      </c>
    </row>
    <row r="182" spans="1:8">
      <c r="A182" s="79"/>
      <c r="B182" s="174"/>
      <c r="C182" s="174"/>
      <c r="D182" s="174"/>
      <c r="E182" s="174"/>
      <c r="F182" s="174"/>
      <c r="G182" s="174"/>
      <c r="H182" s="252"/>
    </row>
    <row r="183" spans="1:8">
      <c r="A183" s="84" t="s">
        <v>687</v>
      </c>
      <c r="B183" s="357">
        <v>19</v>
      </c>
      <c r="C183" s="357">
        <v>250</v>
      </c>
      <c r="D183" s="357">
        <v>4448</v>
      </c>
      <c r="E183" s="357">
        <v>2132</v>
      </c>
      <c r="F183" s="357">
        <v>521</v>
      </c>
      <c r="G183" s="357">
        <v>542</v>
      </c>
      <c r="H183" s="358">
        <v>271</v>
      </c>
    </row>
    <row r="184" spans="1:8">
      <c r="A184" s="79" t="s">
        <v>957</v>
      </c>
      <c r="B184" s="357"/>
      <c r="C184" s="357"/>
      <c r="D184" s="357"/>
      <c r="E184" s="357"/>
      <c r="F184" s="357"/>
      <c r="G184" s="357"/>
      <c r="H184" s="358"/>
    </row>
    <row r="185" spans="1:8">
      <c r="A185" s="81" t="s">
        <v>958</v>
      </c>
      <c r="B185" s="355"/>
      <c r="C185" s="355"/>
      <c r="D185" s="355"/>
      <c r="E185" s="355"/>
      <c r="F185" s="355"/>
      <c r="G185" s="355"/>
      <c r="H185" s="356"/>
    </row>
    <row r="186" spans="1:8">
      <c r="A186" s="82" t="s">
        <v>688</v>
      </c>
      <c r="B186" s="355">
        <v>5</v>
      </c>
      <c r="C186" s="355">
        <v>109</v>
      </c>
      <c r="D186" s="355">
        <v>2205</v>
      </c>
      <c r="E186" s="355">
        <v>1043</v>
      </c>
      <c r="F186" s="355">
        <v>257</v>
      </c>
      <c r="G186" s="355">
        <v>262</v>
      </c>
      <c r="H186" s="356">
        <v>130</v>
      </c>
    </row>
    <row r="187" spans="1:8">
      <c r="A187" s="79" t="s">
        <v>284</v>
      </c>
      <c r="B187" s="174"/>
      <c r="C187" s="174"/>
      <c r="D187" s="174"/>
      <c r="E187" s="174"/>
      <c r="F187" s="174"/>
      <c r="G187" s="174"/>
      <c r="H187" s="252"/>
    </row>
    <row r="188" spans="1:8">
      <c r="A188" s="81" t="s">
        <v>281</v>
      </c>
      <c r="B188" s="174"/>
      <c r="C188" s="174"/>
      <c r="D188" s="174"/>
      <c r="E188" s="174"/>
      <c r="F188" s="174"/>
      <c r="G188" s="174"/>
      <c r="H188" s="252"/>
    </row>
    <row r="189" spans="1:8">
      <c r="A189" s="82" t="s">
        <v>689</v>
      </c>
      <c r="B189" s="357">
        <v>4</v>
      </c>
      <c r="C189" s="357">
        <v>42</v>
      </c>
      <c r="D189" s="357">
        <v>660</v>
      </c>
      <c r="E189" s="357">
        <v>326</v>
      </c>
      <c r="F189" s="357">
        <v>66</v>
      </c>
      <c r="G189" s="357">
        <v>91</v>
      </c>
      <c r="H189" s="358">
        <v>51</v>
      </c>
    </row>
    <row r="190" spans="1:8">
      <c r="A190" s="82" t="s">
        <v>690</v>
      </c>
      <c r="B190" s="174">
        <v>1</v>
      </c>
      <c r="C190" s="174">
        <v>20</v>
      </c>
      <c r="D190" s="174">
        <v>439</v>
      </c>
      <c r="E190" s="174">
        <v>220</v>
      </c>
      <c r="F190" s="174">
        <v>56</v>
      </c>
      <c r="G190" s="174">
        <v>42</v>
      </c>
      <c r="H190" s="252">
        <v>21</v>
      </c>
    </row>
    <row r="191" spans="1:8">
      <c r="A191" s="79" t="s">
        <v>282</v>
      </c>
      <c r="B191" s="357"/>
      <c r="C191" s="357"/>
      <c r="D191" s="357"/>
      <c r="E191" s="357"/>
      <c r="F191" s="357"/>
      <c r="G191" s="357"/>
      <c r="H191" s="358"/>
    </row>
    <row r="192" spans="1:8">
      <c r="A192" s="81" t="s">
        <v>283</v>
      </c>
      <c r="B192" s="355"/>
      <c r="C192" s="355"/>
      <c r="D192" s="355"/>
      <c r="E192" s="355"/>
      <c r="F192" s="355"/>
      <c r="G192" s="355"/>
      <c r="H192" s="356"/>
    </row>
    <row r="193" spans="1:8">
      <c r="A193" s="82" t="s">
        <v>691</v>
      </c>
      <c r="B193" s="355">
        <v>4</v>
      </c>
      <c r="C193" s="355">
        <v>31</v>
      </c>
      <c r="D193" s="355">
        <v>431</v>
      </c>
      <c r="E193" s="355">
        <v>199</v>
      </c>
      <c r="F193" s="355">
        <v>51</v>
      </c>
      <c r="G193" s="355">
        <v>46</v>
      </c>
      <c r="H193" s="356">
        <v>22</v>
      </c>
    </row>
    <row r="194" spans="1:8">
      <c r="A194" s="82" t="s">
        <v>688</v>
      </c>
      <c r="B194" s="174">
        <v>4</v>
      </c>
      <c r="C194" s="174">
        <v>36</v>
      </c>
      <c r="D194" s="174">
        <v>492</v>
      </c>
      <c r="E194" s="174">
        <v>238</v>
      </c>
      <c r="F194" s="174">
        <v>64</v>
      </c>
      <c r="G194" s="174">
        <v>78</v>
      </c>
      <c r="H194" s="252">
        <v>35</v>
      </c>
    </row>
    <row r="195" spans="1:8">
      <c r="A195" s="82" t="s">
        <v>692</v>
      </c>
      <c r="B195" s="174">
        <v>1</v>
      </c>
      <c r="C195" s="174">
        <v>12</v>
      </c>
      <c r="D195" s="174">
        <v>221</v>
      </c>
      <c r="E195" s="174">
        <v>106</v>
      </c>
      <c r="F195" s="174">
        <v>27</v>
      </c>
      <c r="G195" s="174">
        <v>23</v>
      </c>
      <c r="H195" s="252">
        <v>12</v>
      </c>
    </row>
    <row r="196" spans="1:8">
      <c r="A196" s="79"/>
      <c r="B196" s="357"/>
      <c r="C196" s="357"/>
      <c r="D196" s="357"/>
      <c r="E196" s="357"/>
      <c r="F196" s="357"/>
      <c r="G196" s="357"/>
      <c r="H196" s="358"/>
    </row>
    <row r="197" spans="1:8">
      <c r="A197" s="84" t="s">
        <v>693</v>
      </c>
      <c r="B197" s="357">
        <v>17</v>
      </c>
      <c r="C197" s="357">
        <v>183</v>
      </c>
      <c r="D197" s="357">
        <v>2977</v>
      </c>
      <c r="E197" s="357">
        <v>1461</v>
      </c>
      <c r="F197" s="357">
        <v>362</v>
      </c>
      <c r="G197" s="357">
        <v>344</v>
      </c>
      <c r="H197" s="358">
        <v>151</v>
      </c>
    </row>
    <row r="198" spans="1:8">
      <c r="A198" s="79" t="s">
        <v>962</v>
      </c>
      <c r="B198" s="357"/>
      <c r="C198" s="357"/>
      <c r="D198" s="357"/>
      <c r="E198" s="357"/>
      <c r="F198" s="357"/>
      <c r="G198" s="357"/>
      <c r="H198" s="358"/>
    </row>
    <row r="199" spans="1:8">
      <c r="A199" s="81" t="s">
        <v>958</v>
      </c>
      <c r="B199" s="357"/>
      <c r="C199" s="357"/>
      <c r="D199" s="357"/>
      <c r="E199" s="357"/>
      <c r="F199" s="357"/>
      <c r="G199" s="357"/>
      <c r="H199" s="358"/>
    </row>
    <row r="200" spans="1:8">
      <c r="A200" s="82" t="s">
        <v>694</v>
      </c>
      <c r="B200" s="174">
        <v>4</v>
      </c>
      <c r="C200" s="174">
        <v>60</v>
      </c>
      <c r="D200" s="174">
        <v>1254</v>
      </c>
      <c r="E200" s="174">
        <v>625</v>
      </c>
      <c r="F200" s="174">
        <v>147</v>
      </c>
      <c r="G200" s="174">
        <v>127</v>
      </c>
      <c r="H200" s="252">
        <v>50</v>
      </c>
    </row>
    <row r="201" spans="1:8">
      <c r="A201" s="79" t="s">
        <v>959</v>
      </c>
      <c r="B201" s="174"/>
      <c r="C201" s="174"/>
      <c r="D201" s="174"/>
      <c r="E201" s="174"/>
      <c r="F201" s="174"/>
      <c r="G201" s="174"/>
      <c r="H201" s="252"/>
    </row>
    <row r="202" spans="1:8">
      <c r="A202" s="81" t="s">
        <v>960</v>
      </c>
      <c r="B202" s="174"/>
      <c r="C202" s="174"/>
      <c r="D202" s="174"/>
      <c r="E202" s="174"/>
      <c r="F202" s="174"/>
      <c r="G202" s="174"/>
      <c r="H202" s="252"/>
    </row>
    <row r="203" spans="1:8">
      <c r="A203" s="82" t="s">
        <v>695</v>
      </c>
      <c r="B203" s="357">
        <v>4</v>
      </c>
      <c r="C203" s="357">
        <v>48</v>
      </c>
      <c r="D203" s="357">
        <v>818</v>
      </c>
      <c r="E203" s="357">
        <v>410</v>
      </c>
      <c r="F203" s="357">
        <v>98</v>
      </c>
      <c r="G203" s="357">
        <v>109</v>
      </c>
      <c r="H203" s="358">
        <v>48</v>
      </c>
    </row>
    <row r="204" spans="1:8">
      <c r="A204" s="79" t="s">
        <v>282</v>
      </c>
      <c r="B204" s="174"/>
      <c r="C204" s="174"/>
      <c r="D204" s="174"/>
      <c r="E204" s="174"/>
      <c r="F204" s="174"/>
      <c r="G204" s="174"/>
      <c r="H204" s="252"/>
    </row>
    <row r="205" spans="1:8">
      <c r="A205" s="81" t="s">
        <v>283</v>
      </c>
      <c r="B205" s="357"/>
      <c r="C205" s="357"/>
      <c r="D205" s="357"/>
      <c r="E205" s="357"/>
      <c r="F205" s="357"/>
      <c r="G205" s="357"/>
      <c r="H205" s="358"/>
    </row>
    <row r="206" spans="1:8">
      <c r="A206" s="82" t="s">
        <v>696</v>
      </c>
      <c r="B206" s="357">
        <v>3</v>
      </c>
      <c r="C206" s="357">
        <v>24</v>
      </c>
      <c r="D206" s="357">
        <v>248</v>
      </c>
      <c r="E206" s="357">
        <v>114</v>
      </c>
      <c r="F206" s="357">
        <v>36</v>
      </c>
      <c r="G206" s="357">
        <v>29</v>
      </c>
      <c r="H206" s="358">
        <v>17</v>
      </c>
    </row>
    <row r="207" spans="1:8">
      <c r="A207" s="82" t="s">
        <v>694</v>
      </c>
      <c r="B207" s="359">
        <v>4</v>
      </c>
      <c r="C207" s="359">
        <v>32</v>
      </c>
      <c r="D207" s="359">
        <v>356</v>
      </c>
      <c r="E207" s="359">
        <v>171</v>
      </c>
      <c r="F207" s="359">
        <v>45</v>
      </c>
      <c r="G207" s="359">
        <v>40</v>
      </c>
      <c r="H207" s="360">
        <v>19</v>
      </c>
    </row>
    <row r="208" spans="1:8">
      <c r="A208" s="82" t="s">
        <v>697</v>
      </c>
      <c r="B208" s="174">
        <v>2</v>
      </c>
      <c r="C208" s="174">
        <v>19</v>
      </c>
      <c r="D208" s="174">
        <v>301</v>
      </c>
      <c r="E208" s="174">
        <v>141</v>
      </c>
      <c r="F208" s="174">
        <v>36</v>
      </c>
      <c r="G208" s="174">
        <v>39</v>
      </c>
      <c r="H208" s="252">
        <v>17</v>
      </c>
    </row>
    <row r="209" spans="1:8">
      <c r="A209" s="79"/>
      <c r="B209" s="174"/>
      <c r="C209" s="174"/>
      <c r="D209" s="174"/>
      <c r="E209" s="174"/>
      <c r="F209" s="174"/>
      <c r="G209" s="174"/>
      <c r="H209" s="252"/>
    </row>
    <row r="210" spans="1:8">
      <c r="A210" s="84" t="s">
        <v>698</v>
      </c>
      <c r="B210" s="357">
        <v>20</v>
      </c>
      <c r="C210" s="357">
        <v>230</v>
      </c>
      <c r="D210" s="357">
        <v>3779</v>
      </c>
      <c r="E210" s="357">
        <v>1810</v>
      </c>
      <c r="F210" s="357">
        <v>470</v>
      </c>
      <c r="G210" s="357">
        <v>455</v>
      </c>
      <c r="H210" s="358">
        <v>241</v>
      </c>
    </row>
    <row r="211" spans="1:8">
      <c r="A211" s="79" t="s">
        <v>957</v>
      </c>
      <c r="B211" s="174"/>
      <c r="C211" s="174"/>
      <c r="D211" s="174"/>
      <c r="E211" s="174"/>
      <c r="F211" s="174"/>
      <c r="G211" s="174"/>
      <c r="H211" s="252"/>
    </row>
    <row r="212" spans="1:8">
      <c r="A212" s="81" t="s">
        <v>958</v>
      </c>
      <c r="B212" s="174"/>
      <c r="C212" s="174"/>
      <c r="D212" s="174"/>
      <c r="E212" s="174"/>
      <c r="F212" s="174"/>
      <c r="G212" s="174"/>
      <c r="H212" s="252"/>
    </row>
    <row r="213" spans="1:8">
      <c r="A213" s="82" t="s">
        <v>699</v>
      </c>
      <c r="B213" s="357">
        <v>3</v>
      </c>
      <c r="C213" s="357">
        <v>87</v>
      </c>
      <c r="D213" s="357">
        <v>1875</v>
      </c>
      <c r="E213" s="357">
        <v>912</v>
      </c>
      <c r="F213" s="357">
        <v>235</v>
      </c>
      <c r="G213" s="357">
        <v>203</v>
      </c>
      <c r="H213" s="358">
        <v>103</v>
      </c>
    </row>
    <row r="214" spans="1:8">
      <c r="A214" s="79" t="s">
        <v>959</v>
      </c>
      <c r="B214" s="174"/>
      <c r="C214" s="174"/>
      <c r="D214" s="174"/>
      <c r="E214" s="174"/>
      <c r="F214" s="174"/>
      <c r="G214" s="174"/>
      <c r="H214" s="252"/>
    </row>
    <row r="215" spans="1:8">
      <c r="A215" s="81" t="s">
        <v>960</v>
      </c>
      <c r="B215" s="174"/>
      <c r="C215" s="174"/>
      <c r="D215" s="174"/>
      <c r="E215" s="174"/>
      <c r="F215" s="174"/>
      <c r="G215" s="174"/>
      <c r="H215" s="252"/>
    </row>
    <row r="216" spans="1:8">
      <c r="A216" s="82" t="s">
        <v>700</v>
      </c>
      <c r="B216" s="357">
        <v>5</v>
      </c>
      <c r="C216" s="357">
        <v>46</v>
      </c>
      <c r="D216" s="357">
        <v>630</v>
      </c>
      <c r="E216" s="357">
        <v>280</v>
      </c>
      <c r="F216" s="357">
        <v>77</v>
      </c>
      <c r="G216" s="357">
        <v>92</v>
      </c>
      <c r="H216" s="358">
        <v>49</v>
      </c>
    </row>
    <row r="217" spans="1:8">
      <c r="A217" s="79" t="s">
        <v>282</v>
      </c>
      <c r="B217" s="174"/>
      <c r="C217" s="174"/>
      <c r="D217" s="174"/>
      <c r="E217" s="174"/>
      <c r="F217" s="174"/>
      <c r="G217" s="174"/>
      <c r="H217" s="252"/>
    </row>
    <row r="218" spans="1:8">
      <c r="A218" s="81" t="s">
        <v>283</v>
      </c>
      <c r="B218" s="174"/>
      <c r="C218" s="174"/>
      <c r="D218" s="174"/>
      <c r="E218" s="174"/>
      <c r="F218" s="174"/>
      <c r="G218" s="174"/>
      <c r="H218" s="252"/>
    </row>
    <row r="219" spans="1:8">
      <c r="A219" s="82" t="s">
        <v>699</v>
      </c>
      <c r="B219" s="357">
        <v>4</v>
      </c>
      <c r="C219" s="357">
        <v>31</v>
      </c>
      <c r="D219" s="357">
        <v>359</v>
      </c>
      <c r="E219" s="357">
        <v>162</v>
      </c>
      <c r="F219" s="357">
        <v>50</v>
      </c>
      <c r="G219" s="357">
        <v>40</v>
      </c>
      <c r="H219" s="358">
        <v>21</v>
      </c>
    </row>
    <row r="220" spans="1:8">
      <c r="A220" s="82" t="s">
        <v>701</v>
      </c>
      <c r="B220" s="357">
        <v>4</v>
      </c>
      <c r="C220" s="357">
        <v>33</v>
      </c>
      <c r="D220" s="357">
        <v>543</v>
      </c>
      <c r="E220" s="357">
        <v>263</v>
      </c>
      <c r="F220" s="357">
        <v>56</v>
      </c>
      <c r="G220" s="357">
        <v>70</v>
      </c>
      <c r="H220" s="358">
        <v>35</v>
      </c>
    </row>
    <row r="221" spans="1:8">
      <c r="A221" s="82" t="s">
        <v>702</v>
      </c>
      <c r="B221" s="174">
        <v>4</v>
      </c>
      <c r="C221" s="174">
        <v>33</v>
      </c>
      <c r="D221" s="174">
        <v>372</v>
      </c>
      <c r="E221" s="174">
        <v>193</v>
      </c>
      <c r="F221" s="174">
        <v>52</v>
      </c>
      <c r="G221" s="174">
        <v>50</v>
      </c>
      <c r="H221" s="252">
        <v>33</v>
      </c>
    </row>
    <row r="222" spans="1:8">
      <c r="A222" s="83"/>
      <c r="B222" s="357"/>
      <c r="C222" s="357"/>
      <c r="D222" s="357"/>
      <c r="E222" s="357"/>
      <c r="F222" s="357"/>
      <c r="G222" s="357"/>
      <c r="H222" s="358"/>
    </row>
    <row r="223" spans="1:8">
      <c r="A223" s="84" t="s">
        <v>703</v>
      </c>
      <c r="B223" s="357">
        <v>15</v>
      </c>
      <c r="C223" s="357">
        <v>161</v>
      </c>
      <c r="D223" s="357">
        <v>2503</v>
      </c>
      <c r="E223" s="357">
        <v>1165</v>
      </c>
      <c r="F223" s="357">
        <v>314</v>
      </c>
      <c r="G223" s="357">
        <v>349</v>
      </c>
      <c r="H223" s="358">
        <v>170</v>
      </c>
    </row>
    <row r="224" spans="1:8">
      <c r="A224" s="79" t="s">
        <v>959</v>
      </c>
      <c r="B224" s="359"/>
      <c r="C224" s="359"/>
      <c r="D224" s="359"/>
      <c r="E224" s="359"/>
      <c r="F224" s="359"/>
      <c r="G224" s="359"/>
      <c r="H224" s="360"/>
    </row>
    <row r="225" spans="1:8">
      <c r="A225" s="81" t="s">
        <v>960</v>
      </c>
      <c r="B225" s="174"/>
      <c r="C225" s="174"/>
      <c r="D225" s="174"/>
      <c r="E225" s="174"/>
      <c r="F225" s="174"/>
      <c r="G225" s="174"/>
      <c r="H225" s="252"/>
    </row>
    <row r="226" spans="1:8">
      <c r="A226" s="82" t="s">
        <v>704</v>
      </c>
      <c r="B226" s="174">
        <v>7</v>
      </c>
      <c r="C226" s="174">
        <v>93</v>
      </c>
      <c r="D226" s="174">
        <v>1583</v>
      </c>
      <c r="E226" s="174">
        <v>728</v>
      </c>
      <c r="F226" s="174">
        <v>204</v>
      </c>
      <c r="G226" s="174">
        <v>208</v>
      </c>
      <c r="H226" s="252">
        <v>95</v>
      </c>
    </row>
    <row r="227" spans="1:8">
      <c r="A227" s="79" t="s">
        <v>282</v>
      </c>
      <c r="B227" s="357"/>
      <c r="C227" s="357"/>
      <c r="D227" s="357"/>
      <c r="E227" s="357"/>
      <c r="F227" s="357"/>
      <c r="G227" s="357"/>
      <c r="H227" s="358"/>
    </row>
    <row r="228" spans="1:8">
      <c r="A228" s="81" t="s">
        <v>283</v>
      </c>
      <c r="B228" s="357"/>
      <c r="C228" s="357"/>
      <c r="D228" s="357"/>
      <c r="E228" s="357"/>
      <c r="F228" s="357"/>
      <c r="G228" s="357"/>
      <c r="H228" s="358"/>
    </row>
    <row r="229" spans="1:8">
      <c r="A229" s="82" t="s">
        <v>705</v>
      </c>
      <c r="B229" s="357">
        <v>2</v>
      </c>
      <c r="C229" s="357">
        <v>18</v>
      </c>
      <c r="D229" s="357">
        <v>247</v>
      </c>
      <c r="E229" s="357">
        <v>117</v>
      </c>
      <c r="F229" s="357">
        <v>33</v>
      </c>
      <c r="G229" s="357">
        <v>42</v>
      </c>
      <c r="H229" s="358">
        <v>22</v>
      </c>
    </row>
    <row r="230" spans="1:8">
      <c r="A230" s="82" t="s">
        <v>706</v>
      </c>
      <c r="B230" s="357">
        <v>2</v>
      </c>
      <c r="C230" s="357">
        <v>16</v>
      </c>
      <c r="D230" s="357">
        <v>201</v>
      </c>
      <c r="E230" s="357">
        <v>98</v>
      </c>
      <c r="F230" s="357">
        <v>22</v>
      </c>
      <c r="G230" s="357">
        <v>29</v>
      </c>
      <c r="H230" s="358">
        <v>12</v>
      </c>
    </row>
    <row r="231" spans="1:8">
      <c r="A231" s="82" t="s">
        <v>707</v>
      </c>
      <c r="B231" s="174">
        <v>4</v>
      </c>
      <c r="C231" s="174">
        <v>34</v>
      </c>
      <c r="D231" s="174">
        <v>472</v>
      </c>
      <c r="E231" s="174">
        <v>222</v>
      </c>
      <c r="F231" s="174">
        <v>55</v>
      </c>
      <c r="G231" s="174">
        <v>70</v>
      </c>
      <c r="H231" s="252">
        <v>41</v>
      </c>
    </row>
    <row r="232" spans="1:8">
      <c r="A232" s="82"/>
      <c r="B232" s="174"/>
      <c r="C232" s="174"/>
      <c r="D232" s="174"/>
      <c r="E232" s="174"/>
      <c r="F232" s="174"/>
      <c r="G232" s="174"/>
      <c r="H232" s="252"/>
    </row>
    <row r="233" spans="1:8">
      <c r="A233" s="85" t="s">
        <v>726</v>
      </c>
      <c r="B233" s="357">
        <v>60</v>
      </c>
      <c r="C233" s="357">
        <v>605</v>
      </c>
      <c r="D233" s="357">
        <v>9225</v>
      </c>
      <c r="E233" s="357">
        <v>4472</v>
      </c>
      <c r="F233" s="357">
        <v>1170</v>
      </c>
      <c r="G233" s="357">
        <v>1023</v>
      </c>
      <c r="H233" s="358">
        <v>514</v>
      </c>
    </row>
    <row r="234" spans="1:8">
      <c r="A234" s="79" t="s">
        <v>284</v>
      </c>
      <c r="B234" s="347"/>
      <c r="C234" s="347"/>
      <c r="D234" s="347"/>
      <c r="E234" s="361"/>
      <c r="F234" s="361"/>
      <c r="G234" s="361"/>
      <c r="H234" s="362"/>
    </row>
    <row r="235" spans="1:8">
      <c r="A235" s="81" t="s">
        <v>281</v>
      </c>
      <c r="B235" s="357"/>
      <c r="C235" s="357"/>
      <c r="D235" s="357"/>
      <c r="E235" s="357"/>
      <c r="F235" s="357"/>
      <c r="G235" s="357"/>
      <c r="H235" s="358"/>
    </row>
    <row r="236" spans="1:8">
      <c r="A236" s="82" t="s">
        <v>708</v>
      </c>
      <c r="B236" s="359">
        <v>10</v>
      </c>
      <c r="C236" s="359">
        <v>88</v>
      </c>
      <c r="D236" s="359">
        <v>1224</v>
      </c>
      <c r="E236" s="359">
        <v>581</v>
      </c>
      <c r="F236" s="359">
        <v>150</v>
      </c>
      <c r="G236" s="359">
        <v>152</v>
      </c>
      <c r="H236" s="360">
        <v>71</v>
      </c>
    </row>
    <row r="237" spans="1:8">
      <c r="A237" s="82" t="s">
        <v>642</v>
      </c>
      <c r="B237" s="174">
        <v>8</v>
      </c>
      <c r="C237" s="174">
        <v>90</v>
      </c>
      <c r="D237" s="174">
        <v>1445</v>
      </c>
      <c r="E237" s="174">
        <v>719</v>
      </c>
      <c r="F237" s="174">
        <v>172</v>
      </c>
      <c r="G237" s="174">
        <v>156</v>
      </c>
      <c r="H237" s="252">
        <v>81</v>
      </c>
    </row>
    <row r="238" spans="1:8">
      <c r="A238" s="82" t="s">
        <v>709</v>
      </c>
      <c r="B238" s="357">
        <v>8</v>
      </c>
      <c r="C238" s="357">
        <v>79</v>
      </c>
      <c r="D238" s="357">
        <v>1199</v>
      </c>
      <c r="E238" s="357">
        <v>598</v>
      </c>
      <c r="F238" s="357">
        <v>167</v>
      </c>
      <c r="G238" s="357">
        <v>140</v>
      </c>
      <c r="H238" s="358">
        <v>83</v>
      </c>
    </row>
    <row r="239" spans="1:8">
      <c r="A239" s="82" t="s">
        <v>710</v>
      </c>
      <c r="B239" s="357">
        <v>3</v>
      </c>
      <c r="C239" s="357">
        <v>34</v>
      </c>
      <c r="D239" s="357">
        <v>496</v>
      </c>
      <c r="E239" s="357">
        <v>243</v>
      </c>
      <c r="F239" s="357">
        <v>51</v>
      </c>
      <c r="G239" s="357">
        <v>66</v>
      </c>
      <c r="H239" s="358">
        <v>31</v>
      </c>
    </row>
    <row r="240" spans="1:8">
      <c r="A240" s="82" t="s">
        <v>711</v>
      </c>
      <c r="B240" s="357">
        <v>6</v>
      </c>
      <c r="C240" s="357">
        <v>65</v>
      </c>
      <c r="D240" s="357">
        <v>1048</v>
      </c>
      <c r="E240" s="357">
        <v>512</v>
      </c>
      <c r="F240" s="357">
        <v>125</v>
      </c>
      <c r="G240" s="357">
        <v>154</v>
      </c>
      <c r="H240" s="358">
        <v>87</v>
      </c>
    </row>
    <row r="241" spans="1:8">
      <c r="A241" s="79" t="s">
        <v>282</v>
      </c>
      <c r="B241" s="174"/>
      <c r="C241" s="174"/>
      <c r="D241" s="174"/>
      <c r="E241" s="174"/>
      <c r="F241" s="174"/>
      <c r="G241" s="174"/>
      <c r="H241" s="252"/>
    </row>
    <row r="242" spans="1:8">
      <c r="A242" s="81" t="s">
        <v>283</v>
      </c>
      <c r="B242" s="174"/>
      <c r="C242" s="174"/>
      <c r="D242" s="174"/>
      <c r="E242" s="174"/>
      <c r="F242" s="174"/>
      <c r="G242" s="174"/>
      <c r="H242" s="252"/>
    </row>
    <row r="243" spans="1:8">
      <c r="A243" s="82" t="s">
        <v>712</v>
      </c>
      <c r="B243" s="357">
        <v>6</v>
      </c>
      <c r="C243" s="357">
        <v>65</v>
      </c>
      <c r="D243" s="357">
        <v>1006</v>
      </c>
      <c r="E243" s="357">
        <v>469</v>
      </c>
      <c r="F243" s="357">
        <v>109</v>
      </c>
      <c r="G243" s="357">
        <v>99</v>
      </c>
      <c r="H243" s="358">
        <v>44</v>
      </c>
    </row>
    <row r="244" spans="1:8">
      <c r="A244" s="82" t="s">
        <v>713</v>
      </c>
      <c r="B244" s="355">
        <v>3</v>
      </c>
      <c r="C244" s="355">
        <v>27</v>
      </c>
      <c r="D244" s="355">
        <v>423</v>
      </c>
      <c r="E244" s="355">
        <v>223</v>
      </c>
      <c r="F244" s="355">
        <v>48</v>
      </c>
      <c r="G244" s="355">
        <v>42</v>
      </c>
      <c r="H244" s="356">
        <v>19</v>
      </c>
    </row>
    <row r="245" spans="1:8">
      <c r="A245" s="82" t="s">
        <v>714</v>
      </c>
      <c r="B245" s="355">
        <v>3</v>
      </c>
      <c r="C245" s="355">
        <v>31</v>
      </c>
      <c r="D245" s="355">
        <v>483</v>
      </c>
      <c r="E245" s="355">
        <v>208</v>
      </c>
      <c r="F245" s="355">
        <v>60</v>
      </c>
      <c r="G245" s="355">
        <v>64</v>
      </c>
      <c r="H245" s="356">
        <v>26</v>
      </c>
    </row>
    <row r="246" spans="1:8">
      <c r="A246" s="82" t="s">
        <v>715</v>
      </c>
      <c r="B246" s="174">
        <v>3</v>
      </c>
      <c r="C246" s="174">
        <v>22</v>
      </c>
      <c r="D246" s="174">
        <v>187</v>
      </c>
      <c r="E246" s="174">
        <v>88</v>
      </c>
      <c r="F246" s="174">
        <v>14</v>
      </c>
      <c r="G246" s="174">
        <v>15</v>
      </c>
      <c r="H246" s="252">
        <v>4</v>
      </c>
    </row>
    <row r="247" spans="1:8">
      <c r="A247" s="82" t="s">
        <v>716</v>
      </c>
      <c r="B247" s="174">
        <v>5</v>
      </c>
      <c r="C247" s="174">
        <v>40</v>
      </c>
      <c r="D247" s="174">
        <v>511</v>
      </c>
      <c r="E247" s="174">
        <v>253</v>
      </c>
      <c r="F247" s="174">
        <v>77</v>
      </c>
      <c r="G247" s="174">
        <v>57</v>
      </c>
      <c r="H247" s="252">
        <v>29</v>
      </c>
    </row>
    <row r="248" spans="1:8">
      <c r="A248" s="82" t="s">
        <v>717</v>
      </c>
      <c r="B248" s="357">
        <v>4</v>
      </c>
      <c r="C248" s="357">
        <v>48</v>
      </c>
      <c r="D248" s="357">
        <v>926</v>
      </c>
      <c r="E248" s="357">
        <v>450</v>
      </c>
      <c r="F248" s="357">
        <v>162</v>
      </c>
      <c r="G248" s="357">
        <v>36</v>
      </c>
      <c r="H248" s="358">
        <v>23</v>
      </c>
    </row>
    <row r="249" spans="1:8">
      <c r="A249" s="82" t="s">
        <v>718</v>
      </c>
      <c r="B249" s="174">
        <v>1</v>
      </c>
      <c r="C249" s="174">
        <v>16</v>
      </c>
      <c r="D249" s="174">
        <v>277</v>
      </c>
      <c r="E249" s="174">
        <v>128</v>
      </c>
      <c r="F249" s="174">
        <v>35</v>
      </c>
      <c r="G249" s="174">
        <v>42</v>
      </c>
      <c r="H249" s="252">
        <v>16</v>
      </c>
    </row>
    <row r="250" spans="1:8">
      <c r="A250" s="83"/>
      <c r="B250" s="174"/>
      <c r="C250" s="174"/>
      <c r="D250" s="174"/>
      <c r="E250" s="174"/>
      <c r="F250" s="174"/>
      <c r="G250" s="174"/>
      <c r="H250" s="252"/>
    </row>
    <row r="251" spans="1:8">
      <c r="A251" s="84" t="s">
        <v>719</v>
      </c>
      <c r="B251" s="357">
        <v>30</v>
      </c>
      <c r="C251" s="357">
        <v>347</v>
      </c>
      <c r="D251" s="357">
        <v>5505</v>
      </c>
      <c r="E251" s="357">
        <v>2665</v>
      </c>
      <c r="F251" s="357">
        <v>631</v>
      </c>
      <c r="G251" s="357">
        <v>637</v>
      </c>
      <c r="H251" s="358">
        <v>318</v>
      </c>
    </row>
    <row r="252" spans="1:8">
      <c r="A252" s="79" t="s">
        <v>957</v>
      </c>
      <c r="B252" s="357"/>
      <c r="C252" s="357"/>
      <c r="D252" s="357"/>
      <c r="E252" s="357"/>
      <c r="F252" s="357"/>
      <c r="G252" s="357"/>
      <c r="H252" s="358"/>
    </row>
    <row r="253" spans="1:8">
      <c r="A253" s="81" t="s">
        <v>958</v>
      </c>
      <c r="B253" s="357"/>
      <c r="C253" s="357"/>
      <c r="D253" s="357"/>
      <c r="E253" s="357"/>
      <c r="F253" s="357"/>
      <c r="G253" s="357"/>
      <c r="H253" s="358"/>
    </row>
    <row r="254" spans="1:8">
      <c r="A254" s="82" t="s">
        <v>720</v>
      </c>
      <c r="B254" s="357">
        <v>3</v>
      </c>
      <c r="C254" s="357">
        <v>101</v>
      </c>
      <c r="D254" s="357">
        <v>2242</v>
      </c>
      <c r="E254" s="357">
        <v>1061</v>
      </c>
      <c r="F254" s="357">
        <v>250</v>
      </c>
      <c r="G254" s="357">
        <v>239</v>
      </c>
      <c r="H254" s="358">
        <v>116</v>
      </c>
    </row>
    <row r="255" spans="1:8">
      <c r="A255" s="79" t="s">
        <v>959</v>
      </c>
      <c r="B255" s="174"/>
      <c r="C255" s="174"/>
      <c r="D255" s="174"/>
      <c r="E255" s="174"/>
      <c r="F255" s="174"/>
      <c r="G255" s="174"/>
      <c r="H255" s="252"/>
    </row>
    <row r="256" spans="1:8">
      <c r="A256" s="81" t="s">
        <v>960</v>
      </c>
      <c r="B256" s="174"/>
      <c r="C256" s="174"/>
      <c r="D256" s="174"/>
      <c r="E256" s="174"/>
      <c r="F256" s="174"/>
      <c r="G256" s="174"/>
      <c r="H256" s="252"/>
    </row>
    <row r="257" spans="1:8">
      <c r="A257" s="82" t="s">
        <v>721</v>
      </c>
      <c r="B257" s="359">
        <v>3</v>
      </c>
      <c r="C257" s="359">
        <v>31</v>
      </c>
      <c r="D257" s="359">
        <v>455</v>
      </c>
      <c r="E257" s="359">
        <v>215</v>
      </c>
      <c r="F257" s="359">
        <v>53</v>
      </c>
      <c r="G257" s="359">
        <v>51</v>
      </c>
      <c r="H257" s="360">
        <v>28</v>
      </c>
    </row>
    <row r="258" spans="1:8">
      <c r="A258" s="79" t="s">
        <v>968</v>
      </c>
      <c r="B258" s="174">
        <v>3</v>
      </c>
      <c r="C258" s="174">
        <v>32</v>
      </c>
      <c r="D258" s="174">
        <v>531</v>
      </c>
      <c r="E258" s="174">
        <v>255</v>
      </c>
      <c r="F258" s="174">
        <v>66</v>
      </c>
      <c r="G258" s="174">
        <v>55</v>
      </c>
      <c r="H258" s="252">
        <v>30</v>
      </c>
    </row>
    <row r="259" spans="1:8">
      <c r="A259" s="81" t="s">
        <v>282</v>
      </c>
      <c r="B259" s="357"/>
      <c r="C259" s="357"/>
      <c r="D259" s="357"/>
      <c r="E259" s="357"/>
      <c r="F259" s="357"/>
      <c r="G259" s="357"/>
      <c r="H259" s="358"/>
    </row>
    <row r="260" spans="1:8">
      <c r="A260" s="82" t="s">
        <v>283</v>
      </c>
      <c r="B260" s="359"/>
      <c r="C260" s="359"/>
      <c r="D260" s="359"/>
      <c r="E260" s="359"/>
      <c r="F260" s="359"/>
      <c r="G260" s="359"/>
      <c r="H260" s="360"/>
    </row>
    <row r="261" spans="1:8">
      <c r="A261" s="82" t="s">
        <v>722</v>
      </c>
      <c r="B261" s="359">
        <v>5</v>
      </c>
      <c r="C261" s="359">
        <v>44</v>
      </c>
      <c r="D261" s="359">
        <v>441</v>
      </c>
      <c r="E261" s="359">
        <v>247</v>
      </c>
      <c r="F261" s="359">
        <v>49</v>
      </c>
      <c r="G261" s="359">
        <v>72</v>
      </c>
      <c r="H261" s="360">
        <v>35</v>
      </c>
    </row>
    <row r="262" spans="1:8">
      <c r="A262" s="82" t="s">
        <v>723</v>
      </c>
      <c r="B262" s="174">
        <v>1</v>
      </c>
      <c r="C262" s="174">
        <v>16</v>
      </c>
      <c r="D262" s="174">
        <v>284</v>
      </c>
      <c r="E262" s="174">
        <v>139</v>
      </c>
      <c r="F262" s="174">
        <v>37</v>
      </c>
      <c r="G262" s="174">
        <v>34</v>
      </c>
      <c r="H262" s="252">
        <v>20</v>
      </c>
    </row>
    <row r="263" spans="1:8">
      <c r="A263" s="82" t="s">
        <v>724</v>
      </c>
      <c r="B263" s="357">
        <v>3</v>
      </c>
      <c r="C263" s="357">
        <v>26</v>
      </c>
      <c r="D263" s="357">
        <v>423</v>
      </c>
      <c r="E263" s="357">
        <v>224</v>
      </c>
      <c r="F263" s="357">
        <v>50</v>
      </c>
      <c r="G263" s="357">
        <v>43</v>
      </c>
      <c r="H263" s="358">
        <v>22</v>
      </c>
    </row>
    <row r="264" spans="1:8">
      <c r="A264" s="82" t="s">
        <v>720</v>
      </c>
      <c r="B264" s="357">
        <v>8</v>
      </c>
      <c r="C264" s="357">
        <v>63</v>
      </c>
      <c r="D264" s="357">
        <v>723</v>
      </c>
      <c r="E264" s="357">
        <v>323</v>
      </c>
      <c r="F264" s="357">
        <v>78</v>
      </c>
      <c r="G264" s="357">
        <v>87</v>
      </c>
      <c r="H264" s="358">
        <v>44</v>
      </c>
    </row>
    <row r="265" spans="1:8">
      <c r="A265" s="82" t="s">
        <v>671</v>
      </c>
      <c r="B265" s="357">
        <v>4</v>
      </c>
      <c r="C265" s="357">
        <v>34</v>
      </c>
      <c r="D265" s="357">
        <v>406</v>
      </c>
      <c r="E265" s="357">
        <v>201</v>
      </c>
      <c r="F265" s="357">
        <v>48</v>
      </c>
      <c r="G265" s="357">
        <v>56</v>
      </c>
      <c r="H265" s="358">
        <v>23</v>
      </c>
    </row>
    <row r="266" spans="1:8">
      <c r="A266" s="84" t="s">
        <v>963</v>
      </c>
      <c r="B266" s="174"/>
      <c r="C266" s="174"/>
      <c r="D266" s="174"/>
      <c r="E266" s="174"/>
      <c r="F266" s="174"/>
      <c r="G266" s="174"/>
      <c r="H266" s="252"/>
    </row>
    <row r="267" spans="1:8">
      <c r="A267" s="87" t="s">
        <v>964</v>
      </c>
      <c r="B267" s="174"/>
      <c r="C267" s="174"/>
      <c r="D267" s="174"/>
      <c r="E267" s="174"/>
      <c r="F267" s="174"/>
      <c r="G267" s="174"/>
      <c r="H267" s="252"/>
    </row>
    <row r="268" spans="1:8">
      <c r="A268" s="82" t="s">
        <v>339</v>
      </c>
      <c r="B268" s="357">
        <v>32</v>
      </c>
      <c r="C268" s="357">
        <v>647</v>
      </c>
      <c r="D268" s="357">
        <v>13669</v>
      </c>
      <c r="E268" s="357">
        <v>6557</v>
      </c>
      <c r="F268" s="357">
        <v>1719</v>
      </c>
      <c r="G268" s="357">
        <v>1792</v>
      </c>
      <c r="H268" s="358">
        <v>912</v>
      </c>
    </row>
    <row r="269" spans="1:8">
      <c r="A269" s="342"/>
      <c r="B269" s="174"/>
      <c r="C269" s="174"/>
      <c r="D269" s="174"/>
      <c r="E269" s="174"/>
      <c r="F269" s="174"/>
      <c r="G269" s="174"/>
      <c r="H269" s="252"/>
    </row>
    <row r="270" spans="1:8">
      <c r="A270" s="163"/>
      <c r="B270" s="290"/>
      <c r="C270" s="290"/>
      <c r="D270" s="290"/>
      <c r="E270" s="290"/>
      <c r="F270" s="290"/>
      <c r="G270" s="290"/>
      <c r="H270" s="290"/>
    </row>
    <row r="271" spans="1:8">
      <c r="A271" s="60" t="s">
        <v>1177</v>
      </c>
      <c r="B271" s="61"/>
      <c r="C271" s="61"/>
      <c r="D271" s="61"/>
      <c r="E271" s="61"/>
      <c r="F271" s="61"/>
      <c r="G271" s="61"/>
      <c r="H271" s="34"/>
    </row>
    <row r="272" spans="1:8" s="70" customFormat="1">
      <c r="A272" s="916" t="s">
        <v>1178</v>
      </c>
      <c r="B272" s="1591"/>
      <c r="C272" s="1591"/>
      <c r="D272" s="1591"/>
      <c r="E272" s="1591"/>
      <c r="F272" s="1591"/>
      <c r="G272" s="1591"/>
      <c r="H272" s="641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I2" location="'Spis tablic List of tables'!A4" display="Return to list of tables" xr:uid="{00000000-0004-0000-6100-000000000000}"/>
    <hyperlink ref="I1" location="'Spis tablic List of tables'!A4" display="Powrót do spisu tablic" xr:uid="{00000000-0004-0000-6100-000001000000}"/>
    <hyperlink ref="I1:I2" location="'Spis tablic  List of tables'!A201" display="Powrót do spisu tablic" xr:uid="{00000000-0004-0000-6100-000002000000}"/>
  </hyperlinks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J385"/>
  <sheetViews>
    <sheetView zoomScaleNormal="100" workbookViewId="0"/>
  </sheetViews>
  <sheetFormatPr defaultColWidth="9.140625" defaultRowHeight="11.25"/>
  <cols>
    <col min="1" max="1" width="30.7109375" style="124" customWidth="1"/>
    <col min="2" max="8" width="15.7109375" style="3" customWidth="1"/>
    <col min="9" max="16384" width="9.140625" style="3"/>
  </cols>
  <sheetData>
    <row r="1" spans="1:10" ht="15" customHeight="1">
      <c r="A1" s="16" t="s">
        <v>1496</v>
      </c>
      <c r="B1" s="125"/>
      <c r="C1" s="125"/>
      <c r="D1" s="125"/>
      <c r="E1" s="125"/>
      <c r="F1" s="125"/>
      <c r="G1" s="125"/>
      <c r="H1" s="1"/>
      <c r="I1" s="1645" t="s">
        <v>384</v>
      </c>
    </row>
    <row r="2" spans="1:10" ht="15" customHeight="1">
      <c r="A2" s="894" t="s">
        <v>1183</v>
      </c>
      <c r="B2" s="164"/>
      <c r="C2" s="164"/>
      <c r="D2" s="164"/>
      <c r="E2" s="164"/>
      <c r="F2" s="164"/>
      <c r="G2" s="164"/>
      <c r="H2" s="2"/>
      <c r="I2" s="1643" t="s">
        <v>385</v>
      </c>
    </row>
    <row r="3" spans="1:10" ht="30" customHeight="1">
      <c r="A3" s="2141" t="s">
        <v>1071</v>
      </c>
      <c r="B3" s="2143" t="s">
        <v>998</v>
      </c>
      <c r="C3" s="2143" t="s">
        <v>999</v>
      </c>
      <c r="D3" s="2145" t="s">
        <v>1145</v>
      </c>
      <c r="E3" s="2146"/>
      <c r="F3" s="2153"/>
      <c r="G3" s="2145" t="s">
        <v>993</v>
      </c>
      <c r="H3" s="2146"/>
    </row>
    <row r="4" spans="1:10" ht="30" customHeight="1">
      <c r="A4" s="2142"/>
      <c r="B4" s="2144"/>
      <c r="C4" s="2144"/>
      <c r="D4" s="1993" t="s">
        <v>973</v>
      </c>
      <c r="E4" s="2148" t="s">
        <v>1146</v>
      </c>
      <c r="F4" s="2148"/>
      <c r="G4" s="1993" t="s">
        <v>973</v>
      </c>
      <c r="H4" s="2154" t="s">
        <v>1147</v>
      </c>
    </row>
    <row r="5" spans="1:10" ht="30" customHeight="1">
      <c r="A5" s="2142"/>
      <c r="B5" s="2144"/>
      <c r="C5" s="2144"/>
      <c r="D5" s="1986"/>
      <c r="E5" s="1193" t="s">
        <v>1122</v>
      </c>
      <c r="F5" s="1580" t="s">
        <v>1662</v>
      </c>
      <c r="G5" s="1986"/>
      <c r="H5" s="2155"/>
      <c r="J5" s="865"/>
    </row>
    <row r="6" spans="1:10">
      <c r="A6" s="77" t="s">
        <v>614</v>
      </c>
      <c r="B6" s="314">
        <v>516</v>
      </c>
      <c r="C6" s="314">
        <v>6346</v>
      </c>
      <c r="D6" s="314">
        <v>108959</v>
      </c>
      <c r="E6" s="314">
        <v>52758</v>
      </c>
      <c r="F6" s="314">
        <v>12840</v>
      </c>
      <c r="G6" s="314">
        <v>12794</v>
      </c>
      <c r="H6" s="315">
        <v>6286</v>
      </c>
    </row>
    <row r="7" spans="1:10">
      <c r="A7" s="78" t="s">
        <v>278</v>
      </c>
      <c r="B7" s="355"/>
      <c r="C7" s="355"/>
      <c r="D7" s="355"/>
      <c r="E7" s="355"/>
      <c r="F7" s="355"/>
      <c r="G7" s="355"/>
      <c r="H7" s="356"/>
    </row>
    <row r="8" spans="1:10">
      <c r="A8" s="79"/>
      <c r="B8" s="357"/>
      <c r="C8" s="357"/>
      <c r="D8" s="357"/>
      <c r="E8" s="357"/>
      <c r="F8" s="357"/>
      <c r="G8" s="357"/>
      <c r="H8" s="358"/>
    </row>
    <row r="9" spans="1:10">
      <c r="A9" s="80" t="s">
        <v>318</v>
      </c>
      <c r="B9" s="241">
        <v>200</v>
      </c>
      <c r="C9" s="241">
        <v>2354</v>
      </c>
      <c r="D9" s="241">
        <v>40861</v>
      </c>
      <c r="E9" s="241">
        <v>19770</v>
      </c>
      <c r="F9" s="241">
        <v>4804</v>
      </c>
      <c r="G9" s="241">
        <v>4838</v>
      </c>
      <c r="H9" s="242">
        <v>2411</v>
      </c>
    </row>
    <row r="10" spans="1:10">
      <c r="A10" s="78" t="s">
        <v>956</v>
      </c>
      <c r="B10" s="355"/>
      <c r="C10" s="355"/>
      <c r="D10" s="355"/>
      <c r="E10" s="355"/>
      <c r="F10" s="355"/>
      <c r="G10" s="355"/>
      <c r="H10" s="356"/>
    </row>
    <row r="11" spans="1:10">
      <c r="A11" s="80"/>
      <c r="B11" s="355"/>
      <c r="C11" s="355"/>
      <c r="D11" s="355"/>
      <c r="E11" s="355"/>
      <c r="F11" s="355"/>
      <c r="G11" s="355"/>
      <c r="H11" s="356"/>
    </row>
    <row r="12" spans="1:10">
      <c r="A12" s="79" t="s">
        <v>615</v>
      </c>
      <c r="B12" s="174">
        <v>16</v>
      </c>
      <c r="C12" s="174">
        <v>182</v>
      </c>
      <c r="D12" s="174">
        <v>2804</v>
      </c>
      <c r="E12" s="174">
        <v>1361</v>
      </c>
      <c r="F12" s="174">
        <v>336</v>
      </c>
      <c r="G12" s="174">
        <v>325</v>
      </c>
      <c r="H12" s="252">
        <v>146</v>
      </c>
    </row>
    <row r="13" spans="1:10">
      <c r="A13" s="79" t="s">
        <v>957</v>
      </c>
      <c r="B13" s="357"/>
      <c r="C13" s="357"/>
      <c r="D13" s="357"/>
      <c r="E13" s="357"/>
      <c r="F13" s="357"/>
      <c r="G13" s="357"/>
      <c r="H13" s="358"/>
    </row>
    <row r="14" spans="1:10">
      <c r="A14" s="81" t="s">
        <v>958</v>
      </c>
      <c r="B14" s="357"/>
      <c r="C14" s="357"/>
      <c r="D14" s="357"/>
      <c r="E14" s="357"/>
      <c r="F14" s="357"/>
      <c r="G14" s="357"/>
      <c r="H14" s="358"/>
    </row>
    <row r="15" spans="1:10">
      <c r="A15" s="82" t="s">
        <v>616</v>
      </c>
      <c r="B15" s="357">
        <v>3</v>
      </c>
      <c r="C15" s="357">
        <v>71</v>
      </c>
      <c r="D15" s="357">
        <v>1511</v>
      </c>
      <c r="E15" s="357">
        <v>736</v>
      </c>
      <c r="F15" s="357">
        <v>196</v>
      </c>
      <c r="G15" s="357">
        <v>141</v>
      </c>
      <c r="H15" s="358">
        <v>67</v>
      </c>
    </row>
    <row r="16" spans="1:10">
      <c r="A16" s="79" t="s">
        <v>280</v>
      </c>
      <c r="B16" s="174"/>
      <c r="C16" s="174"/>
      <c r="D16" s="174"/>
      <c r="E16" s="174"/>
      <c r="F16" s="174"/>
      <c r="G16" s="174"/>
      <c r="H16" s="252"/>
    </row>
    <row r="17" spans="1:8">
      <c r="A17" s="81" t="s">
        <v>281</v>
      </c>
      <c r="B17" s="357"/>
      <c r="C17" s="357"/>
      <c r="D17" s="357"/>
      <c r="E17" s="357"/>
      <c r="F17" s="357"/>
      <c r="G17" s="357"/>
      <c r="H17" s="358"/>
    </row>
    <row r="18" spans="1:8">
      <c r="A18" s="82" t="s">
        <v>617</v>
      </c>
      <c r="B18" s="357">
        <v>1</v>
      </c>
      <c r="C18" s="357">
        <v>12</v>
      </c>
      <c r="D18" s="357">
        <v>199</v>
      </c>
      <c r="E18" s="357">
        <v>84</v>
      </c>
      <c r="F18" s="357">
        <v>29</v>
      </c>
      <c r="G18" s="357">
        <v>16</v>
      </c>
      <c r="H18" s="358">
        <v>7</v>
      </c>
    </row>
    <row r="19" spans="1:8">
      <c r="A19" s="82" t="s">
        <v>618</v>
      </c>
      <c r="B19" s="357">
        <v>4</v>
      </c>
      <c r="C19" s="357">
        <v>36</v>
      </c>
      <c r="D19" s="357">
        <v>385</v>
      </c>
      <c r="E19" s="357">
        <v>196</v>
      </c>
      <c r="F19" s="357">
        <v>35</v>
      </c>
      <c r="G19" s="357">
        <v>60</v>
      </c>
      <c r="H19" s="358">
        <v>30</v>
      </c>
    </row>
    <row r="20" spans="1:8">
      <c r="A20" s="79" t="s">
        <v>282</v>
      </c>
      <c r="B20" s="174"/>
      <c r="C20" s="174"/>
      <c r="D20" s="174"/>
      <c r="E20" s="174"/>
      <c r="F20" s="174"/>
      <c r="G20" s="174"/>
      <c r="H20" s="252"/>
    </row>
    <row r="21" spans="1:8">
      <c r="A21" s="81" t="s">
        <v>283</v>
      </c>
      <c r="B21" s="174"/>
      <c r="C21" s="174"/>
      <c r="D21" s="174"/>
      <c r="E21" s="174"/>
      <c r="F21" s="174"/>
      <c r="G21" s="174"/>
      <c r="H21" s="252"/>
    </row>
    <row r="22" spans="1:8">
      <c r="A22" s="82" t="s">
        <v>616</v>
      </c>
      <c r="B22" s="357">
        <v>2</v>
      </c>
      <c r="C22" s="357">
        <v>16</v>
      </c>
      <c r="D22" s="357">
        <v>187</v>
      </c>
      <c r="E22" s="357">
        <v>88</v>
      </c>
      <c r="F22" s="357">
        <v>19</v>
      </c>
      <c r="G22" s="357">
        <v>26</v>
      </c>
      <c r="H22" s="358">
        <v>7</v>
      </c>
    </row>
    <row r="23" spans="1:8">
      <c r="A23" s="82" t="s">
        <v>619</v>
      </c>
      <c r="B23" s="174">
        <v>2</v>
      </c>
      <c r="C23" s="174">
        <v>14</v>
      </c>
      <c r="D23" s="174">
        <v>155</v>
      </c>
      <c r="E23" s="174">
        <v>80</v>
      </c>
      <c r="F23" s="174">
        <v>16</v>
      </c>
      <c r="G23" s="174">
        <v>26</v>
      </c>
      <c r="H23" s="252">
        <v>12</v>
      </c>
    </row>
    <row r="24" spans="1:8">
      <c r="A24" s="82" t="s">
        <v>620</v>
      </c>
      <c r="B24" s="174">
        <v>2</v>
      </c>
      <c r="C24" s="174">
        <v>17</v>
      </c>
      <c r="D24" s="174">
        <v>195</v>
      </c>
      <c r="E24" s="174">
        <v>92</v>
      </c>
      <c r="F24" s="174">
        <v>17</v>
      </c>
      <c r="G24" s="174">
        <v>21</v>
      </c>
      <c r="H24" s="252">
        <v>10</v>
      </c>
    </row>
    <row r="25" spans="1:8">
      <c r="A25" s="82" t="s">
        <v>621</v>
      </c>
      <c r="B25" s="357">
        <v>2</v>
      </c>
      <c r="C25" s="357">
        <v>16</v>
      </c>
      <c r="D25" s="357">
        <v>172</v>
      </c>
      <c r="E25" s="357">
        <v>85</v>
      </c>
      <c r="F25" s="357">
        <v>24</v>
      </c>
      <c r="G25" s="357">
        <v>35</v>
      </c>
      <c r="H25" s="358">
        <v>13</v>
      </c>
    </row>
    <row r="26" spans="1:8">
      <c r="A26" s="79"/>
      <c r="B26" s="357"/>
      <c r="C26" s="357"/>
      <c r="D26" s="357"/>
      <c r="E26" s="357"/>
      <c r="F26" s="357"/>
      <c r="G26" s="357"/>
      <c r="H26" s="358"/>
    </row>
    <row r="27" spans="1:8">
      <c r="A27" s="79" t="s">
        <v>622</v>
      </c>
      <c r="B27" s="357">
        <v>31</v>
      </c>
      <c r="C27" s="357">
        <v>336</v>
      </c>
      <c r="D27" s="357">
        <v>5595</v>
      </c>
      <c r="E27" s="357">
        <v>2743</v>
      </c>
      <c r="F27" s="357">
        <v>664</v>
      </c>
      <c r="G27" s="357">
        <v>645</v>
      </c>
      <c r="H27" s="358">
        <v>326</v>
      </c>
    </row>
    <row r="28" spans="1:8">
      <c r="A28" s="79" t="s">
        <v>957</v>
      </c>
      <c r="B28" s="357"/>
      <c r="C28" s="357"/>
      <c r="D28" s="357"/>
      <c r="E28" s="357"/>
      <c r="F28" s="357"/>
      <c r="G28" s="357"/>
      <c r="H28" s="358"/>
    </row>
    <row r="29" spans="1:8">
      <c r="A29" s="81" t="s">
        <v>958</v>
      </c>
      <c r="B29" s="174"/>
      <c r="C29" s="174"/>
      <c r="D29" s="174"/>
      <c r="E29" s="174"/>
      <c r="F29" s="174"/>
      <c r="G29" s="174"/>
      <c r="H29" s="252"/>
    </row>
    <row r="30" spans="1:8">
      <c r="A30" s="82" t="s">
        <v>624</v>
      </c>
      <c r="B30" s="174">
        <v>4</v>
      </c>
      <c r="C30" s="174">
        <v>78</v>
      </c>
      <c r="D30" s="174">
        <v>1918</v>
      </c>
      <c r="E30" s="174">
        <v>941</v>
      </c>
      <c r="F30" s="174">
        <v>222</v>
      </c>
      <c r="G30" s="174">
        <v>222</v>
      </c>
      <c r="H30" s="252">
        <v>113</v>
      </c>
    </row>
    <row r="31" spans="1:8">
      <c r="A31" s="79" t="s">
        <v>959</v>
      </c>
      <c r="B31" s="174"/>
      <c r="C31" s="174"/>
      <c r="D31" s="174"/>
      <c r="E31" s="174"/>
      <c r="F31" s="174"/>
      <c r="G31" s="174"/>
      <c r="H31" s="252"/>
    </row>
    <row r="32" spans="1:8">
      <c r="A32" s="81" t="s">
        <v>960</v>
      </c>
      <c r="B32" s="174"/>
      <c r="C32" s="174"/>
      <c r="D32" s="174"/>
      <c r="E32" s="174"/>
      <c r="F32" s="174"/>
      <c r="G32" s="174"/>
      <c r="H32" s="252"/>
    </row>
    <row r="33" spans="1:8">
      <c r="A33" s="82" t="s">
        <v>623</v>
      </c>
      <c r="B33" s="357">
        <v>7</v>
      </c>
      <c r="C33" s="357">
        <v>75</v>
      </c>
      <c r="D33" s="357">
        <v>1190</v>
      </c>
      <c r="E33" s="357">
        <v>627</v>
      </c>
      <c r="F33" s="357">
        <v>140</v>
      </c>
      <c r="G33" s="357">
        <v>129</v>
      </c>
      <c r="H33" s="358">
        <v>65</v>
      </c>
    </row>
    <row r="34" spans="1:8">
      <c r="A34" s="79" t="s">
        <v>282</v>
      </c>
      <c r="B34" s="174"/>
      <c r="C34" s="174"/>
      <c r="D34" s="174"/>
      <c r="E34" s="174"/>
      <c r="F34" s="174"/>
      <c r="G34" s="174"/>
      <c r="H34" s="252"/>
    </row>
    <row r="35" spans="1:8">
      <c r="A35" s="81" t="s">
        <v>283</v>
      </c>
      <c r="B35" s="357"/>
      <c r="C35" s="357"/>
      <c r="D35" s="357"/>
      <c r="E35" s="357"/>
      <c r="F35" s="357"/>
      <c r="G35" s="357"/>
      <c r="H35" s="358"/>
    </row>
    <row r="36" spans="1:8">
      <c r="A36" s="82" t="s">
        <v>624</v>
      </c>
      <c r="B36" s="357">
        <v>8</v>
      </c>
      <c r="C36" s="357">
        <v>63</v>
      </c>
      <c r="D36" s="357">
        <v>732</v>
      </c>
      <c r="E36" s="357">
        <v>344</v>
      </c>
      <c r="F36" s="357">
        <v>92</v>
      </c>
      <c r="G36" s="357">
        <v>96</v>
      </c>
      <c r="H36" s="358">
        <v>44</v>
      </c>
    </row>
    <row r="37" spans="1:8">
      <c r="A37" s="82" t="s">
        <v>625</v>
      </c>
      <c r="B37" s="357">
        <v>3</v>
      </c>
      <c r="C37" s="357">
        <v>39</v>
      </c>
      <c r="D37" s="357">
        <v>650</v>
      </c>
      <c r="E37" s="357">
        <v>311</v>
      </c>
      <c r="F37" s="357">
        <v>72</v>
      </c>
      <c r="G37" s="357">
        <v>60</v>
      </c>
      <c r="H37" s="358">
        <v>38</v>
      </c>
    </row>
    <row r="38" spans="1:8">
      <c r="A38" s="82" t="s">
        <v>626</v>
      </c>
      <c r="B38" s="174">
        <v>4</v>
      </c>
      <c r="C38" s="174">
        <v>33</v>
      </c>
      <c r="D38" s="174">
        <v>405</v>
      </c>
      <c r="E38" s="174">
        <v>189</v>
      </c>
      <c r="F38" s="174">
        <v>57</v>
      </c>
      <c r="G38" s="174">
        <v>69</v>
      </c>
      <c r="H38" s="252">
        <v>33</v>
      </c>
    </row>
    <row r="39" spans="1:8">
      <c r="A39" s="82" t="s">
        <v>627</v>
      </c>
      <c r="B39" s="357">
        <v>5</v>
      </c>
      <c r="C39" s="357">
        <v>48</v>
      </c>
      <c r="D39" s="357">
        <v>700</v>
      </c>
      <c r="E39" s="357">
        <v>331</v>
      </c>
      <c r="F39" s="357">
        <v>81</v>
      </c>
      <c r="G39" s="357">
        <v>69</v>
      </c>
      <c r="H39" s="358">
        <v>33</v>
      </c>
    </row>
    <row r="40" spans="1:8">
      <c r="A40" s="83"/>
      <c r="B40" s="357"/>
      <c r="C40" s="357"/>
      <c r="D40" s="357"/>
      <c r="E40" s="357"/>
      <c r="F40" s="357"/>
      <c r="G40" s="357"/>
      <c r="H40" s="358"/>
    </row>
    <row r="41" spans="1:8">
      <c r="A41" s="84" t="s">
        <v>628</v>
      </c>
      <c r="B41" s="357">
        <v>23</v>
      </c>
      <c r="C41" s="357">
        <v>242</v>
      </c>
      <c r="D41" s="357">
        <v>3896</v>
      </c>
      <c r="E41" s="357">
        <v>1871</v>
      </c>
      <c r="F41" s="357">
        <v>478</v>
      </c>
      <c r="G41" s="357">
        <v>473</v>
      </c>
      <c r="H41" s="358">
        <v>237</v>
      </c>
    </row>
    <row r="42" spans="1:8">
      <c r="A42" s="79" t="s">
        <v>284</v>
      </c>
      <c r="B42" s="174"/>
      <c r="C42" s="174"/>
      <c r="D42" s="174"/>
      <c r="E42" s="174"/>
      <c r="F42" s="174"/>
      <c r="G42" s="174"/>
      <c r="H42" s="252"/>
    </row>
    <row r="43" spans="1:8">
      <c r="A43" s="81" t="s">
        <v>281</v>
      </c>
      <c r="B43" s="174"/>
      <c r="C43" s="174"/>
      <c r="D43" s="174"/>
      <c r="E43" s="174"/>
      <c r="F43" s="174"/>
      <c r="G43" s="174"/>
      <c r="H43" s="252"/>
    </row>
    <row r="44" spans="1:8">
      <c r="A44" s="82" t="s">
        <v>629</v>
      </c>
      <c r="B44" s="357">
        <v>2</v>
      </c>
      <c r="C44" s="357">
        <v>20</v>
      </c>
      <c r="D44" s="357">
        <v>297</v>
      </c>
      <c r="E44" s="357">
        <v>141</v>
      </c>
      <c r="F44" s="357">
        <v>36</v>
      </c>
      <c r="G44" s="357">
        <v>48</v>
      </c>
      <c r="H44" s="358">
        <v>27</v>
      </c>
    </row>
    <row r="45" spans="1:8">
      <c r="A45" s="82" t="s">
        <v>630</v>
      </c>
      <c r="B45" s="357">
        <v>5</v>
      </c>
      <c r="C45" s="357">
        <v>79</v>
      </c>
      <c r="D45" s="357">
        <v>1513</v>
      </c>
      <c r="E45" s="357">
        <v>744</v>
      </c>
      <c r="F45" s="357">
        <v>195</v>
      </c>
      <c r="G45" s="357">
        <v>132</v>
      </c>
      <c r="H45" s="358">
        <v>64</v>
      </c>
    </row>
    <row r="46" spans="1:8">
      <c r="A46" s="82" t="s">
        <v>631</v>
      </c>
      <c r="B46" s="357">
        <v>4</v>
      </c>
      <c r="C46" s="357">
        <v>34</v>
      </c>
      <c r="D46" s="357">
        <v>402</v>
      </c>
      <c r="E46" s="357">
        <v>191</v>
      </c>
      <c r="F46" s="357">
        <v>41</v>
      </c>
      <c r="G46" s="357">
        <v>48</v>
      </c>
      <c r="H46" s="358">
        <v>25</v>
      </c>
    </row>
    <row r="47" spans="1:8">
      <c r="A47" s="79" t="s">
        <v>282</v>
      </c>
      <c r="B47" s="357"/>
      <c r="C47" s="357"/>
      <c r="D47" s="357"/>
      <c r="E47" s="357"/>
      <c r="F47" s="357"/>
      <c r="G47" s="357"/>
      <c r="H47" s="358"/>
    </row>
    <row r="48" spans="1:8">
      <c r="A48" s="81" t="s">
        <v>283</v>
      </c>
      <c r="B48" s="174"/>
      <c r="C48" s="174"/>
      <c r="D48" s="174"/>
      <c r="E48" s="174"/>
      <c r="F48" s="174"/>
      <c r="G48" s="174"/>
      <c r="H48" s="252"/>
    </row>
    <row r="49" spans="1:8">
      <c r="A49" s="82" t="s">
        <v>317</v>
      </c>
      <c r="B49" s="174">
        <v>4</v>
      </c>
      <c r="C49" s="174">
        <v>34</v>
      </c>
      <c r="D49" s="174">
        <v>450</v>
      </c>
      <c r="E49" s="174">
        <v>204</v>
      </c>
      <c r="F49" s="174">
        <v>62</v>
      </c>
      <c r="G49" s="174">
        <v>51</v>
      </c>
      <c r="H49" s="252">
        <v>26</v>
      </c>
    </row>
    <row r="50" spans="1:8">
      <c r="A50" s="82" t="s">
        <v>632</v>
      </c>
      <c r="B50" s="174">
        <v>2</v>
      </c>
      <c r="C50" s="174">
        <v>16</v>
      </c>
      <c r="D50" s="174">
        <v>191</v>
      </c>
      <c r="E50" s="174">
        <v>94</v>
      </c>
      <c r="F50" s="174">
        <v>26</v>
      </c>
      <c r="G50" s="174">
        <v>22</v>
      </c>
      <c r="H50" s="252">
        <v>11</v>
      </c>
    </row>
    <row r="51" spans="1:8">
      <c r="A51" s="82" t="s">
        <v>725</v>
      </c>
      <c r="B51" s="174">
        <v>2</v>
      </c>
      <c r="C51" s="174">
        <v>18</v>
      </c>
      <c r="D51" s="174">
        <v>339</v>
      </c>
      <c r="E51" s="174">
        <v>172</v>
      </c>
      <c r="F51" s="174">
        <v>33</v>
      </c>
      <c r="G51" s="174">
        <v>41</v>
      </c>
      <c r="H51" s="252">
        <v>20</v>
      </c>
    </row>
    <row r="52" spans="1:8">
      <c r="A52" s="82" t="s">
        <v>633</v>
      </c>
      <c r="B52" s="357">
        <v>2</v>
      </c>
      <c r="C52" s="357">
        <v>19</v>
      </c>
      <c r="D52" s="357">
        <v>279</v>
      </c>
      <c r="E52" s="357">
        <v>131</v>
      </c>
      <c r="F52" s="357">
        <v>35</v>
      </c>
      <c r="G52" s="357">
        <v>71</v>
      </c>
      <c r="H52" s="358">
        <v>38</v>
      </c>
    </row>
    <row r="53" spans="1:8">
      <c r="A53" s="82" t="s">
        <v>634</v>
      </c>
      <c r="B53" s="174">
        <v>1</v>
      </c>
      <c r="C53" s="174">
        <v>11</v>
      </c>
      <c r="D53" s="174">
        <v>208</v>
      </c>
      <c r="E53" s="174">
        <v>97</v>
      </c>
      <c r="F53" s="174">
        <v>24</v>
      </c>
      <c r="G53" s="174">
        <v>25</v>
      </c>
      <c r="H53" s="252">
        <v>8</v>
      </c>
    </row>
    <row r="54" spans="1:8">
      <c r="A54" s="82" t="s">
        <v>635</v>
      </c>
      <c r="B54" s="357">
        <v>1</v>
      </c>
      <c r="C54" s="357">
        <v>11</v>
      </c>
      <c r="D54" s="357">
        <v>217</v>
      </c>
      <c r="E54" s="357">
        <v>97</v>
      </c>
      <c r="F54" s="357">
        <v>26</v>
      </c>
      <c r="G54" s="357">
        <v>35</v>
      </c>
      <c r="H54" s="358">
        <v>18</v>
      </c>
    </row>
    <row r="55" spans="1:8">
      <c r="A55" s="79"/>
      <c r="B55" s="357"/>
      <c r="C55" s="357"/>
      <c r="D55" s="357"/>
      <c r="E55" s="357"/>
      <c r="F55" s="357"/>
      <c r="G55" s="357"/>
      <c r="H55" s="358"/>
    </row>
    <row r="56" spans="1:8">
      <c r="A56" s="84" t="s">
        <v>636</v>
      </c>
      <c r="B56" s="357">
        <v>37</v>
      </c>
      <c r="C56" s="357">
        <v>465</v>
      </c>
      <c r="D56" s="357">
        <v>7910</v>
      </c>
      <c r="E56" s="357">
        <v>3787</v>
      </c>
      <c r="F56" s="357">
        <v>874</v>
      </c>
      <c r="G56" s="357">
        <v>941</v>
      </c>
      <c r="H56" s="358">
        <v>512</v>
      </c>
    </row>
    <row r="57" spans="1:8">
      <c r="A57" s="79" t="s">
        <v>287</v>
      </c>
      <c r="B57" s="174"/>
      <c r="C57" s="174"/>
      <c r="D57" s="174"/>
      <c r="E57" s="174"/>
      <c r="F57" s="174"/>
      <c r="G57" s="174"/>
      <c r="H57" s="252"/>
    </row>
    <row r="58" spans="1:8">
      <c r="A58" s="81" t="s">
        <v>279</v>
      </c>
      <c r="B58" s="174"/>
      <c r="C58" s="174"/>
      <c r="D58" s="174"/>
      <c r="E58" s="174"/>
      <c r="F58" s="174"/>
      <c r="G58" s="174"/>
      <c r="H58" s="252"/>
    </row>
    <row r="59" spans="1:8">
      <c r="A59" s="82" t="s">
        <v>637</v>
      </c>
      <c r="B59" s="357">
        <v>5</v>
      </c>
      <c r="C59" s="357">
        <v>135</v>
      </c>
      <c r="D59" s="357">
        <v>2915</v>
      </c>
      <c r="E59" s="357">
        <v>1401</v>
      </c>
      <c r="F59" s="357">
        <v>339</v>
      </c>
      <c r="G59" s="357">
        <v>309</v>
      </c>
      <c r="H59" s="358">
        <v>157</v>
      </c>
    </row>
    <row r="60" spans="1:8">
      <c r="A60" s="82" t="s">
        <v>638</v>
      </c>
      <c r="B60" s="174">
        <v>1</v>
      </c>
      <c r="C60" s="174">
        <v>45</v>
      </c>
      <c r="D60" s="174">
        <v>908</v>
      </c>
      <c r="E60" s="174">
        <v>419</v>
      </c>
      <c r="F60" s="174">
        <v>99</v>
      </c>
      <c r="G60" s="174">
        <v>92</v>
      </c>
      <c r="H60" s="252">
        <v>56</v>
      </c>
    </row>
    <row r="61" spans="1:8">
      <c r="A61" s="79" t="s">
        <v>284</v>
      </c>
      <c r="B61" s="174"/>
      <c r="C61" s="174"/>
      <c r="D61" s="174"/>
      <c r="E61" s="174"/>
      <c r="F61" s="174"/>
      <c r="G61" s="174"/>
      <c r="H61" s="252"/>
    </row>
    <row r="62" spans="1:8">
      <c r="A62" s="81" t="s">
        <v>281</v>
      </c>
      <c r="B62" s="357"/>
      <c r="C62" s="357"/>
      <c r="D62" s="357"/>
      <c r="E62" s="357"/>
      <c r="F62" s="357"/>
      <c r="G62" s="357"/>
      <c r="H62" s="358"/>
    </row>
    <row r="63" spans="1:8">
      <c r="A63" s="82" t="s">
        <v>639</v>
      </c>
      <c r="B63" s="174">
        <v>3</v>
      </c>
      <c r="C63" s="174">
        <v>32</v>
      </c>
      <c r="D63" s="174">
        <v>503</v>
      </c>
      <c r="E63" s="174">
        <v>251</v>
      </c>
      <c r="F63" s="174">
        <v>63</v>
      </c>
      <c r="G63" s="174">
        <v>78</v>
      </c>
      <c r="H63" s="252">
        <v>36</v>
      </c>
    </row>
    <row r="64" spans="1:8">
      <c r="A64" s="82" t="s">
        <v>640</v>
      </c>
      <c r="B64" s="174">
        <v>6</v>
      </c>
      <c r="C64" s="174">
        <v>70</v>
      </c>
      <c r="D64" s="174">
        <v>1072</v>
      </c>
      <c r="E64" s="174">
        <v>524</v>
      </c>
      <c r="F64" s="174">
        <v>111</v>
      </c>
      <c r="G64" s="174">
        <v>131</v>
      </c>
      <c r="H64" s="252">
        <v>75</v>
      </c>
    </row>
    <row r="65" spans="1:8">
      <c r="A65" s="82" t="s">
        <v>641</v>
      </c>
      <c r="B65" s="357">
        <v>4</v>
      </c>
      <c r="C65" s="357">
        <v>36</v>
      </c>
      <c r="D65" s="357">
        <v>499</v>
      </c>
      <c r="E65" s="357">
        <v>246</v>
      </c>
      <c r="F65" s="357">
        <v>50</v>
      </c>
      <c r="G65" s="357">
        <v>69</v>
      </c>
      <c r="H65" s="358">
        <v>38</v>
      </c>
    </row>
    <row r="66" spans="1:8">
      <c r="A66" s="79" t="s">
        <v>282</v>
      </c>
      <c r="B66" s="357"/>
      <c r="C66" s="357"/>
      <c r="D66" s="357"/>
      <c r="E66" s="357"/>
      <c r="F66" s="357"/>
      <c r="G66" s="357"/>
      <c r="H66" s="358"/>
    </row>
    <row r="67" spans="1:8">
      <c r="A67" s="81" t="s">
        <v>283</v>
      </c>
      <c r="B67" s="357"/>
      <c r="C67" s="357"/>
      <c r="D67" s="357"/>
      <c r="E67" s="357"/>
      <c r="F67" s="357"/>
      <c r="G67" s="357"/>
      <c r="H67" s="358"/>
    </row>
    <row r="68" spans="1:8">
      <c r="A68" s="82" t="s">
        <v>637</v>
      </c>
      <c r="B68" s="357">
        <v>8</v>
      </c>
      <c r="C68" s="357">
        <v>64</v>
      </c>
      <c r="D68" s="357">
        <v>876</v>
      </c>
      <c r="E68" s="357">
        <v>409</v>
      </c>
      <c r="F68" s="357">
        <v>79</v>
      </c>
      <c r="G68" s="357">
        <v>145</v>
      </c>
      <c r="H68" s="358">
        <v>91</v>
      </c>
    </row>
    <row r="69" spans="1:8">
      <c r="A69" s="82" t="s">
        <v>638</v>
      </c>
      <c r="B69" s="174">
        <v>10</v>
      </c>
      <c r="C69" s="174">
        <v>83</v>
      </c>
      <c r="D69" s="174">
        <v>1137</v>
      </c>
      <c r="E69" s="174">
        <v>537</v>
      </c>
      <c r="F69" s="174">
        <v>133</v>
      </c>
      <c r="G69" s="174">
        <v>117</v>
      </c>
      <c r="H69" s="252">
        <v>59</v>
      </c>
    </row>
    <row r="70" spans="1:8">
      <c r="A70" s="83"/>
      <c r="B70" s="174"/>
      <c r="C70" s="174"/>
      <c r="D70" s="174"/>
      <c r="E70" s="174"/>
      <c r="F70" s="174"/>
      <c r="G70" s="174"/>
      <c r="H70" s="252"/>
    </row>
    <row r="71" spans="1:8">
      <c r="A71" s="85" t="s">
        <v>544</v>
      </c>
      <c r="B71" s="174">
        <v>25</v>
      </c>
      <c r="C71" s="174">
        <v>237</v>
      </c>
      <c r="D71" s="174">
        <v>3897</v>
      </c>
      <c r="E71" s="174">
        <v>1885</v>
      </c>
      <c r="F71" s="174">
        <v>441</v>
      </c>
      <c r="G71" s="174">
        <v>485</v>
      </c>
      <c r="H71" s="252">
        <v>249</v>
      </c>
    </row>
    <row r="72" spans="1:8">
      <c r="A72" s="79" t="s">
        <v>957</v>
      </c>
      <c r="B72" s="174"/>
      <c r="C72" s="174"/>
      <c r="D72" s="174"/>
      <c r="E72" s="174"/>
      <c r="F72" s="174"/>
      <c r="G72" s="174"/>
      <c r="H72" s="252"/>
    </row>
    <row r="73" spans="1:8">
      <c r="A73" s="81" t="s">
        <v>958</v>
      </c>
      <c r="B73" s="174"/>
      <c r="C73" s="174"/>
      <c r="D73" s="174"/>
      <c r="E73" s="174"/>
      <c r="F73" s="174"/>
      <c r="G73" s="174"/>
      <c r="H73" s="252"/>
    </row>
    <row r="74" spans="1:8">
      <c r="A74" s="82" t="s">
        <v>286</v>
      </c>
      <c r="B74" s="174">
        <v>3</v>
      </c>
      <c r="C74" s="174">
        <v>44</v>
      </c>
      <c r="D74" s="174">
        <v>1045</v>
      </c>
      <c r="E74" s="174">
        <v>511</v>
      </c>
      <c r="F74" s="174">
        <v>119</v>
      </c>
      <c r="G74" s="174">
        <v>103</v>
      </c>
      <c r="H74" s="252">
        <v>54</v>
      </c>
    </row>
    <row r="75" spans="1:8">
      <c r="A75" s="79" t="s">
        <v>282</v>
      </c>
      <c r="B75" s="329"/>
      <c r="C75" s="329"/>
      <c r="D75" s="329"/>
      <c r="E75" s="329"/>
      <c r="F75" s="329"/>
      <c r="G75" s="329"/>
      <c r="H75" s="330"/>
    </row>
    <row r="76" spans="1:8">
      <c r="A76" s="81" t="s">
        <v>283</v>
      </c>
      <c r="B76" s="174"/>
      <c r="C76" s="174"/>
      <c r="D76" s="174"/>
      <c r="E76" s="174"/>
      <c r="F76" s="174"/>
      <c r="G76" s="174"/>
      <c r="H76" s="252"/>
    </row>
    <row r="77" spans="1:8">
      <c r="A77" s="82" t="s">
        <v>642</v>
      </c>
      <c r="B77" s="357">
        <v>7</v>
      </c>
      <c r="C77" s="357">
        <v>61</v>
      </c>
      <c r="D77" s="357">
        <v>739</v>
      </c>
      <c r="E77" s="357">
        <v>347</v>
      </c>
      <c r="F77" s="357">
        <v>92</v>
      </c>
      <c r="G77" s="357">
        <v>104</v>
      </c>
      <c r="H77" s="358">
        <v>52</v>
      </c>
    </row>
    <row r="78" spans="1:8">
      <c r="A78" s="86" t="s">
        <v>961</v>
      </c>
      <c r="B78" s="357">
        <v>5</v>
      </c>
      <c r="C78" s="357">
        <v>41</v>
      </c>
      <c r="D78" s="357">
        <v>555</v>
      </c>
      <c r="E78" s="357">
        <v>264</v>
      </c>
      <c r="F78" s="357">
        <v>68</v>
      </c>
      <c r="G78" s="357">
        <v>91</v>
      </c>
      <c r="H78" s="358">
        <v>50</v>
      </c>
    </row>
    <row r="79" spans="1:8">
      <c r="A79" s="82" t="s">
        <v>643</v>
      </c>
      <c r="B79" s="357">
        <v>4</v>
      </c>
      <c r="C79" s="357">
        <v>47</v>
      </c>
      <c r="D79" s="357">
        <v>904</v>
      </c>
      <c r="E79" s="357">
        <v>434</v>
      </c>
      <c r="F79" s="357">
        <v>95</v>
      </c>
      <c r="G79" s="357">
        <v>106</v>
      </c>
      <c r="H79" s="358">
        <v>48</v>
      </c>
    </row>
    <row r="80" spans="1:8">
      <c r="A80" s="82" t="s">
        <v>286</v>
      </c>
      <c r="B80" s="174">
        <v>6</v>
      </c>
      <c r="C80" s="174">
        <v>44</v>
      </c>
      <c r="D80" s="174">
        <v>654</v>
      </c>
      <c r="E80" s="174">
        <v>329</v>
      </c>
      <c r="F80" s="174">
        <v>67</v>
      </c>
      <c r="G80" s="174">
        <v>81</v>
      </c>
      <c r="H80" s="252">
        <v>45</v>
      </c>
    </row>
    <row r="81" spans="1:8">
      <c r="A81" s="79"/>
      <c r="B81" s="174"/>
      <c r="C81" s="174"/>
      <c r="D81" s="174"/>
      <c r="E81" s="174"/>
      <c r="F81" s="174"/>
      <c r="G81" s="174"/>
      <c r="H81" s="252"/>
    </row>
    <row r="82" spans="1:8">
      <c r="A82" s="84" t="s">
        <v>644</v>
      </c>
      <c r="B82" s="357">
        <v>47</v>
      </c>
      <c r="C82" s="357">
        <v>492</v>
      </c>
      <c r="D82" s="357">
        <v>8218</v>
      </c>
      <c r="E82" s="357">
        <v>4023</v>
      </c>
      <c r="F82" s="357">
        <v>993</v>
      </c>
      <c r="G82" s="357">
        <v>1021</v>
      </c>
      <c r="H82" s="358">
        <v>510</v>
      </c>
    </row>
    <row r="83" spans="1:8">
      <c r="A83" s="79" t="s">
        <v>962</v>
      </c>
      <c r="B83" s="357"/>
      <c r="C83" s="357"/>
      <c r="D83" s="357"/>
      <c r="E83" s="357"/>
      <c r="F83" s="357"/>
      <c r="G83" s="357"/>
      <c r="H83" s="358"/>
    </row>
    <row r="84" spans="1:8">
      <c r="A84" s="81" t="s">
        <v>958</v>
      </c>
      <c r="B84" s="357"/>
      <c r="C84" s="357"/>
      <c r="D84" s="357"/>
      <c r="E84" s="357"/>
      <c r="F84" s="357"/>
      <c r="G84" s="357"/>
      <c r="H84" s="358"/>
    </row>
    <row r="85" spans="1:8">
      <c r="A85" s="82" t="s">
        <v>645</v>
      </c>
      <c r="B85" s="174">
        <v>8</v>
      </c>
      <c r="C85" s="174">
        <v>130</v>
      </c>
      <c r="D85" s="174">
        <v>2782</v>
      </c>
      <c r="E85" s="174">
        <v>1380</v>
      </c>
      <c r="F85" s="174">
        <v>356</v>
      </c>
      <c r="G85" s="174">
        <v>322</v>
      </c>
      <c r="H85" s="252">
        <v>158</v>
      </c>
    </row>
    <row r="86" spans="1:8">
      <c r="A86" s="79" t="s">
        <v>284</v>
      </c>
      <c r="B86" s="174"/>
      <c r="C86" s="174"/>
      <c r="D86" s="174"/>
      <c r="E86" s="174"/>
      <c r="F86" s="174"/>
      <c r="G86" s="174"/>
      <c r="H86" s="252"/>
    </row>
    <row r="87" spans="1:8">
      <c r="A87" s="81" t="s">
        <v>281</v>
      </c>
      <c r="B87" s="357"/>
      <c r="C87" s="357"/>
      <c r="D87" s="357"/>
      <c r="E87" s="357"/>
      <c r="F87" s="357"/>
      <c r="G87" s="357"/>
      <c r="H87" s="358"/>
    </row>
    <row r="88" spans="1:8">
      <c r="A88" s="82" t="s">
        <v>646</v>
      </c>
      <c r="B88" s="174">
        <v>2</v>
      </c>
      <c r="C88" s="174">
        <v>22</v>
      </c>
      <c r="D88" s="174">
        <v>421</v>
      </c>
      <c r="E88" s="174">
        <v>218</v>
      </c>
      <c r="F88" s="174">
        <v>48</v>
      </c>
      <c r="G88" s="174">
        <v>67</v>
      </c>
      <c r="H88" s="252">
        <v>34</v>
      </c>
    </row>
    <row r="89" spans="1:8">
      <c r="A89" s="82" t="s">
        <v>647</v>
      </c>
      <c r="B89" s="174">
        <v>3</v>
      </c>
      <c r="C89" s="174">
        <v>22</v>
      </c>
      <c r="D89" s="174">
        <v>367</v>
      </c>
      <c r="E89" s="174">
        <v>166</v>
      </c>
      <c r="F89" s="174">
        <v>48</v>
      </c>
      <c r="G89" s="174">
        <v>45</v>
      </c>
      <c r="H89" s="252">
        <v>21</v>
      </c>
    </row>
    <row r="90" spans="1:8">
      <c r="A90" s="82" t="s">
        <v>648</v>
      </c>
      <c r="B90" s="357">
        <v>11</v>
      </c>
      <c r="C90" s="357">
        <v>114</v>
      </c>
      <c r="D90" s="357">
        <v>1998</v>
      </c>
      <c r="E90" s="357">
        <v>960</v>
      </c>
      <c r="F90" s="357">
        <v>223</v>
      </c>
      <c r="G90" s="357">
        <v>224</v>
      </c>
      <c r="H90" s="358">
        <v>107</v>
      </c>
    </row>
    <row r="91" spans="1:8">
      <c r="A91" s="79" t="s">
        <v>282</v>
      </c>
      <c r="B91" s="174"/>
      <c r="C91" s="174"/>
      <c r="D91" s="174"/>
      <c r="E91" s="174"/>
      <c r="F91" s="174"/>
      <c r="G91" s="174"/>
      <c r="H91" s="252"/>
    </row>
    <row r="92" spans="1:8">
      <c r="A92" s="81" t="s">
        <v>283</v>
      </c>
      <c r="B92" s="174"/>
      <c r="C92" s="174"/>
      <c r="D92" s="174"/>
      <c r="E92" s="174"/>
      <c r="F92" s="174"/>
      <c r="G92" s="174"/>
      <c r="H92" s="252"/>
    </row>
    <row r="93" spans="1:8">
      <c r="A93" s="82" t="s">
        <v>649</v>
      </c>
      <c r="B93" s="357">
        <v>3</v>
      </c>
      <c r="C93" s="357">
        <v>27</v>
      </c>
      <c r="D93" s="357">
        <v>303</v>
      </c>
      <c r="E93" s="357">
        <v>141</v>
      </c>
      <c r="F93" s="357">
        <v>30</v>
      </c>
      <c r="G93" s="357">
        <v>60</v>
      </c>
      <c r="H93" s="358">
        <v>34</v>
      </c>
    </row>
    <row r="94" spans="1:8">
      <c r="A94" s="82" t="s">
        <v>650</v>
      </c>
      <c r="B94" s="357">
        <v>6</v>
      </c>
      <c r="C94" s="357">
        <v>48</v>
      </c>
      <c r="D94" s="357">
        <v>465</v>
      </c>
      <c r="E94" s="357">
        <v>228</v>
      </c>
      <c r="F94" s="357">
        <v>61</v>
      </c>
      <c r="G94" s="357">
        <v>81</v>
      </c>
      <c r="H94" s="358">
        <v>47</v>
      </c>
    </row>
    <row r="95" spans="1:8">
      <c r="A95" s="82" t="s">
        <v>651</v>
      </c>
      <c r="B95" s="357">
        <v>2</v>
      </c>
      <c r="C95" s="357">
        <v>24</v>
      </c>
      <c r="D95" s="357">
        <v>357</v>
      </c>
      <c r="E95" s="357">
        <v>176</v>
      </c>
      <c r="F95" s="357">
        <v>50</v>
      </c>
      <c r="G95" s="357">
        <v>44</v>
      </c>
      <c r="H95" s="358">
        <v>24</v>
      </c>
    </row>
    <row r="96" spans="1:8">
      <c r="A96" s="82" t="s">
        <v>652</v>
      </c>
      <c r="B96" s="357">
        <v>3</v>
      </c>
      <c r="C96" s="357">
        <v>29</v>
      </c>
      <c r="D96" s="357">
        <v>460</v>
      </c>
      <c r="E96" s="357">
        <v>228</v>
      </c>
      <c r="F96" s="357">
        <v>49</v>
      </c>
      <c r="G96" s="357">
        <v>68</v>
      </c>
      <c r="H96" s="358">
        <v>32</v>
      </c>
    </row>
    <row r="97" spans="1:8">
      <c r="A97" s="82" t="s">
        <v>645</v>
      </c>
      <c r="B97" s="174">
        <v>9</v>
      </c>
      <c r="C97" s="174">
        <v>76</v>
      </c>
      <c r="D97" s="174">
        <v>1065</v>
      </c>
      <c r="E97" s="174">
        <v>526</v>
      </c>
      <c r="F97" s="174">
        <v>128</v>
      </c>
      <c r="G97" s="174">
        <v>110</v>
      </c>
      <c r="H97" s="252">
        <v>53</v>
      </c>
    </row>
    <row r="98" spans="1:8">
      <c r="A98" s="84" t="s">
        <v>963</v>
      </c>
      <c r="B98" s="174"/>
      <c r="C98" s="174"/>
      <c r="D98" s="174"/>
      <c r="E98" s="174"/>
      <c r="F98" s="174"/>
      <c r="G98" s="174"/>
      <c r="H98" s="252"/>
    </row>
    <row r="99" spans="1:8">
      <c r="A99" s="87" t="s">
        <v>964</v>
      </c>
      <c r="B99" s="357"/>
      <c r="C99" s="357"/>
      <c r="D99" s="357"/>
      <c r="E99" s="357"/>
      <c r="F99" s="357"/>
      <c r="G99" s="357"/>
      <c r="H99" s="358"/>
    </row>
    <row r="100" spans="1:8">
      <c r="A100" s="82" t="s">
        <v>317</v>
      </c>
      <c r="B100" s="174">
        <v>21</v>
      </c>
      <c r="C100" s="174">
        <v>400</v>
      </c>
      <c r="D100" s="174">
        <v>8541</v>
      </c>
      <c r="E100" s="174">
        <v>4100</v>
      </c>
      <c r="F100" s="174">
        <v>1018</v>
      </c>
      <c r="G100" s="174">
        <v>948</v>
      </c>
      <c r="H100" s="252">
        <v>431</v>
      </c>
    </row>
    <row r="101" spans="1:8">
      <c r="A101" s="83"/>
      <c r="B101" s="357"/>
      <c r="C101" s="357"/>
      <c r="D101" s="357"/>
      <c r="E101" s="357"/>
      <c r="F101" s="357"/>
      <c r="G101" s="357"/>
      <c r="H101" s="358"/>
    </row>
    <row r="102" spans="1:8">
      <c r="A102" s="80" t="s">
        <v>613</v>
      </c>
      <c r="B102" s="357">
        <v>100</v>
      </c>
      <c r="C102" s="357">
        <v>1288</v>
      </c>
      <c r="D102" s="357">
        <v>21830</v>
      </c>
      <c r="E102" s="357">
        <v>10635</v>
      </c>
      <c r="F102" s="357">
        <v>2605</v>
      </c>
      <c r="G102" s="357">
        <v>2662</v>
      </c>
      <c r="H102" s="358">
        <v>1324</v>
      </c>
    </row>
    <row r="103" spans="1:8">
      <c r="A103" s="78" t="s">
        <v>956</v>
      </c>
      <c r="B103" s="357"/>
      <c r="C103" s="357"/>
      <c r="D103" s="357"/>
      <c r="E103" s="357"/>
      <c r="F103" s="357"/>
      <c r="G103" s="357"/>
      <c r="H103" s="358"/>
    </row>
    <row r="104" spans="1:8">
      <c r="A104" s="79"/>
      <c r="B104" s="174"/>
      <c r="C104" s="174"/>
      <c r="D104" s="174"/>
      <c r="E104" s="174"/>
      <c r="F104" s="174"/>
      <c r="G104" s="174"/>
      <c r="H104" s="252"/>
    </row>
    <row r="105" spans="1:8">
      <c r="A105" s="84" t="s">
        <v>653</v>
      </c>
      <c r="B105" s="357">
        <v>22</v>
      </c>
      <c r="C105" s="357">
        <v>376</v>
      </c>
      <c r="D105" s="357">
        <v>7233</v>
      </c>
      <c r="E105" s="357">
        <v>3559</v>
      </c>
      <c r="F105" s="357">
        <v>866</v>
      </c>
      <c r="G105" s="357">
        <v>832</v>
      </c>
      <c r="H105" s="358">
        <v>426</v>
      </c>
    </row>
    <row r="106" spans="1:8">
      <c r="A106" s="79" t="s">
        <v>957</v>
      </c>
      <c r="B106" s="357"/>
      <c r="C106" s="357"/>
      <c r="D106" s="357"/>
      <c r="E106" s="357"/>
      <c r="F106" s="357"/>
      <c r="G106" s="357"/>
      <c r="H106" s="358"/>
    </row>
    <row r="107" spans="1:8">
      <c r="A107" s="81" t="s">
        <v>958</v>
      </c>
      <c r="B107" s="357"/>
      <c r="C107" s="357"/>
      <c r="D107" s="357"/>
      <c r="E107" s="357"/>
      <c r="F107" s="357"/>
      <c r="G107" s="357"/>
      <c r="H107" s="358"/>
    </row>
    <row r="108" spans="1:8">
      <c r="A108" s="82" t="s">
        <v>654</v>
      </c>
      <c r="B108" s="174">
        <v>8</v>
      </c>
      <c r="C108" s="174">
        <v>238</v>
      </c>
      <c r="D108" s="174">
        <v>5270</v>
      </c>
      <c r="E108" s="174">
        <v>2601</v>
      </c>
      <c r="F108" s="174">
        <v>625</v>
      </c>
      <c r="G108" s="174">
        <v>596</v>
      </c>
      <c r="H108" s="252">
        <v>312</v>
      </c>
    </row>
    <row r="109" spans="1:8">
      <c r="A109" s="79" t="s">
        <v>282</v>
      </c>
      <c r="B109" s="174"/>
      <c r="C109" s="174"/>
      <c r="D109" s="174"/>
      <c r="E109" s="174"/>
      <c r="F109" s="174"/>
      <c r="G109" s="174"/>
      <c r="H109" s="252"/>
    </row>
    <row r="110" spans="1:8">
      <c r="A110" s="81" t="s">
        <v>283</v>
      </c>
      <c r="B110" s="174"/>
      <c r="C110" s="174"/>
      <c r="D110" s="174"/>
      <c r="E110" s="174"/>
      <c r="F110" s="174"/>
      <c r="G110" s="174"/>
      <c r="H110" s="252"/>
    </row>
    <row r="111" spans="1:8">
      <c r="A111" s="82" t="s">
        <v>654</v>
      </c>
      <c r="B111" s="174">
        <v>6</v>
      </c>
      <c r="C111" s="174">
        <v>55</v>
      </c>
      <c r="D111" s="174">
        <v>751</v>
      </c>
      <c r="E111" s="174">
        <v>365</v>
      </c>
      <c r="F111" s="174">
        <v>91</v>
      </c>
      <c r="G111" s="174">
        <v>91</v>
      </c>
      <c r="H111" s="252">
        <v>49</v>
      </c>
    </row>
    <row r="112" spans="1:8">
      <c r="A112" s="82" t="s">
        <v>655</v>
      </c>
      <c r="B112" s="357">
        <v>4</v>
      </c>
      <c r="C112" s="357">
        <v>39</v>
      </c>
      <c r="D112" s="357">
        <v>477</v>
      </c>
      <c r="E112" s="357">
        <v>240</v>
      </c>
      <c r="F112" s="357">
        <v>59</v>
      </c>
      <c r="G112" s="357">
        <v>60</v>
      </c>
      <c r="H112" s="358">
        <v>24</v>
      </c>
    </row>
    <row r="113" spans="1:8">
      <c r="A113" s="82" t="s">
        <v>656</v>
      </c>
      <c r="B113" s="174">
        <v>3</v>
      </c>
      <c r="C113" s="174">
        <v>34</v>
      </c>
      <c r="D113" s="174">
        <v>542</v>
      </c>
      <c r="E113" s="174">
        <v>267</v>
      </c>
      <c r="F113" s="174">
        <v>69</v>
      </c>
      <c r="G113" s="174">
        <v>66</v>
      </c>
      <c r="H113" s="252">
        <v>30</v>
      </c>
    </row>
    <row r="114" spans="1:8">
      <c r="A114" s="82" t="s">
        <v>657</v>
      </c>
      <c r="B114" s="357">
        <v>1</v>
      </c>
      <c r="C114" s="357">
        <v>10</v>
      </c>
      <c r="D114" s="357">
        <v>193</v>
      </c>
      <c r="E114" s="357">
        <v>86</v>
      </c>
      <c r="F114" s="357">
        <v>22</v>
      </c>
      <c r="G114" s="357">
        <v>19</v>
      </c>
      <c r="H114" s="358">
        <v>11</v>
      </c>
    </row>
    <row r="115" spans="1:8">
      <c r="A115" s="82"/>
      <c r="B115" s="357"/>
      <c r="C115" s="357"/>
      <c r="D115" s="357"/>
      <c r="E115" s="357"/>
      <c r="F115" s="357"/>
      <c r="G115" s="357"/>
      <c r="H115" s="358"/>
    </row>
    <row r="116" spans="1:8">
      <c r="A116" s="84" t="s">
        <v>658</v>
      </c>
      <c r="B116" s="357">
        <v>17</v>
      </c>
      <c r="C116" s="357">
        <v>232</v>
      </c>
      <c r="D116" s="357">
        <v>4179</v>
      </c>
      <c r="E116" s="357">
        <v>2070</v>
      </c>
      <c r="F116" s="357">
        <v>454</v>
      </c>
      <c r="G116" s="357">
        <v>504</v>
      </c>
      <c r="H116" s="358">
        <v>257</v>
      </c>
    </row>
    <row r="117" spans="1:8">
      <c r="A117" s="79" t="s">
        <v>957</v>
      </c>
      <c r="B117" s="174"/>
      <c r="C117" s="174"/>
      <c r="D117" s="174"/>
      <c r="E117" s="174"/>
      <c r="F117" s="174"/>
      <c r="G117" s="174"/>
      <c r="H117" s="252"/>
    </row>
    <row r="118" spans="1:8">
      <c r="A118" s="81" t="s">
        <v>958</v>
      </c>
      <c r="B118" s="357"/>
      <c r="C118" s="357"/>
      <c r="D118" s="357"/>
      <c r="E118" s="357"/>
      <c r="F118" s="357"/>
      <c r="G118" s="357"/>
      <c r="H118" s="358"/>
    </row>
    <row r="119" spans="1:8">
      <c r="A119" s="82" t="s">
        <v>659</v>
      </c>
      <c r="B119" s="357">
        <v>5</v>
      </c>
      <c r="C119" s="357">
        <v>110</v>
      </c>
      <c r="D119" s="357">
        <v>2337</v>
      </c>
      <c r="E119" s="357">
        <v>1166</v>
      </c>
      <c r="F119" s="357">
        <v>263</v>
      </c>
      <c r="G119" s="357">
        <v>261</v>
      </c>
      <c r="H119" s="358">
        <v>138</v>
      </c>
    </row>
    <row r="120" spans="1:8">
      <c r="A120" s="79" t="s">
        <v>959</v>
      </c>
      <c r="B120" s="357"/>
      <c r="C120" s="357"/>
      <c r="D120" s="357"/>
      <c r="E120" s="357"/>
      <c r="F120" s="357"/>
      <c r="G120" s="357"/>
      <c r="H120" s="358"/>
    </row>
    <row r="121" spans="1:8">
      <c r="A121" s="81" t="s">
        <v>960</v>
      </c>
      <c r="B121" s="174"/>
      <c r="C121" s="174"/>
      <c r="D121" s="174"/>
      <c r="E121" s="174"/>
      <c r="F121" s="174"/>
      <c r="G121" s="174"/>
      <c r="H121" s="252"/>
    </row>
    <row r="122" spans="1:8">
      <c r="A122" s="82" t="s">
        <v>660</v>
      </c>
      <c r="B122" s="174">
        <v>1</v>
      </c>
      <c r="C122" s="174">
        <v>18</v>
      </c>
      <c r="D122" s="174">
        <v>380</v>
      </c>
      <c r="E122" s="174">
        <v>178</v>
      </c>
      <c r="F122" s="174">
        <v>36</v>
      </c>
      <c r="G122" s="174">
        <v>41</v>
      </c>
      <c r="H122" s="252">
        <v>25</v>
      </c>
    </row>
    <row r="123" spans="1:8">
      <c r="A123" s="79" t="s">
        <v>282</v>
      </c>
      <c r="B123" s="357"/>
      <c r="C123" s="357"/>
      <c r="D123" s="357"/>
      <c r="E123" s="357"/>
      <c r="F123" s="357"/>
      <c r="G123" s="357"/>
      <c r="H123" s="358"/>
    </row>
    <row r="124" spans="1:8">
      <c r="A124" s="81" t="s">
        <v>283</v>
      </c>
      <c r="B124" s="174"/>
      <c r="C124" s="174"/>
      <c r="D124" s="174"/>
      <c r="E124" s="174"/>
      <c r="F124" s="174"/>
      <c r="G124" s="174"/>
      <c r="H124" s="252"/>
    </row>
    <row r="125" spans="1:8">
      <c r="A125" s="82" t="s">
        <v>659</v>
      </c>
      <c r="B125" s="174">
        <v>4</v>
      </c>
      <c r="C125" s="174">
        <v>41</v>
      </c>
      <c r="D125" s="174">
        <v>550</v>
      </c>
      <c r="E125" s="174">
        <v>270</v>
      </c>
      <c r="F125" s="174">
        <v>60</v>
      </c>
      <c r="G125" s="174">
        <v>69</v>
      </c>
      <c r="H125" s="252">
        <v>26</v>
      </c>
    </row>
    <row r="126" spans="1:8">
      <c r="A126" s="82" t="s">
        <v>661</v>
      </c>
      <c r="B126" s="357">
        <v>2</v>
      </c>
      <c r="C126" s="357">
        <v>15</v>
      </c>
      <c r="D126" s="357">
        <v>234</v>
      </c>
      <c r="E126" s="357">
        <v>122</v>
      </c>
      <c r="F126" s="357">
        <v>25</v>
      </c>
      <c r="G126" s="357">
        <v>31</v>
      </c>
      <c r="H126" s="358">
        <v>20</v>
      </c>
    </row>
    <row r="127" spans="1:8">
      <c r="A127" s="82" t="s">
        <v>662</v>
      </c>
      <c r="B127" s="174">
        <v>3</v>
      </c>
      <c r="C127" s="174">
        <v>21</v>
      </c>
      <c r="D127" s="174">
        <v>240</v>
      </c>
      <c r="E127" s="174">
        <v>128</v>
      </c>
      <c r="F127" s="174">
        <v>24</v>
      </c>
      <c r="G127" s="174">
        <v>40</v>
      </c>
      <c r="H127" s="252">
        <v>18</v>
      </c>
    </row>
    <row r="128" spans="1:8">
      <c r="A128" s="82" t="s">
        <v>663</v>
      </c>
      <c r="B128" s="174">
        <v>2</v>
      </c>
      <c r="C128" s="174">
        <v>27</v>
      </c>
      <c r="D128" s="174">
        <v>438</v>
      </c>
      <c r="E128" s="174">
        <v>206</v>
      </c>
      <c r="F128" s="174">
        <v>46</v>
      </c>
      <c r="G128" s="174">
        <v>62</v>
      </c>
      <c r="H128" s="252">
        <v>30</v>
      </c>
    </row>
    <row r="129" spans="1:8">
      <c r="A129" s="82"/>
      <c r="B129" s="357"/>
      <c r="C129" s="357"/>
      <c r="D129" s="357"/>
      <c r="E129" s="357"/>
      <c r="F129" s="357"/>
      <c r="G129" s="357"/>
      <c r="H129" s="358"/>
    </row>
    <row r="130" spans="1:8">
      <c r="A130" s="84" t="s">
        <v>664</v>
      </c>
      <c r="B130" s="357">
        <v>12</v>
      </c>
      <c r="C130" s="357">
        <v>145</v>
      </c>
      <c r="D130" s="357">
        <v>2126</v>
      </c>
      <c r="E130" s="357">
        <v>1021</v>
      </c>
      <c r="F130" s="357">
        <v>267</v>
      </c>
      <c r="G130" s="357">
        <v>264</v>
      </c>
      <c r="H130" s="358">
        <v>136</v>
      </c>
    </row>
    <row r="131" spans="1:8">
      <c r="A131" s="79" t="s">
        <v>966</v>
      </c>
      <c r="B131" s="357"/>
      <c r="C131" s="357"/>
      <c r="D131" s="357"/>
      <c r="E131" s="357"/>
      <c r="F131" s="357"/>
      <c r="G131" s="357"/>
      <c r="H131" s="358"/>
    </row>
    <row r="132" spans="1:8">
      <c r="A132" s="81" t="s">
        <v>960</v>
      </c>
      <c r="B132" s="359"/>
      <c r="C132" s="359"/>
      <c r="D132" s="359"/>
      <c r="E132" s="359"/>
      <c r="F132" s="359"/>
      <c r="G132" s="359"/>
      <c r="H132" s="360"/>
    </row>
    <row r="133" spans="1:8">
      <c r="A133" s="82" t="s">
        <v>665</v>
      </c>
      <c r="B133" s="174">
        <v>8</v>
      </c>
      <c r="C133" s="174">
        <v>111</v>
      </c>
      <c r="D133" s="174">
        <v>1706</v>
      </c>
      <c r="E133" s="174">
        <v>822</v>
      </c>
      <c r="F133" s="174">
        <v>209</v>
      </c>
      <c r="G133" s="174">
        <v>207</v>
      </c>
      <c r="H133" s="252">
        <v>99</v>
      </c>
    </row>
    <row r="134" spans="1:8">
      <c r="A134" s="79" t="s">
        <v>282</v>
      </c>
      <c r="B134" s="174"/>
      <c r="C134" s="174"/>
      <c r="D134" s="174"/>
      <c r="E134" s="174"/>
      <c r="F134" s="174"/>
      <c r="G134" s="174"/>
      <c r="H134" s="252"/>
    </row>
    <row r="135" spans="1:8">
      <c r="A135" s="81" t="s">
        <v>283</v>
      </c>
      <c r="B135" s="174"/>
      <c r="C135" s="174"/>
      <c r="D135" s="174"/>
      <c r="E135" s="174"/>
      <c r="F135" s="174"/>
      <c r="G135" s="174"/>
      <c r="H135" s="252"/>
    </row>
    <row r="136" spans="1:8">
      <c r="A136" s="82" t="s">
        <v>666</v>
      </c>
      <c r="B136" s="174">
        <v>2</v>
      </c>
      <c r="C136" s="174">
        <v>19</v>
      </c>
      <c r="D136" s="174">
        <v>238</v>
      </c>
      <c r="E136" s="174">
        <v>106</v>
      </c>
      <c r="F136" s="174">
        <v>35</v>
      </c>
      <c r="G136" s="174">
        <v>26</v>
      </c>
      <c r="H136" s="252">
        <v>14</v>
      </c>
    </row>
    <row r="137" spans="1:8">
      <c r="A137" s="82" t="s">
        <v>667</v>
      </c>
      <c r="B137" s="174">
        <v>2</v>
      </c>
      <c r="C137" s="174">
        <v>15</v>
      </c>
      <c r="D137" s="174">
        <v>182</v>
      </c>
      <c r="E137" s="174">
        <v>93</v>
      </c>
      <c r="F137" s="174">
        <v>23</v>
      </c>
      <c r="G137" s="174">
        <v>31</v>
      </c>
      <c r="H137" s="252">
        <v>23</v>
      </c>
    </row>
    <row r="138" spans="1:8">
      <c r="A138" s="82"/>
      <c r="B138" s="357"/>
      <c r="C138" s="357"/>
      <c r="D138" s="357"/>
      <c r="E138" s="357"/>
      <c r="F138" s="357"/>
      <c r="G138" s="357"/>
      <c r="H138" s="358"/>
    </row>
    <row r="139" spans="1:8">
      <c r="A139" s="84" t="s">
        <v>668</v>
      </c>
      <c r="B139" s="359">
        <v>16</v>
      </c>
      <c r="C139" s="359">
        <v>167</v>
      </c>
      <c r="D139" s="359">
        <v>2697</v>
      </c>
      <c r="E139" s="359">
        <v>1297</v>
      </c>
      <c r="F139" s="359">
        <v>359</v>
      </c>
      <c r="G139" s="359">
        <v>352</v>
      </c>
      <c r="H139" s="360">
        <v>165</v>
      </c>
    </row>
    <row r="140" spans="1:8">
      <c r="A140" s="79" t="s">
        <v>959</v>
      </c>
      <c r="B140" s="357"/>
      <c r="C140" s="357"/>
      <c r="D140" s="357"/>
      <c r="E140" s="357"/>
      <c r="F140" s="357"/>
      <c r="G140" s="357"/>
      <c r="H140" s="358"/>
    </row>
    <row r="141" spans="1:8">
      <c r="A141" s="81" t="s">
        <v>960</v>
      </c>
      <c r="B141" s="174"/>
      <c r="C141" s="174"/>
      <c r="D141" s="174"/>
      <c r="E141" s="174"/>
      <c r="F141" s="174"/>
      <c r="G141" s="174"/>
      <c r="H141" s="252"/>
    </row>
    <row r="142" spans="1:8">
      <c r="A142" s="82" t="s">
        <v>669</v>
      </c>
      <c r="B142" s="357">
        <v>8</v>
      </c>
      <c r="C142" s="357">
        <v>105</v>
      </c>
      <c r="D142" s="357">
        <v>1880</v>
      </c>
      <c r="E142" s="357">
        <v>905</v>
      </c>
      <c r="F142" s="357">
        <v>254</v>
      </c>
      <c r="G142" s="357">
        <v>252</v>
      </c>
      <c r="H142" s="358">
        <v>119</v>
      </c>
    </row>
    <row r="143" spans="1:8">
      <c r="A143" s="79" t="s">
        <v>282</v>
      </c>
      <c r="B143" s="347"/>
      <c r="C143" s="347"/>
      <c r="D143" s="347"/>
      <c r="E143" s="361"/>
      <c r="F143" s="361"/>
      <c r="G143" s="361"/>
      <c r="H143" s="362"/>
    </row>
    <row r="144" spans="1:8">
      <c r="A144" s="81" t="s">
        <v>283</v>
      </c>
      <c r="B144" s="357"/>
      <c r="C144" s="357"/>
      <c r="D144" s="357"/>
      <c r="E144" s="357"/>
      <c r="F144" s="357"/>
      <c r="G144" s="357"/>
      <c r="H144" s="358"/>
    </row>
    <row r="145" spans="1:8">
      <c r="A145" s="82" t="s">
        <v>670</v>
      </c>
      <c r="B145" s="357">
        <v>3</v>
      </c>
      <c r="C145" s="357">
        <v>26</v>
      </c>
      <c r="D145" s="357">
        <v>364</v>
      </c>
      <c r="E145" s="357">
        <v>177</v>
      </c>
      <c r="F145" s="357">
        <v>43</v>
      </c>
      <c r="G145" s="357">
        <v>44</v>
      </c>
      <c r="H145" s="358">
        <v>17</v>
      </c>
    </row>
    <row r="146" spans="1:8">
      <c r="A146" s="82" t="s">
        <v>671</v>
      </c>
      <c r="B146" s="174">
        <v>3</v>
      </c>
      <c r="C146" s="174">
        <v>22</v>
      </c>
      <c r="D146" s="174">
        <v>205</v>
      </c>
      <c r="E146" s="174">
        <v>99</v>
      </c>
      <c r="F146" s="174">
        <v>36</v>
      </c>
      <c r="G146" s="174">
        <v>23</v>
      </c>
      <c r="H146" s="252">
        <v>10</v>
      </c>
    </row>
    <row r="147" spans="1:8">
      <c r="A147" s="82" t="s">
        <v>672</v>
      </c>
      <c r="B147" s="357">
        <v>2</v>
      </c>
      <c r="C147" s="357">
        <v>14</v>
      </c>
      <c r="D147" s="357">
        <v>248</v>
      </c>
      <c r="E147" s="357">
        <v>116</v>
      </c>
      <c r="F147" s="357">
        <v>26</v>
      </c>
      <c r="G147" s="357">
        <v>33</v>
      </c>
      <c r="H147" s="358">
        <v>19</v>
      </c>
    </row>
    <row r="148" spans="1:8">
      <c r="A148" s="82"/>
      <c r="B148" s="357"/>
      <c r="C148" s="357"/>
      <c r="D148" s="357"/>
      <c r="E148" s="357"/>
      <c r="F148" s="357"/>
      <c r="G148" s="357"/>
      <c r="H148" s="358"/>
    </row>
    <row r="149" spans="1:8">
      <c r="A149" s="84" t="s">
        <v>673</v>
      </c>
      <c r="B149" s="357">
        <v>25</v>
      </c>
      <c r="C149" s="357">
        <v>271</v>
      </c>
      <c r="D149" s="357">
        <v>4050</v>
      </c>
      <c r="E149" s="357">
        <v>1964</v>
      </c>
      <c r="F149" s="357">
        <v>467</v>
      </c>
      <c r="G149" s="357">
        <v>528</v>
      </c>
      <c r="H149" s="358">
        <v>253</v>
      </c>
    </row>
    <row r="150" spans="1:8">
      <c r="A150" s="79" t="s">
        <v>284</v>
      </c>
      <c r="B150" s="174"/>
      <c r="C150" s="174"/>
      <c r="D150" s="174"/>
      <c r="E150" s="174"/>
      <c r="F150" s="174"/>
      <c r="G150" s="174"/>
      <c r="H150" s="252"/>
    </row>
    <row r="151" spans="1:8">
      <c r="A151" s="81" t="s">
        <v>281</v>
      </c>
      <c r="B151" s="357"/>
      <c r="C151" s="357"/>
      <c r="D151" s="357"/>
      <c r="E151" s="357"/>
      <c r="F151" s="357"/>
      <c r="G151" s="357"/>
      <c r="H151" s="358"/>
    </row>
    <row r="152" spans="1:8">
      <c r="A152" s="82" t="s">
        <v>674</v>
      </c>
      <c r="B152" s="357">
        <v>6</v>
      </c>
      <c r="C152" s="357">
        <v>69</v>
      </c>
      <c r="D152" s="357">
        <v>887</v>
      </c>
      <c r="E152" s="357">
        <v>439</v>
      </c>
      <c r="F152" s="357">
        <v>99</v>
      </c>
      <c r="G152" s="357">
        <v>119</v>
      </c>
      <c r="H152" s="358">
        <v>61</v>
      </c>
    </row>
    <row r="153" spans="1:8">
      <c r="A153" s="82" t="s">
        <v>675</v>
      </c>
      <c r="B153" s="357">
        <v>3</v>
      </c>
      <c r="C153" s="357">
        <v>38</v>
      </c>
      <c r="D153" s="357">
        <v>659</v>
      </c>
      <c r="E153" s="357">
        <v>310</v>
      </c>
      <c r="F153" s="357">
        <v>74</v>
      </c>
      <c r="G153" s="357">
        <v>91</v>
      </c>
      <c r="H153" s="358">
        <v>50</v>
      </c>
    </row>
    <row r="154" spans="1:8">
      <c r="A154" s="82" t="s">
        <v>676</v>
      </c>
      <c r="B154" s="174">
        <v>13</v>
      </c>
      <c r="C154" s="174">
        <v>138</v>
      </c>
      <c r="D154" s="174">
        <v>2094</v>
      </c>
      <c r="E154" s="174">
        <v>1023</v>
      </c>
      <c r="F154" s="174">
        <v>243</v>
      </c>
      <c r="G154" s="174">
        <v>274</v>
      </c>
      <c r="H154" s="252">
        <v>122</v>
      </c>
    </row>
    <row r="155" spans="1:8">
      <c r="A155" s="82" t="s">
        <v>677</v>
      </c>
      <c r="B155" s="174">
        <v>3</v>
      </c>
      <c r="C155" s="174">
        <v>26</v>
      </c>
      <c r="D155" s="174">
        <v>410</v>
      </c>
      <c r="E155" s="174">
        <v>192</v>
      </c>
      <c r="F155" s="174">
        <v>51</v>
      </c>
      <c r="G155" s="174">
        <v>44</v>
      </c>
      <c r="H155" s="252">
        <v>20</v>
      </c>
    </row>
    <row r="156" spans="1:8">
      <c r="A156" s="82"/>
      <c r="B156" s="174"/>
      <c r="C156" s="174"/>
      <c r="D156" s="174"/>
      <c r="E156" s="174"/>
      <c r="F156" s="174"/>
      <c r="G156" s="174"/>
      <c r="H156" s="252"/>
    </row>
    <row r="157" spans="1:8">
      <c r="A157" s="84" t="s">
        <v>678</v>
      </c>
      <c r="B157" s="174">
        <v>8</v>
      </c>
      <c r="C157" s="174">
        <v>97</v>
      </c>
      <c r="D157" s="174">
        <v>1545</v>
      </c>
      <c r="E157" s="174">
        <v>724</v>
      </c>
      <c r="F157" s="174">
        <v>192</v>
      </c>
      <c r="G157" s="174">
        <v>182</v>
      </c>
      <c r="H157" s="252">
        <v>87</v>
      </c>
    </row>
    <row r="158" spans="1:8">
      <c r="A158" s="79" t="s">
        <v>959</v>
      </c>
      <c r="B158" s="357"/>
      <c r="C158" s="357"/>
      <c r="D158" s="357"/>
      <c r="E158" s="357"/>
      <c r="F158" s="357"/>
      <c r="G158" s="357"/>
      <c r="H158" s="358"/>
    </row>
    <row r="159" spans="1:8">
      <c r="A159" s="81" t="s">
        <v>960</v>
      </c>
      <c r="B159" s="174"/>
      <c r="C159" s="174"/>
      <c r="D159" s="174"/>
      <c r="E159" s="174"/>
      <c r="F159" s="174"/>
      <c r="G159" s="174"/>
      <c r="H159" s="252"/>
    </row>
    <row r="160" spans="1:8">
      <c r="A160" s="82" t="s">
        <v>679</v>
      </c>
      <c r="B160" s="357">
        <v>5</v>
      </c>
      <c r="C160" s="357">
        <v>71</v>
      </c>
      <c r="D160" s="357">
        <v>1188</v>
      </c>
      <c r="E160" s="357">
        <v>547</v>
      </c>
      <c r="F160" s="357">
        <v>148</v>
      </c>
      <c r="G160" s="357">
        <v>134</v>
      </c>
      <c r="H160" s="358">
        <v>65</v>
      </c>
    </row>
    <row r="161" spans="1:8">
      <c r="A161" s="79" t="s">
        <v>282</v>
      </c>
      <c r="B161" s="359"/>
      <c r="C161" s="359"/>
      <c r="D161" s="359"/>
      <c r="E161" s="359"/>
      <c r="F161" s="359"/>
      <c r="G161" s="359"/>
      <c r="H161" s="360"/>
    </row>
    <row r="162" spans="1:8">
      <c r="A162" s="81" t="s">
        <v>283</v>
      </c>
      <c r="B162" s="359"/>
      <c r="C162" s="359"/>
      <c r="D162" s="359"/>
      <c r="E162" s="359"/>
      <c r="F162" s="359"/>
      <c r="G162" s="359"/>
      <c r="H162" s="360"/>
    </row>
    <row r="163" spans="1:8">
      <c r="A163" s="82" t="s">
        <v>680</v>
      </c>
      <c r="B163" s="174">
        <v>2</v>
      </c>
      <c r="C163" s="174">
        <v>16</v>
      </c>
      <c r="D163" s="174">
        <v>164</v>
      </c>
      <c r="E163" s="174">
        <v>81</v>
      </c>
      <c r="F163" s="174">
        <v>20</v>
      </c>
      <c r="G163" s="174">
        <v>24</v>
      </c>
      <c r="H163" s="252">
        <v>9</v>
      </c>
    </row>
    <row r="164" spans="1:8">
      <c r="A164" s="82" t="s">
        <v>681</v>
      </c>
      <c r="B164" s="357">
        <v>1</v>
      </c>
      <c r="C164" s="357">
        <v>10</v>
      </c>
      <c r="D164" s="357">
        <v>193</v>
      </c>
      <c r="E164" s="357">
        <v>96</v>
      </c>
      <c r="F164" s="357">
        <v>24</v>
      </c>
      <c r="G164" s="357">
        <v>24</v>
      </c>
      <c r="H164" s="358">
        <v>13</v>
      </c>
    </row>
    <row r="165" spans="1:8">
      <c r="A165" s="79"/>
      <c r="B165" s="357"/>
      <c r="C165" s="357"/>
      <c r="D165" s="357"/>
      <c r="E165" s="357"/>
      <c r="F165" s="357"/>
      <c r="G165" s="357"/>
      <c r="H165" s="358"/>
    </row>
    <row r="166" spans="1:8">
      <c r="A166" s="80" t="s">
        <v>331</v>
      </c>
      <c r="B166" s="357">
        <v>216</v>
      </c>
      <c r="C166" s="357">
        <v>2704</v>
      </c>
      <c r="D166" s="357">
        <v>46268</v>
      </c>
      <c r="E166" s="357">
        <v>22353</v>
      </c>
      <c r="F166" s="357">
        <v>5431</v>
      </c>
      <c r="G166" s="357">
        <v>5294</v>
      </c>
      <c r="H166" s="358">
        <v>2551</v>
      </c>
    </row>
    <row r="167" spans="1:8">
      <c r="A167" s="78" t="s">
        <v>956</v>
      </c>
      <c r="B167" s="174"/>
      <c r="C167" s="174"/>
      <c r="D167" s="174"/>
      <c r="E167" s="174"/>
      <c r="F167" s="174"/>
      <c r="G167" s="174"/>
      <c r="H167" s="252"/>
    </row>
    <row r="168" spans="1:8">
      <c r="A168" s="79"/>
      <c r="B168" s="174"/>
      <c r="C168" s="174"/>
      <c r="D168" s="174"/>
      <c r="E168" s="174"/>
      <c r="F168" s="174"/>
      <c r="G168" s="174"/>
      <c r="H168" s="252"/>
    </row>
    <row r="169" spans="1:8">
      <c r="A169" s="84" t="s">
        <v>682</v>
      </c>
      <c r="B169" s="357">
        <v>24</v>
      </c>
      <c r="C169" s="357">
        <v>267</v>
      </c>
      <c r="D169" s="357">
        <v>4019</v>
      </c>
      <c r="E169" s="357">
        <v>1950</v>
      </c>
      <c r="F169" s="357">
        <v>426</v>
      </c>
      <c r="G169" s="357">
        <v>535</v>
      </c>
      <c r="H169" s="358">
        <v>273</v>
      </c>
    </row>
    <row r="170" spans="1:8">
      <c r="A170" s="79" t="s">
        <v>287</v>
      </c>
      <c r="B170" s="357"/>
      <c r="C170" s="357"/>
      <c r="D170" s="357"/>
      <c r="E170" s="357"/>
      <c r="F170" s="357"/>
      <c r="G170" s="357"/>
      <c r="H170" s="358"/>
    </row>
    <row r="171" spans="1:8">
      <c r="A171" s="81" t="s">
        <v>279</v>
      </c>
      <c r="B171" s="357"/>
      <c r="C171" s="357"/>
      <c r="D171" s="357"/>
      <c r="E171" s="357"/>
      <c r="F171" s="357"/>
      <c r="G171" s="357"/>
      <c r="H171" s="358"/>
    </row>
    <row r="172" spans="1:8">
      <c r="A172" s="82" t="s">
        <v>683</v>
      </c>
      <c r="B172" s="174">
        <v>5</v>
      </c>
      <c r="C172" s="174">
        <v>95</v>
      </c>
      <c r="D172" s="174">
        <v>1879</v>
      </c>
      <c r="E172" s="174">
        <v>953</v>
      </c>
      <c r="F172" s="174">
        <v>214</v>
      </c>
      <c r="G172" s="174">
        <v>222</v>
      </c>
      <c r="H172" s="252">
        <v>126</v>
      </c>
    </row>
    <row r="173" spans="1:8">
      <c r="A173" s="82" t="s">
        <v>684</v>
      </c>
      <c r="B173" s="174">
        <v>2</v>
      </c>
      <c r="C173" s="174">
        <v>24</v>
      </c>
      <c r="D173" s="174">
        <v>399</v>
      </c>
      <c r="E173" s="174">
        <v>190</v>
      </c>
      <c r="F173" s="174">
        <v>34</v>
      </c>
      <c r="G173" s="174">
        <v>47</v>
      </c>
      <c r="H173" s="252">
        <v>21</v>
      </c>
    </row>
    <row r="174" spans="1:8">
      <c r="A174" s="79" t="s">
        <v>284</v>
      </c>
      <c r="B174" s="174"/>
      <c r="C174" s="174"/>
      <c r="D174" s="174"/>
      <c r="E174" s="174"/>
      <c r="F174" s="174"/>
      <c r="G174" s="174"/>
      <c r="H174" s="252"/>
    </row>
    <row r="175" spans="1:8">
      <c r="A175" s="81" t="s">
        <v>281</v>
      </c>
      <c r="B175" s="174"/>
      <c r="C175" s="174"/>
      <c r="D175" s="174"/>
      <c r="E175" s="174"/>
      <c r="F175" s="174"/>
      <c r="G175" s="174"/>
      <c r="H175" s="252"/>
    </row>
    <row r="176" spans="1:8">
      <c r="A176" s="82" t="s">
        <v>685</v>
      </c>
      <c r="B176" s="357">
        <v>3</v>
      </c>
      <c r="C176" s="357">
        <v>31</v>
      </c>
      <c r="D176" s="357">
        <v>399</v>
      </c>
      <c r="E176" s="357">
        <v>218</v>
      </c>
      <c r="F176" s="357">
        <v>46</v>
      </c>
      <c r="G176" s="357">
        <v>52</v>
      </c>
      <c r="H176" s="358">
        <v>21</v>
      </c>
    </row>
    <row r="177" spans="1:8" s="40" customFormat="1">
      <c r="A177" s="82" t="s">
        <v>686</v>
      </c>
      <c r="B177" s="174">
        <v>4</v>
      </c>
      <c r="C177" s="174">
        <v>37</v>
      </c>
      <c r="D177" s="174">
        <v>394</v>
      </c>
      <c r="E177" s="174">
        <v>163</v>
      </c>
      <c r="F177" s="174">
        <v>36</v>
      </c>
      <c r="G177" s="174">
        <v>57</v>
      </c>
      <c r="H177" s="252">
        <v>28</v>
      </c>
    </row>
    <row r="178" spans="1:8">
      <c r="A178" s="79" t="s">
        <v>282</v>
      </c>
      <c r="B178" s="357"/>
      <c r="C178" s="357"/>
      <c r="D178" s="357"/>
      <c r="E178" s="357"/>
      <c r="F178" s="357"/>
      <c r="G178" s="357"/>
      <c r="H178" s="358"/>
    </row>
    <row r="179" spans="1:8">
      <c r="A179" s="81" t="s">
        <v>283</v>
      </c>
      <c r="B179" s="357"/>
      <c r="C179" s="357"/>
      <c r="D179" s="357"/>
      <c r="E179" s="357"/>
      <c r="F179" s="357"/>
      <c r="G179" s="357"/>
      <c r="H179" s="358"/>
    </row>
    <row r="180" spans="1:8">
      <c r="A180" s="82" t="s">
        <v>683</v>
      </c>
      <c r="B180" s="357">
        <v>7</v>
      </c>
      <c r="C180" s="357">
        <v>54</v>
      </c>
      <c r="D180" s="357">
        <v>602</v>
      </c>
      <c r="E180" s="357">
        <v>279</v>
      </c>
      <c r="F180" s="357">
        <v>75</v>
      </c>
      <c r="G180" s="357">
        <v>89</v>
      </c>
      <c r="H180" s="358">
        <v>40</v>
      </c>
    </row>
    <row r="181" spans="1:8">
      <c r="A181" s="82" t="s">
        <v>684</v>
      </c>
      <c r="B181" s="174">
        <v>3</v>
      </c>
      <c r="C181" s="174">
        <v>26</v>
      </c>
      <c r="D181" s="174">
        <v>346</v>
      </c>
      <c r="E181" s="174">
        <v>147</v>
      </c>
      <c r="F181" s="174">
        <v>21</v>
      </c>
      <c r="G181" s="174">
        <v>68</v>
      </c>
      <c r="H181" s="252">
        <v>37</v>
      </c>
    </row>
    <row r="182" spans="1:8">
      <c r="A182" s="79"/>
      <c r="B182" s="174"/>
      <c r="C182" s="174"/>
      <c r="D182" s="174"/>
      <c r="E182" s="174"/>
      <c r="F182" s="174"/>
      <c r="G182" s="174"/>
      <c r="H182" s="252"/>
    </row>
    <row r="183" spans="1:8">
      <c r="A183" s="84" t="s">
        <v>687</v>
      </c>
      <c r="B183" s="357">
        <v>19</v>
      </c>
      <c r="C183" s="357">
        <v>250</v>
      </c>
      <c r="D183" s="357">
        <v>4393</v>
      </c>
      <c r="E183" s="357">
        <v>2125</v>
      </c>
      <c r="F183" s="357">
        <v>505</v>
      </c>
      <c r="G183" s="357">
        <v>518</v>
      </c>
      <c r="H183" s="358">
        <v>244</v>
      </c>
    </row>
    <row r="184" spans="1:8">
      <c r="A184" s="79" t="s">
        <v>957</v>
      </c>
      <c r="B184" s="357"/>
      <c r="C184" s="357"/>
      <c r="D184" s="357"/>
      <c r="E184" s="357"/>
      <c r="F184" s="357"/>
      <c r="G184" s="357"/>
      <c r="H184" s="358"/>
    </row>
    <row r="185" spans="1:8">
      <c r="A185" s="81" t="s">
        <v>958</v>
      </c>
      <c r="B185" s="355"/>
      <c r="C185" s="355"/>
      <c r="D185" s="355"/>
      <c r="E185" s="355"/>
      <c r="F185" s="355"/>
      <c r="G185" s="355"/>
      <c r="H185" s="356"/>
    </row>
    <row r="186" spans="1:8">
      <c r="A186" s="82" t="s">
        <v>688</v>
      </c>
      <c r="B186" s="355">
        <v>5</v>
      </c>
      <c r="C186" s="355">
        <v>108</v>
      </c>
      <c r="D186" s="355">
        <v>2179</v>
      </c>
      <c r="E186" s="355">
        <v>1039</v>
      </c>
      <c r="F186" s="355">
        <v>258</v>
      </c>
      <c r="G186" s="355">
        <v>258</v>
      </c>
      <c r="H186" s="356">
        <v>119</v>
      </c>
    </row>
    <row r="187" spans="1:8">
      <c r="A187" s="79" t="s">
        <v>284</v>
      </c>
      <c r="B187" s="174"/>
      <c r="C187" s="174"/>
      <c r="D187" s="174"/>
      <c r="E187" s="174"/>
      <c r="F187" s="174"/>
      <c r="G187" s="174"/>
      <c r="H187" s="252"/>
    </row>
    <row r="188" spans="1:8">
      <c r="A188" s="81" t="s">
        <v>281</v>
      </c>
      <c r="B188" s="174"/>
      <c r="C188" s="174"/>
      <c r="D188" s="174"/>
      <c r="E188" s="174"/>
      <c r="F188" s="174"/>
      <c r="G188" s="174"/>
      <c r="H188" s="252"/>
    </row>
    <row r="189" spans="1:8">
      <c r="A189" s="82" t="s">
        <v>689</v>
      </c>
      <c r="B189" s="357">
        <v>4</v>
      </c>
      <c r="C189" s="357">
        <v>42</v>
      </c>
      <c r="D189" s="357">
        <v>640</v>
      </c>
      <c r="E189" s="357">
        <v>318</v>
      </c>
      <c r="F189" s="357">
        <v>59</v>
      </c>
      <c r="G189" s="357">
        <v>73</v>
      </c>
      <c r="H189" s="358">
        <v>36</v>
      </c>
    </row>
    <row r="190" spans="1:8">
      <c r="A190" s="82" t="s">
        <v>690</v>
      </c>
      <c r="B190" s="174">
        <v>1</v>
      </c>
      <c r="C190" s="174">
        <v>19</v>
      </c>
      <c r="D190" s="174">
        <v>431</v>
      </c>
      <c r="E190" s="174">
        <v>211</v>
      </c>
      <c r="F190" s="174">
        <v>44</v>
      </c>
      <c r="G190" s="174">
        <v>55</v>
      </c>
      <c r="H190" s="252">
        <v>29</v>
      </c>
    </row>
    <row r="191" spans="1:8">
      <c r="A191" s="79" t="s">
        <v>282</v>
      </c>
      <c r="B191" s="357"/>
      <c r="C191" s="357"/>
      <c r="D191" s="357"/>
      <c r="E191" s="357"/>
      <c r="F191" s="357"/>
      <c r="G191" s="357"/>
      <c r="H191" s="358"/>
    </row>
    <row r="192" spans="1:8">
      <c r="A192" s="81" t="s">
        <v>283</v>
      </c>
      <c r="B192" s="355"/>
      <c r="C192" s="355"/>
      <c r="D192" s="355"/>
      <c r="E192" s="355"/>
      <c r="F192" s="355"/>
      <c r="G192" s="355"/>
      <c r="H192" s="356"/>
    </row>
    <row r="193" spans="1:8">
      <c r="A193" s="82" t="s">
        <v>691</v>
      </c>
      <c r="B193" s="355">
        <v>4</v>
      </c>
      <c r="C193" s="355">
        <v>31</v>
      </c>
      <c r="D193" s="355">
        <v>424</v>
      </c>
      <c r="E193" s="355">
        <v>200</v>
      </c>
      <c r="F193" s="355">
        <v>48</v>
      </c>
      <c r="G193" s="355">
        <v>36</v>
      </c>
      <c r="H193" s="356">
        <v>15</v>
      </c>
    </row>
    <row r="194" spans="1:8">
      <c r="A194" s="82" t="s">
        <v>688</v>
      </c>
      <c r="B194" s="174">
        <v>4</v>
      </c>
      <c r="C194" s="174">
        <v>37</v>
      </c>
      <c r="D194" s="174">
        <v>478</v>
      </c>
      <c r="E194" s="174">
        <v>239</v>
      </c>
      <c r="F194" s="174">
        <v>61</v>
      </c>
      <c r="G194" s="174">
        <v>74</v>
      </c>
      <c r="H194" s="252">
        <v>32</v>
      </c>
    </row>
    <row r="195" spans="1:8">
      <c r="A195" s="82" t="s">
        <v>692</v>
      </c>
      <c r="B195" s="174">
        <v>1</v>
      </c>
      <c r="C195" s="174">
        <v>13</v>
      </c>
      <c r="D195" s="174">
        <v>241</v>
      </c>
      <c r="E195" s="174">
        <v>118</v>
      </c>
      <c r="F195" s="174">
        <v>35</v>
      </c>
      <c r="G195" s="174">
        <v>22</v>
      </c>
      <c r="H195" s="252">
        <v>13</v>
      </c>
    </row>
    <row r="196" spans="1:8">
      <c r="A196" s="79"/>
      <c r="B196" s="357"/>
      <c r="C196" s="357"/>
      <c r="D196" s="357"/>
      <c r="E196" s="357"/>
      <c r="F196" s="357"/>
      <c r="G196" s="357"/>
      <c r="H196" s="358"/>
    </row>
    <row r="197" spans="1:8">
      <c r="A197" s="84" t="s">
        <v>693</v>
      </c>
      <c r="B197" s="357">
        <v>17</v>
      </c>
      <c r="C197" s="357">
        <v>186</v>
      </c>
      <c r="D197" s="357">
        <v>2947</v>
      </c>
      <c r="E197" s="357">
        <v>1443</v>
      </c>
      <c r="F197" s="357">
        <v>345</v>
      </c>
      <c r="G197" s="357">
        <v>339</v>
      </c>
      <c r="H197" s="358">
        <v>175</v>
      </c>
    </row>
    <row r="198" spans="1:8">
      <c r="A198" s="79" t="s">
        <v>962</v>
      </c>
      <c r="B198" s="357"/>
      <c r="C198" s="357"/>
      <c r="D198" s="357"/>
      <c r="E198" s="357"/>
      <c r="F198" s="357"/>
      <c r="G198" s="357"/>
      <c r="H198" s="358"/>
    </row>
    <row r="199" spans="1:8">
      <c r="A199" s="81" t="s">
        <v>958</v>
      </c>
      <c r="B199" s="357"/>
      <c r="C199" s="357"/>
      <c r="D199" s="357"/>
      <c r="E199" s="357"/>
      <c r="F199" s="357"/>
      <c r="G199" s="357"/>
      <c r="H199" s="358"/>
    </row>
    <row r="200" spans="1:8">
      <c r="A200" s="82" t="s">
        <v>694</v>
      </c>
      <c r="B200" s="174">
        <v>4</v>
      </c>
      <c r="C200" s="174">
        <v>61</v>
      </c>
      <c r="D200" s="174">
        <v>1232</v>
      </c>
      <c r="E200" s="174">
        <v>604</v>
      </c>
      <c r="F200" s="174">
        <v>143</v>
      </c>
      <c r="G200" s="174">
        <v>151</v>
      </c>
      <c r="H200" s="252">
        <v>83</v>
      </c>
    </row>
    <row r="201" spans="1:8">
      <c r="A201" s="79" t="s">
        <v>959</v>
      </c>
      <c r="B201" s="174"/>
      <c r="C201" s="174"/>
      <c r="D201" s="174"/>
      <c r="E201" s="174"/>
      <c r="F201" s="174"/>
      <c r="G201" s="174"/>
      <c r="H201" s="252"/>
    </row>
    <row r="202" spans="1:8">
      <c r="A202" s="81" t="s">
        <v>960</v>
      </c>
      <c r="B202" s="174"/>
      <c r="C202" s="174"/>
      <c r="D202" s="174"/>
      <c r="E202" s="174"/>
      <c r="F202" s="174"/>
      <c r="G202" s="174"/>
      <c r="H202" s="252"/>
    </row>
    <row r="203" spans="1:8">
      <c r="A203" s="82" t="s">
        <v>695</v>
      </c>
      <c r="B203" s="357">
        <v>4</v>
      </c>
      <c r="C203" s="357">
        <v>49</v>
      </c>
      <c r="D203" s="357">
        <v>841</v>
      </c>
      <c r="E203" s="357">
        <v>414</v>
      </c>
      <c r="F203" s="357">
        <v>111</v>
      </c>
      <c r="G203" s="357">
        <v>80</v>
      </c>
      <c r="H203" s="358">
        <v>40</v>
      </c>
    </row>
    <row r="204" spans="1:8">
      <c r="A204" s="79" t="s">
        <v>282</v>
      </c>
      <c r="B204" s="174"/>
      <c r="C204" s="174"/>
      <c r="D204" s="174"/>
      <c r="E204" s="174"/>
      <c r="F204" s="174"/>
      <c r="G204" s="174"/>
      <c r="H204" s="252"/>
    </row>
    <row r="205" spans="1:8">
      <c r="A205" s="81" t="s">
        <v>283</v>
      </c>
      <c r="B205" s="357"/>
      <c r="C205" s="357"/>
      <c r="D205" s="357"/>
      <c r="E205" s="357"/>
      <c r="F205" s="357"/>
      <c r="G205" s="357"/>
      <c r="H205" s="358"/>
    </row>
    <row r="206" spans="1:8">
      <c r="A206" s="82" t="s">
        <v>696</v>
      </c>
      <c r="B206" s="357">
        <v>3</v>
      </c>
      <c r="C206" s="357">
        <v>24</v>
      </c>
      <c r="D206" s="357">
        <v>236</v>
      </c>
      <c r="E206" s="357">
        <v>120</v>
      </c>
      <c r="F206" s="357">
        <v>24</v>
      </c>
      <c r="G206" s="357">
        <v>33</v>
      </c>
      <c r="H206" s="358">
        <v>8</v>
      </c>
    </row>
    <row r="207" spans="1:8">
      <c r="A207" s="82" t="s">
        <v>694</v>
      </c>
      <c r="B207" s="359">
        <v>4</v>
      </c>
      <c r="C207" s="359">
        <v>32</v>
      </c>
      <c r="D207" s="359">
        <v>336</v>
      </c>
      <c r="E207" s="359">
        <v>158</v>
      </c>
      <c r="F207" s="359">
        <v>39</v>
      </c>
      <c r="G207" s="359">
        <v>43</v>
      </c>
      <c r="H207" s="360">
        <v>27</v>
      </c>
    </row>
    <row r="208" spans="1:8">
      <c r="A208" s="82" t="s">
        <v>697</v>
      </c>
      <c r="B208" s="174">
        <v>2</v>
      </c>
      <c r="C208" s="174">
        <v>20</v>
      </c>
      <c r="D208" s="174">
        <v>302</v>
      </c>
      <c r="E208" s="174">
        <v>147</v>
      </c>
      <c r="F208" s="174">
        <v>28</v>
      </c>
      <c r="G208" s="174">
        <v>32</v>
      </c>
      <c r="H208" s="252">
        <v>17</v>
      </c>
    </row>
    <row r="209" spans="1:8">
      <c r="A209" s="79"/>
      <c r="B209" s="174"/>
      <c r="C209" s="174"/>
      <c r="D209" s="174"/>
      <c r="E209" s="174"/>
      <c r="F209" s="174"/>
      <c r="G209" s="174"/>
      <c r="H209" s="252"/>
    </row>
    <row r="210" spans="1:8">
      <c r="A210" s="84" t="s">
        <v>698</v>
      </c>
      <c r="B210" s="357">
        <v>20</v>
      </c>
      <c r="C210" s="357">
        <v>228</v>
      </c>
      <c r="D210" s="357">
        <v>3711</v>
      </c>
      <c r="E210" s="357">
        <v>1775</v>
      </c>
      <c r="F210" s="357">
        <v>417</v>
      </c>
      <c r="G210" s="357">
        <v>493</v>
      </c>
      <c r="H210" s="358">
        <v>254</v>
      </c>
    </row>
    <row r="211" spans="1:8">
      <c r="A211" s="79" t="s">
        <v>957</v>
      </c>
      <c r="B211" s="174"/>
      <c r="C211" s="174"/>
      <c r="D211" s="174"/>
      <c r="E211" s="174"/>
      <c r="F211" s="174"/>
      <c r="G211" s="174"/>
      <c r="H211" s="252"/>
    </row>
    <row r="212" spans="1:8">
      <c r="A212" s="81" t="s">
        <v>958</v>
      </c>
      <c r="B212" s="174"/>
      <c r="C212" s="174"/>
      <c r="D212" s="174"/>
      <c r="E212" s="174"/>
      <c r="F212" s="174"/>
      <c r="G212" s="174"/>
      <c r="H212" s="252"/>
    </row>
    <row r="213" spans="1:8">
      <c r="A213" s="82" t="s">
        <v>699</v>
      </c>
      <c r="B213" s="357">
        <v>3</v>
      </c>
      <c r="C213" s="357">
        <v>87</v>
      </c>
      <c r="D213" s="357">
        <v>1861</v>
      </c>
      <c r="E213" s="357">
        <v>903</v>
      </c>
      <c r="F213" s="357">
        <v>213</v>
      </c>
      <c r="G213" s="357">
        <v>224</v>
      </c>
      <c r="H213" s="358">
        <v>115</v>
      </c>
    </row>
    <row r="214" spans="1:8">
      <c r="A214" s="79" t="s">
        <v>959</v>
      </c>
      <c r="B214" s="174"/>
      <c r="C214" s="174"/>
      <c r="D214" s="174"/>
      <c r="E214" s="174"/>
      <c r="F214" s="174"/>
      <c r="G214" s="174"/>
      <c r="H214" s="252"/>
    </row>
    <row r="215" spans="1:8">
      <c r="A215" s="81" t="s">
        <v>960</v>
      </c>
      <c r="B215" s="174"/>
      <c r="C215" s="174"/>
      <c r="D215" s="174"/>
      <c r="E215" s="174"/>
      <c r="F215" s="174"/>
      <c r="G215" s="174"/>
      <c r="H215" s="252"/>
    </row>
    <row r="216" spans="1:8">
      <c r="A216" s="82" t="s">
        <v>700</v>
      </c>
      <c r="B216" s="357">
        <v>5</v>
      </c>
      <c r="C216" s="357">
        <v>44</v>
      </c>
      <c r="D216" s="357">
        <v>628</v>
      </c>
      <c r="E216" s="357">
        <v>284</v>
      </c>
      <c r="F216" s="357">
        <v>64</v>
      </c>
      <c r="G216" s="357">
        <v>85</v>
      </c>
      <c r="H216" s="358">
        <v>41</v>
      </c>
    </row>
    <row r="217" spans="1:8">
      <c r="A217" s="79" t="s">
        <v>282</v>
      </c>
      <c r="B217" s="174"/>
      <c r="C217" s="174"/>
      <c r="D217" s="174"/>
      <c r="E217" s="174"/>
      <c r="F217" s="174"/>
      <c r="G217" s="174"/>
      <c r="H217" s="252"/>
    </row>
    <row r="218" spans="1:8">
      <c r="A218" s="81" t="s">
        <v>283</v>
      </c>
      <c r="B218" s="174"/>
      <c r="C218" s="174"/>
      <c r="D218" s="174"/>
      <c r="E218" s="174"/>
      <c r="F218" s="174"/>
      <c r="G218" s="174"/>
      <c r="H218" s="252"/>
    </row>
    <row r="219" spans="1:8">
      <c r="A219" s="82" t="s">
        <v>699</v>
      </c>
      <c r="B219" s="357">
        <v>4</v>
      </c>
      <c r="C219" s="357">
        <v>31</v>
      </c>
      <c r="D219" s="357">
        <v>358</v>
      </c>
      <c r="E219" s="357">
        <v>163</v>
      </c>
      <c r="F219" s="357">
        <v>48</v>
      </c>
      <c r="G219" s="357">
        <v>48</v>
      </c>
      <c r="H219" s="358">
        <v>23</v>
      </c>
    </row>
    <row r="220" spans="1:8">
      <c r="A220" s="82" t="s">
        <v>701</v>
      </c>
      <c r="B220" s="357">
        <v>4</v>
      </c>
      <c r="C220" s="357">
        <v>33</v>
      </c>
      <c r="D220" s="357">
        <v>522</v>
      </c>
      <c r="E220" s="357">
        <v>256</v>
      </c>
      <c r="F220" s="357">
        <v>57</v>
      </c>
      <c r="G220" s="357">
        <v>74</v>
      </c>
      <c r="H220" s="358">
        <v>35</v>
      </c>
    </row>
    <row r="221" spans="1:8">
      <c r="A221" s="82" t="s">
        <v>702</v>
      </c>
      <c r="B221" s="174">
        <v>4</v>
      </c>
      <c r="C221" s="174">
        <v>33</v>
      </c>
      <c r="D221" s="174">
        <v>342</v>
      </c>
      <c r="E221" s="174">
        <v>169</v>
      </c>
      <c r="F221" s="174">
        <v>35</v>
      </c>
      <c r="G221" s="174">
        <v>62</v>
      </c>
      <c r="H221" s="252">
        <v>40</v>
      </c>
    </row>
    <row r="222" spans="1:8">
      <c r="A222" s="83"/>
      <c r="B222" s="357"/>
      <c r="C222" s="357"/>
      <c r="D222" s="357"/>
      <c r="E222" s="357"/>
      <c r="F222" s="357"/>
      <c r="G222" s="357"/>
      <c r="H222" s="358"/>
    </row>
    <row r="223" spans="1:8">
      <c r="A223" s="84" t="s">
        <v>703</v>
      </c>
      <c r="B223" s="357">
        <v>15</v>
      </c>
      <c r="C223" s="357">
        <v>162</v>
      </c>
      <c r="D223" s="357">
        <v>2457</v>
      </c>
      <c r="E223" s="357">
        <v>1156</v>
      </c>
      <c r="F223" s="357">
        <v>283</v>
      </c>
      <c r="G223" s="357">
        <v>331</v>
      </c>
      <c r="H223" s="358">
        <v>150</v>
      </c>
    </row>
    <row r="224" spans="1:8">
      <c r="A224" s="79" t="s">
        <v>959</v>
      </c>
      <c r="B224" s="359"/>
      <c r="C224" s="359"/>
      <c r="D224" s="359"/>
      <c r="E224" s="359"/>
      <c r="F224" s="359"/>
      <c r="G224" s="359"/>
      <c r="H224" s="360"/>
    </row>
    <row r="225" spans="1:8">
      <c r="A225" s="81" t="s">
        <v>960</v>
      </c>
      <c r="B225" s="174"/>
      <c r="C225" s="174"/>
      <c r="D225" s="174"/>
      <c r="E225" s="174"/>
      <c r="F225" s="174"/>
      <c r="G225" s="174"/>
      <c r="H225" s="252"/>
    </row>
    <row r="226" spans="1:8">
      <c r="A226" s="82" t="s">
        <v>704</v>
      </c>
      <c r="B226" s="174">
        <v>7</v>
      </c>
      <c r="C226" s="174">
        <v>93</v>
      </c>
      <c r="D226" s="174">
        <v>1571</v>
      </c>
      <c r="E226" s="174">
        <v>742</v>
      </c>
      <c r="F226" s="174">
        <v>187</v>
      </c>
      <c r="G226" s="174">
        <v>200</v>
      </c>
      <c r="H226" s="252">
        <v>85</v>
      </c>
    </row>
    <row r="227" spans="1:8">
      <c r="A227" s="79" t="s">
        <v>282</v>
      </c>
      <c r="B227" s="357"/>
      <c r="C227" s="357"/>
      <c r="D227" s="357"/>
      <c r="E227" s="357"/>
      <c r="F227" s="357"/>
      <c r="G227" s="357"/>
      <c r="H227" s="358"/>
    </row>
    <row r="228" spans="1:8">
      <c r="A228" s="81" t="s">
        <v>283</v>
      </c>
      <c r="B228" s="357"/>
      <c r="C228" s="357"/>
      <c r="D228" s="357"/>
      <c r="E228" s="357"/>
      <c r="F228" s="357"/>
      <c r="G228" s="357"/>
      <c r="H228" s="358"/>
    </row>
    <row r="229" spans="1:8">
      <c r="A229" s="82" t="s">
        <v>705</v>
      </c>
      <c r="B229" s="357">
        <v>2</v>
      </c>
      <c r="C229" s="357">
        <v>18</v>
      </c>
      <c r="D229" s="357">
        <v>248</v>
      </c>
      <c r="E229" s="357">
        <v>112</v>
      </c>
      <c r="F229" s="357">
        <v>24</v>
      </c>
      <c r="G229" s="357">
        <v>24</v>
      </c>
      <c r="H229" s="358">
        <v>14</v>
      </c>
    </row>
    <row r="230" spans="1:8">
      <c r="A230" s="82" t="s">
        <v>706</v>
      </c>
      <c r="B230" s="357">
        <v>2</v>
      </c>
      <c r="C230" s="357">
        <v>16</v>
      </c>
      <c r="D230" s="357">
        <v>184</v>
      </c>
      <c r="E230" s="357">
        <v>84</v>
      </c>
      <c r="F230" s="357">
        <v>15</v>
      </c>
      <c r="G230" s="357">
        <v>33</v>
      </c>
      <c r="H230" s="358">
        <v>18</v>
      </c>
    </row>
    <row r="231" spans="1:8">
      <c r="A231" s="82" t="s">
        <v>707</v>
      </c>
      <c r="B231" s="174">
        <v>4</v>
      </c>
      <c r="C231" s="174">
        <v>35</v>
      </c>
      <c r="D231" s="174">
        <v>454</v>
      </c>
      <c r="E231" s="174">
        <v>218</v>
      </c>
      <c r="F231" s="174">
        <v>57</v>
      </c>
      <c r="G231" s="174">
        <v>74</v>
      </c>
      <c r="H231" s="252">
        <v>33</v>
      </c>
    </row>
    <row r="232" spans="1:8">
      <c r="A232" s="82"/>
      <c r="B232" s="174"/>
      <c r="C232" s="174"/>
      <c r="D232" s="174"/>
      <c r="E232" s="174"/>
      <c r="F232" s="174"/>
      <c r="G232" s="174"/>
      <c r="H232" s="252"/>
    </row>
    <row r="233" spans="1:8">
      <c r="A233" s="85" t="s">
        <v>726</v>
      </c>
      <c r="B233" s="357">
        <v>59</v>
      </c>
      <c r="C233" s="357">
        <v>604</v>
      </c>
      <c r="D233" s="357">
        <v>9328</v>
      </c>
      <c r="E233" s="357">
        <v>4518</v>
      </c>
      <c r="F233" s="357">
        <v>1148</v>
      </c>
      <c r="G233" s="357">
        <v>1050</v>
      </c>
      <c r="H233" s="358">
        <v>518</v>
      </c>
    </row>
    <row r="234" spans="1:8">
      <c r="A234" s="79" t="s">
        <v>284</v>
      </c>
      <c r="B234" s="347"/>
      <c r="C234" s="347"/>
      <c r="D234" s="347"/>
      <c r="E234" s="361"/>
      <c r="F234" s="361"/>
      <c r="G234" s="361"/>
      <c r="H234" s="362"/>
    </row>
    <row r="235" spans="1:8">
      <c r="A235" s="81" t="s">
        <v>281</v>
      </c>
      <c r="B235" s="357"/>
      <c r="C235" s="357"/>
      <c r="D235" s="357"/>
      <c r="E235" s="357"/>
      <c r="F235" s="357"/>
      <c r="G235" s="357"/>
      <c r="H235" s="358"/>
    </row>
    <row r="236" spans="1:8">
      <c r="A236" s="82" t="s">
        <v>708</v>
      </c>
      <c r="B236" s="359">
        <v>8</v>
      </c>
      <c r="C236" s="359">
        <v>80</v>
      </c>
      <c r="D236" s="359">
        <v>1273</v>
      </c>
      <c r="E236" s="359">
        <v>612</v>
      </c>
      <c r="F236" s="359">
        <v>170</v>
      </c>
      <c r="G236" s="359">
        <v>119</v>
      </c>
      <c r="H236" s="360">
        <v>50</v>
      </c>
    </row>
    <row r="237" spans="1:8">
      <c r="A237" s="82" t="s">
        <v>642</v>
      </c>
      <c r="B237" s="174">
        <v>8</v>
      </c>
      <c r="C237" s="174">
        <v>89</v>
      </c>
      <c r="D237" s="174">
        <v>1368</v>
      </c>
      <c r="E237" s="174">
        <v>676</v>
      </c>
      <c r="F237" s="174">
        <v>153</v>
      </c>
      <c r="G237" s="174">
        <v>220</v>
      </c>
      <c r="H237" s="252">
        <v>114</v>
      </c>
    </row>
    <row r="238" spans="1:8">
      <c r="A238" s="82" t="s">
        <v>709</v>
      </c>
      <c r="B238" s="357">
        <v>8</v>
      </c>
      <c r="C238" s="357">
        <v>79</v>
      </c>
      <c r="D238" s="357">
        <v>1202</v>
      </c>
      <c r="E238" s="357">
        <v>590</v>
      </c>
      <c r="F238" s="357">
        <v>147</v>
      </c>
      <c r="G238" s="357">
        <v>140</v>
      </c>
      <c r="H238" s="358">
        <v>77</v>
      </c>
    </row>
    <row r="239" spans="1:8">
      <c r="A239" s="82" t="s">
        <v>710</v>
      </c>
      <c r="B239" s="357">
        <v>3</v>
      </c>
      <c r="C239" s="357">
        <v>34</v>
      </c>
      <c r="D239" s="357">
        <v>489</v>
      </c>
      <c r="E239" s="357">
        <v>246</v>
      </c>
      <c r="F239" s="357">
        <v>49</v>
      </c>
      <c r="G239" s="357">
        <v>57</v>
      </c>
      <c r="H239" s="358">
        <v>26</v>
      </c>
    </row>
    <row r="240" spans="1:8">
      <c r="A240" s="82" t="s">
        <v>711</v>
      </c>
      <c r="B240" s="357">
        <v>7</v>
      </c>
      <c r="C240" s="357">
        <v>70</v>
      </c>
      <c r="D240" s="357">
        <v>1073</v>
      </c>
      <c r="E240" s="357">
        <v>521</v>
      </c>
      <c r="F240" s="357">
        <v>123</v>
      </c>
      <c r="G240" s="357">
        <v>116</v>
      </c>
      <c r="H240" s="358">
        <v>56</v>
      </c>
    </row>
    <row r="241" spans="1:8">
      <c r="A241" s="79" t="s">
        <v>282</v>
      </c>
      <c r="B241" s="174"/>
      <c r="C241" s="174"/>
      <c r="D241" s="174"/>
      <c r="E241" s="174"/>
      <c r="F241" s="174"/>
      <c r="G241" s="174"/>
      <c r="H241" s="252"/>
    </row>
    <row r="242" spans="1:8">
      <c r="A242" s="81" t="s">
        <v>283</v>
      </c>
      <c r="B242" s="174"/>
      <c r="C242" s="174"/>
      <c r="D242" s="174"/>
      <c r="E242" s="174"/>
      <c r="F242" s="174"/>
      <c r="G242" s="174"/>
      <c r="H242" s="252"/>
    </row>
    <row r="243" spans="1:8">
      <c r="A243" s="82" t="s">
        <v>712</v>
      </c>
      <c r="B243" s="357">
        <v>6</v>
      </c>
      <c r="C243" s="357">
        <v>62</v>
      </c>
      <c r="D243" s="357">
        <v>1019</v>
      </c>
      <c r="E243" s="357">
        <v>484</v>
      </c>
      <c r="F243" s="357">
        <v>121</v>
      </c>
      <c r="G243" s="357">
        <v>116</v>
      </c>
      <c r="H243" s="358">
        <v>51</v>
      </c>
    </row>
    <row r="244" spans="1:8">
      <c r="A244" s="82" t="s">
        <v>713</v>
      </c>
      <c r="B244" s="355">
        <v>3</v>
      </c>
      <c r="C244" s="355">
        <v>27</v>
      </c>
      <c r="D244" s="355">
        <v>433</v>
      </c>
      <c r="E244" s="355">
        <v>232</v>
      </c>
      <c r="F244" s="355">
        <v>54</v>
      </c>
      <c r="G244" s="355">
        <v>48</v>
      </c>
      <c r="H244" s="356">
        <v>18</v>
      </c>
    </row>
    <row r="245" spans="1:8">
      <c r="A245" s="82" t="s">
        <v>714</v>
      </c>
      <c r="B245" s="355">
        <v>3</v>
      </c>
      <c r="C245" s="355">
        <v>31</v>
      </c>
      <c r="D245" s="355">
        <v>466</v>
      </c>
      <c r="E245" s="355">
        <v>201</v>
      </c>
      <c r="F245" s="355">
        <v>48</v>
      </c>
      <c r="G245" s="355">
        <v>59</v>
      </c>
      <c r="H245" s="356">
        <v>31</v>
      </c>
    </row>
    <row r="246" spans="1:8">
      <c r="A246" s="82" t="s">
        <v>715</v>
      </c>
      <c r="B246" s="174">
        <v>3</v>
      </c>
      <c r="C246" s="174">
        <v>22</v>
      </c>
      <c r="D246" s="174">
        <v>178</v>
      </c>
      <c r="E246" s="174">
        <v>83</v>
      </c>
      <c r="F246" s="174">
        <v>19</v>
      </c>
      <c r="G246" s="174">
        <v>27</v>
      </c>
      <c r="H246" s="252">
        <v>15</v>
      </c>
    </row>
    <row r="247" spans="1:8">
      <c r="A247" s="82" t="s">
        <v>716</v>
      </c>
      <c r="B247" s="174">
        <v>5</v>
      </c>
      <c r="C247" s="174">
        <v>40</v>
      </c>
      <c r="D247" s="174">
        <v>517</v>
      </c>
      <c r="E247" s="174">
        <v>250</v>
      </c>
      <c r="F247" s="174">
        <v>63</v>
      </c>
      <c r="G247" s="174">
        <v>63</v>
      </c>
      <c r="H247" s="252">
        <v>38</v>
      </c>
    </row>
    <row r="248" spans="1:8">
      <c r="A248" s="82" t="s">
        <v>717</v>
      </c>
      <c r="B248" s="357">
        <v>4</v>
      </c>
      <c r="C248" s="357">
        <v>55</v>
      </c>
      <c r="D248" s="357">
        <v>1026</v>
      </c>
      <c r="E248" s="357">
        <v>495</v>
      </c>
      <c r="F248" s="357">
        <v>159</v>
      </c>
      <c r="G248" s="357">
        <v>52</v>
      </c>
      <c r="H248" s="358">
        <v>23</v>
      </c>
    </row>
    <row r="249" spans="1:8">
      <c r="A249" s="82" t="s">
        <v>718</v>
      </c>
      <c r="B249" s="174">
        <v>1</v>
      </c>
      <c r="C249" s="174">
        <v>15</v>
      </c>
      <c r="D249" s="174">
        <v>284</v>
      </c>
      <c r="E249" s="174">
        <v>128</v>
      </c>
      <c r="F249" s="174">
        <v>42</v>
      </c>
      <c r="G249" s="174">
        <v>33</v>
      </c>
      <c r="H249" s="252">
        <v>19</v>
      </c>
    </row>
    <row r="250" spans="1:8">
      <c r="A250" s="83"/>
      <c r="B250" s="174"/>
      <c r="C250" s="174"/>
      <c r="D250" s="174"/>
      <c r="E250" s="174"/>
      <c r="F250" s="174"/>
      <c r="G250" s="174"/>
      <c r="H250" s="252"/>
    </row>
    <row r="251" spans="1:8">
      <c r="A251" s="84" t="s">
        <v>719</v>
      </c>
      <c r="B251" s="357">
        <v>30</v>
      </c>
      <c r="C251" s="357">
        <v>346</v>
      </c>
      <c r="D251" s="357">
        <v>5411</v>
      </c>
      <c r="E251" s="357">
        <v>2634</v>
      </c>
      <c r="F251" s="357">
        <v>606</v>
      </c>
      <c r="G251" s="357">
        <v>677</v>
      </c>
      <c r="H251" s="358">
        <v>322</v>
      </c>
    </row>
    <row r="252" spans="1:8">
      <c r="A252" s="79" t="s">
        <v>957</v>
      </c>
      <c r="B252" s="357"/>
      <c r="C252" s="357"/>
      <c r="D252" s="357"/>
      <c r="E252" s="357"/>
      <c r="F252" s="357"/>
      <c r="G252" s="357"/>
      <c r="H252" s="358"/>
    </row>
    <row r="253" spans="1:8">
      <c r="A253" s="81" t="s">
        <v>958</v>
      </c>
      <c r="B253" s="357"/>
      <c r="C253" s="357"/>
      <c r="D253" s="357"/>
      <c r="E253" s="357"/>
      <c r="F253" s="357"/>
      <c r="G253" s="357"/>
      <c r="H253" s="358"/>
    </row>
    <row r="254" spans="1:8">
      <c r="A254" s="82" t="s">
        <v>720</v>
      </c>
      <c r="B254" s="357">
        <v>4</v>
      </c>
      <c r="C254" s="357">
        <v>106</v>
      </c>
      <c r="D254" s="357">
        <v>2254</v>
      </c>
      <c r="E254" s="357">
        <v>1063</v>
      </c>
      <c r="F254" s="357">
        <v>261</v>
      </c>
      <c r="G254" s="357">
        <v>269</v>
      </c>
      <c r="H254" s="358">
        <v>126</v>
      </c>
    </row>
    <row r="255" spans="1:8">
      <c r="A255" s="79" t="s">
        <v>959</v>
      </c>
      <c r="B255" s="174"/>
      <c r="C255" s="174"/>
      <c r="D255" s="174"/>
      <c r="E255" s="174"/>
      <c r="F255" s="174"/>
      <c r="G255" s="174"/>
      <c r="H255" s="252"/>
    </row>
    <row r="256" spans="1:8">
      <c r="A256" s="81" t="s">
        <v>960</v>
      </c>
      <c r="B256" s="174"/>
      <c r="C256" s="174"/>
      <c r="D256" s="174"/>
      <c r="E256" s="174"/>
      <c r="F256" s="174"/>
      <c r="G256" s="174"/>
      <c r="H256" s="252"/>
    </row>
    <row r="257" spans="1:8">
      <c r="A257" s="82" t="s">
        <v>721</v>
      </c>
      <c r="B257" s="359">
        <v>3</v>
      </c>
      <c r="C257" s="359">
        <v>31</v>
      </c>
      <c r="D257" s="359">
        <v>432</v>
      </c>
      <c r="E257" s="359">
        <v>206</v>
      </c>
      <c r="F257" s="359">
        <v>47</v>
      </c>
      <c r="G257" s="359">
        <v>65</v>
      </c>
      <c r="H257" s="360">
        <v>34</v>
      </c>
    </row>
    <row r="258" spans="1:8">
      <c r="A258" s="79" t="s">
        <v>968</v>
      </c>
      <c r="B258" s="174">
        <v>3</v>
      </c>
      <c r="C258" s="174">
        <v>34</v>
      </c>
      <c r="D258" s="174">
        <v>532</v>
      </c>
      <c r="E258" s="174">
        <v>260</v>
      </c>
      <c r="F258" s="174">
        <v>62</v>
      </c>
      <c r="G258" s="174">
        <v>57</v>
      </c>
      <c r="H258" s="252">
        <v>22</v>
      </c>
    </row>
    <row r="259" spans="1:8">
      <c r="A259" s="81" t="s">
        <v>282</v>
      </c>
      <c r="B259" s="357"/>
      <c r="C259" s="357"/>
      <c r="D259" s="357"/>
      <c r="E259" s="357"/>
      <c r="F259" s="357"/>
      <c r="G259" s="357"/>
      <c r="H259" s="358"/>
    </row>
    <row r="260" spans="1:8">
      <c r="A260" s="82" t="s">
        <v>283</v>
      </c>
      <c r="B260" s="359"/>
      <c r="C260" s="359"/>
      <c r="D260" s="359"/>
      <c r="E260" s="359"/>
      <c r="F260" s="359"/>
      <c r="G260" s="359"/>
      <c r="H260" s="360"/>
    </row>
    <row r="261" spans="1:8">
      <c r="A261" s="82" t="s">
        <v>722</v>
      </c>
      <c r="B261" s="359">
        <v>4</v>
      </c>
      <c r="C261" s="359">
        <v>36</v>
      </c>
      <c r="D261" s="359">
        <v>416</v>
      </c>
      <c r="E261" s="359">
        <v>234</v>
      </c>
      <c r="F261" s="359">
        <v>40</v>
      </c>
      <c r="G261" s="359">
        <v>54</v>
      </c>
      <c r="H261" s="360">
        <v>30</v>
      </c>
    </row>
    <row r="262" spans="1:8">
      <c r="A262" s="82" t="s">
        <v>723</v>
      </c>
      <c r="B262" s="174">
        <v>1</v>
      </c>
      <c r="C262" s="174">
        <v>16</v>
      </c>
      <c r="D262" s="174">
        <v>268</v>
      </c>
      <c r="E262" s="174">
        <v>138</v>
      </c>
      <c r="F262" s="174">
        <v>28</v>
      </c>
      <c r="G262" s="174">
        <v>37</v>
      </c>
      <c r="H262" s="252">
        <v>13</v>
      </c>
    </row>
    <row r="263" spans="1:8">
      <c r="A263" s="82" t="s">
        <v>724</v>
      </c>
      <c r="B263" s="357">
        <v>3</v>
      </c>
      <c r="C263" s="357">
        <v>25</v>
      </c>
      <c r="D263" s="357">
        <v>399</v>
      </c>
      <c r="E263" s="357">
        <v>214</v>
      </c>
      <c r="F263" s="357">
        <v>47</v>
      </c>
      <c r="G263" s="357">
        <v>70</v>
      </c>
      <c r="H263" s="358">
        <v>37</v>
      </c>
    </row>
    <row r="264" spans="1:8">
      <c r="A264" s="82" t="s">
        <v>720</v>
      </c>
      <c r="B264" s="357">
        <v>8</v>
      </c>
      <c r="C264" s="357">
        <v>64</v>
      </c>
      <c r="D264" s="357">
        <v>721</v>
      </c>
      <c r="E264" s="357">
        <v>330</v>
      </c>
      <c r="F264" s="357">
        <v>78</v>
      </c>
      <c r="G264" s="357">
        <v>77</v>
      </c>
      <c r="H264" s="358">
        <v>34</v>
      </c>
    </row>
    <row r="265" spans="1:8">
      <c r="A265" s="82" t="s">
        <v>671</v>
      </c>
      <c r="B265" s="357">
        <v>4</v>
      </c>
      <c r="C265" s="357">
        <v>34</v>
      </c>
      <c r="D265" s="357">
        <v>389</v>
      </c>
      <c r="E265" s="357">
        <v>189</v>
      </c>
      <c r="F265" s="357">
        <v>43</v>
      </c>
      <c r="G265" s="357">
        <v>48</v>
      </c>
      <c r="H265" s="358">
        <v>26</v>
      </c>
    </row>
    <row r="266" spans="1:8">
      <c r="A266" s="84" t="s">
        <v>963</v>
      </c>
      <c r="B266" s="174"/>
      <c r="C266" s="174"/>
      <c r="D266" s="174"/>
      <c r="E266" s="174"/>
      <c r="F266" s="174"/>
      <c r="G266" s="174"/>
      <c r="H266" s="252"/>
    </row>
    <row r="267" spans="1:8">
      <c r="A267" s="87" t="s">
        <v>964</v>
      </c>
      <c r="B267" s="174"/>
      <c r="C267" s="174"/>
      <c r="D267" s="174"/>
      <c r="E267" s="174"/>
      <c r="F267" s="174"/>
      <c r="G267" s="174"/>
      <c r="H267" s="252"/>
    </row>
    <row r="268" spans="1:8">
      <c r="A268" s="82" t="s">
        <v>339</v>
      </c>
      <c r="B268" s="357">
        <v>32</v>
      </c>
      <c r="C268" s="357">
        <v>661</v>
      </c>
      <c r="D268" s="357">
        <v>14002</v>
      </c>
      <c r="E268" s="357">
        <v>6752</v>
      </c>
      <c r="F268" s="357">
        <v>1701</v>
      </c>
      <c r="G268" s="357">
        <v>1351</v>
      </c>
      <c r="H268" s="358">
        <v>615</v>
      </c>
    </row>
    <row r="269" spans="1:8">
      <c r="A269" s="342"/>
      <c r="B269" s="174"/>
      <c r="C269" s="174"/>
      <c r="D269" s="174"/>
      <c r="E269" s="174"/>
      <c r="F269" s="174"/>
      <c r="G269" s="174"/>
      <c r="H269" s="252"/>
    </row>
    <row r="270" spans="1:8">
      <c r="A270" s="342" t="s">
        <v>1175</v>
      </c>
      <c r="B270" s="174"/>
      <c r="C270" s="174"/>
      <c r="D270" s="174"/>
      <c r="E270" s="174"/>
      <c r="F270" s="174"/>
      <c r="G270" s="174"/>
      <c r="H270" s="252"/>
    </row>
    <row r="271" spans="1:8">
      <c r="A271" s="342" t="s">
        <v>1176</v>
      </c>
      <c r="B271" s="357"/>
      <c r="C271" s="357"/>
      <c r="D271" s="357"/>
      <c r="E271" s="357"/>
      <c r="F271" s="357"/>
      <c r="G271" s="357"/>
      <c r="H271" s="358"/>
    </row>
    <row r="272" spans="1:8">
      <c r="A272" s="338"/>
      <c r="B272" s="357"/>
      <c r="C272" s="357"/>
      <c r="D272" s="357"/>
      <c r="E272" s="357"/>
      <c r="F272" s="357"/>
      <c r="G272" s="357"/>
      <c r="H272" s="358"/>
    </row>
    <row r="273" spans="1:8">
      <c r="A273" s="338"/>
      <c r="B273" s="357"/>
      <c r="C273" s="357"/>
      <c r="D273" s="357"/>
      <c r="E273" s="357"/>
      <c r="F273" s="357"/>
      <c r="G273" s="357"/>
      <c r="H273" s="358"/>
    </row>
    <row r="274" spans="1:8">
      <c r="A274" s="337"/>
      <c r="B274" s="357"/>
      <c r="C274" s="357"/>
      <c r="D274" s="357"/>
      <c r="E274" s="357"/>
      <c r="F274" s="357"/>
      <c r="G274" s="357"/>
      <c r="H274" s="358"/>
    </row>
    <row r="275" spans="1:8">
      <c r="A275" s="342"/>
      <c r="B275" s="174"/>
      <c r="C275" s="174"/>
      <c r="D275" s="174"/>
      <c r="E275" s="174"/>
      <c r="F275" s="174"/>
      <c r="G275" s="174"/>
      <c r="H275" s="252"/>
    </row>
    <row r="276" spans="1:8">
      <c r="A276" s="342"/>
      <c r="B276" s="174"/>
      <c r="C276" s="174"/>
      <c r="D276" s="174"/>
      <c r="E276" s="174"/>
      <c r="F276" s="174"/>
      <c r="G276" s="174"/>
      <c r="H276" s="252"/>
    </row>
    <row r="277" spans="1:8">
      <c r="A277" s="342"/>
      <c r="B277" s="174"/>
      <c r="C277" s="174"/>
      <c r="D277" s="174"/>
      <c r="E277" s="174"/>
      <c r="F277" s="174"/>
      <c r="G277" s="174"/>
      <c r="H277" s="252"/>
    </row>
    <row r="278" spans="1:8">
      <c r="A278" s="338"/>
      <c r="B278" s="357"/>
      <c r="C278" s="357"/>
      <c r="D278" s="357"/>
      <c r="E278" s="357"/>
      <c r="F278" s="357"/>
      <c r="G278" s="357"/>
      <c r="H278" s="358"/>
    </row>
    <row r="279" spans="1:8">
      <c r="A279" s="338"/>
      <c r="B279" s="174"/>
      <c r="C279" s="174"/>
      <c r="D279" s="174"/>
      <c r="E279" s="174"/>
      <c r="F279" s="174"/>
      <c r="G279" s="174"/>
      <c r="H279" s="252"/>
    </row>
    <row r="280" spans="1:8">
      <c r="A280" s="338"/>
      <c r="B280" s="357"/>
      <c r="C280" s="357"/>
      <c r="D280" s="357"/>
      <c r="E280" s="357"/>
      <c r="F280" s="357"/>
      <c r="G280" s="357"/>
      <c r="H280" s="358"/>
    </row>
    <row r="281" spans="1:8">
      <c r="A281" s="338"/>
      <c r="B281" s="359"/>
      <c r="C281" s="359"/>
      <c r="D281" s="359"/>
      <c r="E281" s="359"/>
      <c r="F281" s="359"/>
      <c r="G281" s="359"/>
      <c r="H281" s="360"/>
    </row>
    <row r="282" spans="1:8">
      <c r="A282" s="337"/>
      <c r="B282" s="359"/>
      <c r="C282" s="359"/>
      <c r="D282" s="359"/>
      <c r="E282" s="359"/>
      <c r="F282" s="359"/>
      <c r="G282" s="359"/>
      <c r="H282" s="360"/>
    </row>
    <row r="283" spans="1:8">
      <c r="A283" s="342"/>
      <c r="B283" s="174"/>
      <c r="C283" s="174"/>
      <c r="D283" s="174"/>
      <c r="E283" s="174"/>
      <c r="F283" s="174"/>
      <c r="G283" s="174"/>
      <c r="H283" s="252"/>
    </row>
    <row r="284" spans="1:8">
      <c r="A284" s="338"/>
      <c r="B284" s="357"/>
      <c r="C284" s="357"/>
      <c r="D284" s="357"/>
      <c r="E284" s="357"/>
      <c r="F284" s="357"/>
      <c r="G284" s="357"/>
      <c r="H284" s="358"/>
    </row>
    <row r="285" spans="1:8">
      <c r="A285" s="338"/>
      <c r="B285" s="357"/>
      <c r="C285" s="357"/>
      <c r="D285" s="357"/>
      <c r="E285" s="357"/>
      <c r="F285" s="357"/>
      <c r="G285" s="357"/>
      <c r="H285" s="358"/>
    </row>
    <row r="286" spans="1:8">
      <c r="A286" s="337"/>
      <c r="B286" s="357"/>
      <c r="C286" s="357"/>
      <c r="D286" s="357"/>
      <c r="E286" s="357"/>
      <c r="F286" s="357"/>
      <c r="G286" s="357"/>
      <c r="H286" s="358"/>
    </row>
    <row r="287" spans="1:8">
      <c r="A287" s="342"/>
      <c r="B287" s="174"/>
      <c r="C287" s="174"/>
      <c r="D287" s="174"/>
      <c r="E287" s="174"/>
      <c r="F287" s="174"/>
      <c r="G287" s="174"/>
      <c r="H287" s="252"/>
    </row>
    <row r="288" spans="1:8">
      <c r="A288" s="342"/>
      <c r="B288" s="174"/>
      <c r="C288" s="174"/>
      <c r="D288" s="174"/>
      <c r="E288" s="174"/>
      <c r="F288" s="174"/>
      <c r="G288" s="174"/>
      <c r="H288" s="252"/>
    </row>
    <row r="289" spans="1:8">
      <c r="A289" s="342"/>
      <c r="B289" s="357"/>
      <c r="C289" s="357"/>
      <c r="D289" s="357"/>
      <c r="E289" s="357"/>
      <c r="F289" s="357"/>
      <c r="G289" s="357"/>
      <c r="H289" s="358"/>
    </row>
    <row r="290" spans="1:8">
      <c r="A290" s="338"/>
      <c r="B290" s="357"/>
      <c r="C290" s="357"/>
      <c r="D290" s="357"/>
      <c r="E290" s="357"/>
      <c r="F290" s="357"/>
      <c r="G290" s="357"/>
      <c r="H290" s="358"/>
    </row>
    <row r="291" spans="1:8">
      <c r="A291" s="338"/>
      <c r="B291" s="359"/>
      <c r="C291" s="359"/>
      <c r="D291" s="359"/>
      <c r="E291" s="359"/>
      <c r="F291" s="359"/>
      <c r="G291" s="359"/>
      <c r="H291" s="360"/>
    </row>
    <row r="292" spans="1:8">
      <c r="A292" s="337"/>
      <c r="B292" s="359"/>
      <c r="C292" s="359"/>
      <c r="D292" s="359"/>
      <c r="E292" s="359"/>
      <c r="F292" s="359"/>
      <c r="G292" s="359"/>
      <c r="H292" s="360"/>
    </row>
    <row r="293" spans="1:8">
      <c r="A293" s="342"/>
      <c r="B293" s="174"/>
      <c r="C293" s="174"/>
      <c r="D293" s="174"/>
      <c r="E293" s="174"/>
      <c r="F293" s="174"/>
      <c r="G293" s="174"/>
      <c r="H293" s="252"/>
    </row>
    <row r="294" spans="1:8">
      <c r="A294" s="342"/>
      <c r="B294" s="174"/>
      <c r="C294" s="174"/>
      <c r="D294" s="174"/>
      <c r="E294" s="174"/>
      <c r="F294" s="174"/>
      <c r="G294" s="174"/>
      <c r="H294" s="252"/>
    </row>
    <row r="295" spans="1:8">
      <c r="A295" s="342"/>
      <c r="B295" s="174"/>
      <c r="C295" s="174"/>
      <c r="D295" s="174"/>
      <c r="E295" s="174"/>
      <c r="F295" s="174"/>
      <c r="G295" s="174"/>
      <c r="H295" s="252"/>
    </row>
    <row r="296" spans="1:8">
      <c r="A296" s="338"/>
      <c r="B296" s="357"/>
      <c r="C296" s="357"/>
      <c r="D296" s="357"/>
      <c r="E296" s="357"/>
      <c r="F296" s="357"/>
      <c r="G296" s="357"/>
      <c r="H296" s="358"/>
    </row>
    <row r="297" spans="1:8">
      <c r="A297" s="338"/>
      <c r="B297" s="174"/>
      <c r="C297" s="174"/>
      <c r="D297" s="174"/>
      <c r="E297" s="174"/>
      <c r="F297" s="174"/>
      <c r="G297" s="174"/>
      <c r="H297" s="252"/>
    </row>
    <row r="298" spans="1:8">
      <c r="A298" s="338"/>
      <c r="B298" s="357"/>
      <c r="C298" s="357"/>
      <c r="D298" s="357"/>
      <c r="E298" s="357"/>
      <c r="F298" s="357"/>
      <c r="G298" s="357"/>
      <c r="H298" s="358"/>
    </row>
    <row r="299" spans="1:8">
      <c r="A299" s="338"/>
      <c r="B299" s="359"/>
      <c r="C299" s="359"/>
      <c r="D299" s="359"/>
      <c r="E299" s="359"/>
      <c r="F299" s="359"/>
      <c r="G299" s="359"/>
      <c r="H299" s="360"/>
    </row>
    <row r="300" spans="1:8">
      <c r="A300" s="337"/>
      <c r="B300" s="359"/>
      <c r="C300" s="359"/>
      <c r="D300" s="359"/>
      <c r="E300" s="359"/>
      <c r="F300" s="359"/>
      <c r="G300" s="359"/>
      <c r="H300" s="360"/>
    </row>
    <row r="301" spans="1:8">
      <c r="A301" s="342"/>
      <c r="B301" s="174"/>
      <c r="C301" s="174"/>
      <c r="D301" s="174"/>
      <c r="E301" s="174"/>
      <c r="F301" s="174"/>
      <c r="G301" s="174"/>
      <c r="H301" s="252"/>
    </row>
    <row r="302" spans="1:8">
      <c r="A302" s="338"/>
      <c r="B302" s="357"/>
      <c r="C302" s="357"/>
      <c r="D302" s="357"/>
      <c r="E302" s="357"/>
      <c r="F302" s="357"/>
      <c r="G302" s="357"/>
      <c r="H302" s="358"/>
    </row>
    <row r="303" spans="1:8">
      <c r="A303" s="338"/>
      <c r="B303" s="355"/>
      <c r="C303" s="355"/>
      <c r="D303" s="355"/>
      <c r="E303" s="355"/>
      <c r="F303" s="355"/>
      <c r="G303" s="355"/>
      <c r="H303" s="356"/>
    </row>
    <row r="304" spans="1:8">
      <c r="A304" s="337"/>
      <c r="B304" s="355"/>
      <c r="C304" s="355"/>
      <c r="D304" s="355"/>
      <c r="E304" s="355"/>
      <c r="F304" s="355"/>
      <c r="G304" s="355"/>
      <c r="H304" s="356"/>
    </row>
    <row r="305" spans="1:8">
      <c r="A305" s="342"/>
      <c r="B305" s="174"/>
      <c r="C305" s="174"/>
      <c r="D305" s="174"/>
      <c r="E305" s="174"/>
      <c r="F305" s="174"/>
      <c r="G305" s="174"/>
      <c r="H305" s="252"/>
    </row>
    <row r="306" spans="1:8">
      <c r="A306" s="342"/>
      <c r="B306" s="174"/>
      <c r="C306" s="174"/>
      <c r="D306" s="174"/>
      <c r="E306" s="174"/>
      <c r="F306" s="174"/>
      <c r="G306" s="174"/>
      <c r="H306" s="252"/>
    </row>
    <row r="307" spans="1:8">
      <c r="A307" s="342"/>
      <c r="B307" s="355"/>
      <c r="C307" s="355"/>
      <c r="D307" s="355"/>
      <c r="E307" s="355"/>
      <c r="F307" s="355"/>
      <c r="G307" s="355"/>
      <c r="H307" s="356"/>
    </row>
    <row r="308" spans="1:8">
      <c r="A308" s="338"/>
      <c r="B308" s="355"/>
      <c r="C308" s="355"/>
      <c r="D308" s="355"/>
      <c r="E308" s="355"/>
      <c r="F308" s="355"/>
      <c r="G308" s="355"/>
      <c r="H308" s="356"/>
    </row>
    <row r="309" spans="1:8">
      <c r="A309" s="338"/>
      <c r="B309" s="359"/>
      <c r="C309" s="359"/>
      <c r="D309" s="359"/>
      <c r="E309" s="359"/>
      <c r="F309" s="359"/>
      <c r="G309" s="359"/>
      <c r="H309" s="360"/>
    </row>
    <row r="310" spans="1:8">
      <c r="A310" s="337"/>
      <c r="B310" s="359"/>
      <c r="C310" s="359"/>
      <c r="D310" s="359"/>
      <c r="E310" s="359"/>
      <c r="F310" s="359"/>
      <c r="G310" s="359"/>
      <c r="H310" s="360"/>
    </row>
    <row r="311" spans="1:8">
      <c r="A311" s="342"/>
      <c r="B311" s="174"/>
      <c r="C311" s="174"/>
      <c r="D311" s="174"/>
      <c r="E311" s="174"/>
      <c r="F311" s="174"/>
      <c r="G311" s="174"/>
      <c r="H311" s="252"/>
    </row>
    <row r="312" spans="1:8">
      <c r="A312" s="342"/>
      <c r="B312" s="174"/>
      <c r="C312" s="174"/>
      <c r="D312" s="174"/>
      <c r="E312" s="174"/>
      <c r="F312" s="174"/>
      <c r="G312" s="174"/>
      <c r="H312" s="252"/>
    </row>
    <row r="313" spans="1:8">
      <c r="A313" s="342"/>
      <c r="B313" s="174"/>
      <c r="C313" s="174"/>
      <c r="D313" s="174"/>
      <c r="E313" s="174"/>
      <c r="F313" s="174"/>
      <c r="G313" s="174"/>
      <c r="H313" s="252"/>
    </row>
    <row r="314" spans="1:8">
      <c r="A314" s="338"/>
      <c r="B314" s="329"/>
      <c r="C314" s="329"/>
      <c r="D314" s="329"/>
      <c r="E314" s="329"/>
      <c r="F314" s="329"/>
      <c r="G314" s="329"/>
      <c r="H314" s="330"/>
    </row>
    <row r="315" spans="1:8">
      <c r="A315" s="338"/>
      <c r="B315" s="174"/>
      <c r="C315" s="174"/>
      <c r="D315" s="174"/>
      <c r="E315" s="174"/>
      <c r="F315" s="174"/>
      <c r="G315" s="174"/>
      <c r="H315" s="252"/>
    </row>
    <row r="316" spans="1:8">
      <c r="A316" s="338"/>
      <c r="B316" s="357"/>
      <c r="C316" s="357"/>
      <c r="D316" s="357"/>
      <c r="E316" s="357"/>
      <c r="F316" s="357"/>
      <c r="G316" s="357"/>
      <c r="H316" s="358"/>
    </row>
    <row r="317" spans="1:8">
      <c r="A317" s="338"/>
      <c r="B317" s="357"/>
      <c r="C317" s="357"/>
      <c r="D317" s="357"/>
      <c r="E317" s="357"/>
      <c r="F317" s="357"/>
      <c r="G317" s="357"/>
      <c r="H317" s="358"/>
    </row>
    <row r="318" spans="1:8">
      <c r="A318" s="337"/>
      <c r="B318" s="357"/>
      <c r="C318" s="357"/>
      <c r="D318" s="357"/>
      <c r="E318" s="357"/>
      <c r="F318" s="357"/>
      <c r="G318" s="357"/>
      <c r="H318" s="358"/>
    </row>
    <row r="319" spans="1:8">
      <c r="A319" s="342"/>
      <c r="B319" s="174"/>
      <c r="C319" s="174"/>
      <c r="D319" s="174"/>
      <c r="E319" s="174"/>
      <c r="F319" s="174"/>
      <c r="G319" s="174"/>
      <c r="H319" s="252"/>
    </row>
    <row r="320" spans="1:8">
      <c r="A320" s="342"/>
      <c r="B320" s="174"/>
      <c r="C320" s="174"/>
      <c r="D320" s="174"/>
      <c r="E320" s="174"/>
      <c r="F320" s="174"/>
      <c r="G320" s="174"/>
      <c r="H320" s="252"/>
    </row>
    <row r="321" spans="1:8">
      <c r="A321" s="342"/>
      <c r="B321" s="357"/>
      <c r="C321" s="357"/>
      <c r="D321" s="357"/>
      <c r="E321" s="357"/>
      <c r="F321" s="357"/>
      <c r="G321" s="357"/>
      <c r="H321" s="358"/>
    </row>
    <row r="322" spans="1:8">
      <c r="A322" s="338"/>
      <c r="B322" s="357"/>
      <c r="C322" s="357"/>
      <c r="D322" s="357"/>
      <c r="E322" s="357"/>
      <c r="F322" s="357"/>
      <c r="G322" s="357"/>
      <c r="H322" s="358"/>
    </row>
    <row r="323" spans="1:8">
      <c r="A323" s="338"/>
      <c r="B323" s="357"/>
      <c r="C323" s="357"/>
      <c r="D323" s="357"/>
      <c r="E323" s="357"/>
      <c r="F323" s="357"/>
      <c r="G323" s="357"/>
      <c r="H323" s="358"/>
    </row>
    <row r="324" spans="1:8">
      <c r="A324" s="337"/>
      <c r="B324" s="357"/>
      <c r="C324" s="357"/>
      <c r="D324" s="357"/>
      <c r="E324" s="357"/>
      <c r="F324" s="357"/>
      <c r="G324" s="357"/>
      <c r="H324" s="358"/>
    </row>
    <row r="325" spans="1:8">
      <c r="A325" s="342"/>
      <c r="B325" s="174"/>
      <c r="C325" s="174"/>
      <c r="D325" s="174"/>
      <c r="E325" s="174"/>
      <c r="F325" s="174"/>
      <c r="G325" s="174"/>
      <c r="H325" s="252"/>
    </row>
    <row r="326" spans="1:8">
      <c r="A326" s="342"/>
      <c r="B326" s="174"/>
      <c r="C326" s="174"/>
      <c r="D326" s="174"/>
      <c r="E326" s="174"/>
      <c r="F326" s="174"/>
      <c r="G326" s="174"/>
      <c r="H326" s="252"/>
    </row>
    <row r="327" spans="1:8">
      <c r="A327" s="342"/>
      <c r="B327" s="174"/>
      <c r="C327" s="174"/>
      <c r="D327" s="174"/>
      <c r="E327" s="174"/>
      <c r="F327" s="174"/>
      <c r="G327" s="174"/>
      <c r="H327" s="252"/>
    </row>
    <row r="328" spans="1:8">
      <c r="A328" s="344"/>
      <c r="B328" s="357"/>
      <c r="C328" s="357"/>
      <c r="D328" s="357"/>
      <c r="E328" s="357"/>
      <c r="F328" s="357"/>
      <c r="G328" s="357"/>
      <c r="H328" s="358"/>
    </row>
    <row r="329" spans="1:8">
      <c r="A329" s="338"/>
      <c r="B329" s="174"/>
      <c r="C329" s="174"/>
      <c r="D329" s="174"/>
      <c r="E329" s="174"/>
      <c r="F329" s="174"/>
      <c r="G329" s="174"/>
      <c r="H329" s="252"/>
    </row>
    <row r="330" spans="1:8">
      <c r="A330" s="338"/>
      <c r="B330" s="357"/>
      <c r="C330" s="357"/>
      <c r="D330" s="357"/>
      <c r="E330" s="357"/>
      <c r="F330" s="357"/>
      <c r="G330" s="357"/>
      <c r="H330" s="358"/>
    </row>
    <row r="331" spans="1:8">
      <c r="A331" s="338"/>
      <c r="B331" s="357"/>
      <c r="C331" s="357"/>
      <c r="D331" s="357"/>
      <c r="E331" s="357"/>
      <c r="F331" s="357"/>
      <c r="G331" s="357"/>
      <c r="H331" s="358"/>
    </row>
    <row r="332" spans="1:8">
      <c r="A332" s="337"/>
      <c r="B332" s="357"/>
      <c r="C332" s="357"/>
      <c r="D332" s="357"/>
      <c r="E332" s="357"/>
      <c r="F332" s="357"/>
      <c r="G332" s="357"/>
      <c r="H332" s="358"/>
    </row>
    <row r="333" spans="1:8">
      <c r="A333" s="342"/>
      <c r="B333" s="174"/>
      <c r="C333" s="174"/>
      <c r="D333" s="174"/>
      <c r="E333" s="174"/>
      <c r="F333" s="174"/>
      <c r="G333" s="174"/>
      <c r="H333" s="252"/>
    </row>
    <row r="334" spans="1:8">
      <c r="A334" s="342"/>
      <c r="B334" s="174"/>
      <c r="C334" s="174"/>
      <c r="D334" s="174"/>
      <c r="E334" s="174"/>
      <c r="F334" s="174"/>
      <c r="G334" s="174"/>
      <c r="H334" s="252"/>
    </row>
    <row r="335" spans="1:8">
      <c r="A335" s="342"/>
      <c r="B335" s="357"/>
      <c r="C335" s="357"/>
      <c r="D335" s="357"/>
      <c r="E335" s="357"/>
      <c r="F335" s="357"/>
      <c r="G335" s="357"/>
      <c r="H335" s="358"/>
    </row>
    <row r="336" spans="1:8">
      <c r="A336" s="342"/>
      <c r="B336" s="174"/>
      <c r="C336" s="174"/>
      <c r="D336" s="174"/>
      <c r="E336" s="174"/>
      <c r="F336" s="174"/>
      <c r="G336" s="174"/>
      <c r="H336" s="252"/>
    </row>
    <row r="337" spans="1:8">
      <c r="A337" s="342"/>
      <c r="B337" s="174"/>
      <c r="C337" s="174"/>
      <c r="D337" s="174"/>
      <c r="E337" s="174"/>
      <c r="F337" s="174"/>
      <c r="G337" s="174"/>
      <c r="H337" s="252"/>
    </row>
    <row r="338" spans="1:8">
      <c r="A338" s="342"/>
      <c r="B338" s="357"/>
      <c r="C338" s="357"/>
      <c r="D338" s="357"/>
      <c r="E338" s="357"/>
      <c r="F338" s="357"/>
      <c r="G338" s="357"/>
      <c r="H338" s="358"/>
    </row>
    <row r="339" spans="1:8">
      <c r="A339" s="342"/>
      <c r="B339" s="174"/>
      <c r="C339" s="174"/>
      <c r="D339" s="174"/>
      <c r="E339" s="174"/>
      <c r="F339" s="174"/>
      <c r="G339" s="174"/>
      <c r="H339" s="252"/>
    </row>
    <row r="340" spans="1:8">
      <c r="A340" s="342"/>
      <c r="B340" s="174"/>
      <c r="C340" s="174"/>
      <c r="D340" s="174"/>
      <c r="E340" s="174"/>
      <c r="F340" s="174"/>
      <c r="G340" s="174"/>
      <c r="H340" s="252"/>
    </row>
    <row r="341" spans="1:8">
      <c r="A341" s="342"/>
      <c r="B341" s="357"/>
      <c r="C341" s="357"/>
      <c r="D341" s="357"/>
      <c r="E341" s="357"/>
      <c r="F341" s="357"/>
      <c r="G341" s="357"/>
      <c r="H341" s="358"/>
    </row>
    <row r="342" spans="1:8">
      <c r="A342" s="342"/>
      <c r="B342" s="174"/>
      <c r="C342" s="174"/>
      <c r="D342" s="174"/>
      <c r="E342" s="174"/>
      <c r="F342" s="174"/>
      <c r="G342" s="174"/>
      <c r="H342" s="252"/>
    </row>
    <row r="343" spans="1:8">
      <c r="A343" s="342"/>
      <c r="B343" s="174"/>
      <c r="C343" s="174"/>
      <c r="D343" s="174"/>
      <c r="E343" s="174"/>
      <c r="F343" s="174"/>
      <c r="G343" s="174"/>
      <c r="H343" s="252"/>
    </row>
    <row r="344" spans="1:8">
      <c r="A344" s="342"/>
      <c r="B344" s="357"/>
      <c r="C344" s="357"/>
      <c r="D344" s="357"/>
      <c r="E344" s="357"/>
      <c r="F344" s="357"/>
      <c r="G344" s="357"/>
      <c r="H344" s="358"/>
    </row>
    <row r="345" spans="1:8">
      <c r="A345" s="342"/>
      <c r="B345" s="174"/>
      <c r="C345" s="174"/>
      <c r="D345" s="174"/>
      <c r="E345" s="174"/>
      <c r="F345" s="174"/>
      <c r="G345" s="174"/>
      <c r="H345" s="252"/>
    </row>
    <row r="346" spans="1:8">
      <c r="A346" s="342"/>
      <c r="B346" s="174"/>
      <c r="C346" s="174"/>
      <c r="D346" s="174"/>
      <c r="E346" s="174"/>
      <c r="F346" s="174"/>
      <c r="G346" s="174"/>
      <c r="H346" s="252"/>
    </row>
    <row r="347" spans="1:8">
      <c r="A347" s="342"/>
      <c r="B347" s="357"/>
      <c r="C347" s="357"/>
      <c r="D347" s="357"/>
      <c r="E347" s="357"/>
      <c r="F347" s="357"/>
      <c r="G347" s="357"/>
      <c r="H347" s="358"/>
    </row>
    <row r="348" spans="1:8">
      <c r="A348" s="338"/>
      <c r="B348" s="357"/>
      <c r="C348" s="357"/>
      <c r="D348" s="357"/>
      <c r="E348" s="357"/>
      <c r="F348" s="357"/>
      <c r="G348" s="357"/>
      <c r="H348" s="358"/>
    </row>
    <row r="349" spans="1:8">
      <c r="A349" s="338"/>
      <c r="B349" s="357"/>
      <c r="C349" s="357"/>
      <c r="D349" s="357"/>
      <c r="E349" s="357"/>
      <c r="F349" s="357"/>
      <c r="G349" s="357"/>
      <c r="H349" s="358"/>
    </row>
    <row r="350" spans="1:8">
      <c r="A350" s="337"/>
      <c r="B350" s="357"/>
      <c r="C350" s="357"/>
      <c r="D350" s="357"/>
      <c r="E350" s="357"/>
      <c r="F350" s="357"/>
      <c r="G350" s="357"/>
      <c r="H350" s="358"/>
    </row>
    <row r="351" spans="1:8">
      <c r="A351" s="342"/>
      <c r="B351" s="174"/>
      <c r="C351" s="174"/>
      <c r="D351" s="174"/>
      <c r="E351" s="174"/>
      <c r="F351" s="174"/>
      <c r="G351" s="174"/>
      <c r="H351" s="252"/>
    </row>
    <row r="352" spans="1:8">
      <c r="A352" s="342"/>
      <c r="B352" s="174"/>
      <c r="C352" s="174"/>
      <c r="D352" s="174"/>
      <c r="E352" s="174"/>
      <c r="F352" s="174"/>
      <c r="G352" s="174"/>
      <c r="H352" s="252"/>
    </row>
    <row r="353" spans="1:8">
      <c r="A353" s="342"/>
      <c r="B353" s="174"/>
      <c r="C353" s="174"/>
      <c r="D353" s="174"/>
      <c r="E353" s="174"/>
      <c r="F353" s="174"/>
      <c r="G353" s="174"/>
      <c r="H353" s="252"/>
    </row>
    <row r="354" spans="1:8">
      <c r="A354" s="342"/>
      <c r="B354" s="174"/>
      <c r="C354" s="174"/>
      <c r="D354" s="174"/>
      <c r="E354" s="174"/>
      <c r="F354" s="174"/>
      <c r="G354" s="174"/>
      <c r="H354" s="252"/>
    </row>
    <row r="355" spans="1:8">
      <c r="A355" s="342"/>
      <c r="B355" s="174"/>
      <c r="C355" s="174"/>
      <c r="D355" s="174"/>
      <c r="E355" s="174"/>
      <c r="F355" s="174"/>
      <c r="G355" s="174"/>
      <c r="H355" s="252"/>
    </row>
    <row r="356" spans="1:8">
      <c r="A356" s="342"/>
      <c r="B356" s="174"/>
      <c r="C356" s="174"/>
      <c r="D356" s="174"/>
      <c r="E356" s="174"/>
      <c r="F356" s="174"/>
      <c r="G356" s="174"/>
      <c r="H356" s="252"/>
    </row>
    <row r="357" spans="1:8">
      <c r="A357" s="342"/>
      <c r="B357" s="174"/>
      <c r="C357" s="174"/>
      <c r="D357" s="174"/>
      <c r="E357" s="174"/>
      <c r="F357" s="174"/>
      <c r="G357" s="174"/>
      <c r="H357" s="252"/>
    </row>
    <row r="358" spans="1:8">
      <c r="A358" s="338"/>
      <c r="B358" s="357"/>
      <c r="C358" s="357"/>
      <c r="D358" s="357"/>
      <c r="E358" s="357"/>
      <c r="F358" s="357"/>
      <c r="G358" s="357"/>
      <c r="H358" s="358"/>
    </row>
    <row r="359" spans="1:8">
      <c r="A359" s="338"/>
      <c r="B359" s="174"/>
      <c r="C359" s="174"/>
      <c r="D359" s="174"/>
      <c r="E359" s="174"/>
      <c r="F359" s="174"/>
      <c r="G359" s="174"/>
      <c r="H359" s="252"/>
    </row>
    <row r="360" spans="1:8">
      <c r="A360" s="338"/>
      <c r="B360" s="357"/>
      <c r="C360" s="357"/>
      <c r="D360" s="357"/>
      <c r="E360" s="357"/>
      <c r="F360" s="357"/>
      <c r="G360" s="357"/>
      <c r="H360" s="358"/>
    </row>
    <row r="361" spans="1:8">
      <c r="A361" s="338"/>
      <c r="B361" s="357"/>
      <c r="C361" s="357"/>
      <c r="D361" s="357"/>
      <c r="E361" s="357"/>
      <c r="F361" s="357"/>
      <c r="G361" s="357"/>
      <c r="H361" s="358"/>
    </row>
    <row r="362" spans="1:8">
      <c r="A362" s="337"/>
      <c r="B362" s="357"/>
      <c r="C362" s="357"/>
      <c r="D362" s="357"/>
      <c r="E362" s="357"/>
      <c r="F362" s="357"/>
      <c r="G362" s="357"/>
      <c r="H362" s="358"/>
    </row>
    <row r="363" spans="1:8">
      <c r="A363" s="342"/>
      <c r="B363" s="174"/>
      <c r="C363" s="174"/>
      <c r="D363" s="174"/>
      <c r="E363" s="174"/>
      <c r="F363" s="174"/>
      <c r="G363" s="174"/>
      <c r="H363" s="252"/>
    </row>
    <row r="364" spans="1:8">
      <c r="A364" s="338"/>
      <c r="B364" s="357"/>
      <c r="C364" s="357"/>
      <c r="D364" s="357"/>
      <c r="E364" s="357"/>
      <c r="F364" s="357"/>
      <c r="G364" s="357"/>
      <c r="H364" s="358"/>
    </row>
    <row r="365" spans="1:8">
      <c r="A365" s="338"/>
      <c r="B365" s="357"/>
      <c r="C365" s="357"/>
      <c r="D365" s="357"/>
      <c r="E365" s="357"/>
      <c r="F365" s="357"/>
      <c r="G365" s="357"/>
      <c r="H365" s="358"/>
    </row>
    <row r="366" spans="1:8">
      <c r="A366" s="337"/>
      <c r="B366" s="357"/>
      <c r="C366" s="357"/>
      <c r="D366" s="357"/>
      <c r="E366" s="357"/>
      <c r="F366" s="357"/>
      <c r="G366" s="357"/>
      <c r="H366" s="358"/>
    </row>
    <row r="367" spans="1:8">
      <c r="A367" s="342"/>
      <c r="B367" s="174"/>
      <c r="C367" s="174"/>
      <c r="D367" s="174"/>
      <c r="E367" s="174"/>
      <c r="F367" s="174"/>
      <c r="G367" s="174"/>
      <c r="H367" s="252"/>
    </row>
    <row r="368" spans="1:8">
      <c r="A368" s="342"/>
      <c r="B368" s="174"/>
      <c r="C368" s="174"/>
      <c r="D368" s="174"/>
      <c r="E368" s="174"/>
      <c r="F368" s="174"/>
      <c r="G368" s="174"/>
      <c r="H368" s="252"/>
    </row>
    <row r="369" spans="1:8">
      <c r="A369" s="342"/>
      <c r="B369" s="357"/>
      <c r="C369" s="357"/>
      <c r="D369" s="357"/>
      <c r="E369" s="357"/>
      <c r="F369" s="357"/>
      <c r="G369" s="357"/>
      <c r="H369" s="358"/>
    </row>
    <row r="370" spans="1:8">
      <c r="A370" s="338"/>
      <c r="B370" s="357"/>
      <c r="C370" s="357"/>
      <c r="D370" s="357"/>
      <c r="E370" s="357"/>
      <c r="F370" s="357"/>
      <c r="G370" s="357"/>
      <c r="H370" s="358"/>
    </row>
    <row r="371" spans="1:8">
      <c r="A371" s="338"/>
      <c r="B371" s="357"/>
      <c r="C371" s="357"/>
      <c r="D371" s="357"/>
      <c r="E371" s="357"/>
      <c r="F371" s="357"/>
      <c r="G371" s="357"/>
      <c r="H371" s="358"/>
    </row>
    <row r="372" spans="1:8">
      <c r="A372" s="337"/>
      <c r="B372" s="357"/>
      <c r="C372" s="357"/>
      <c r="D372" s="357"/>
      <c r="E372" s="357"/>
      <c r="F372" s="357"/>
      <c r="G372" s="357"/>
      <c r="H372" s="358"/>
    </row>
    <row r="373" spans="1:8">
      <c r="A373" s="342"/>
      <c r="B373" s="174"/>
      <c r="C373" s="174"/>
      <c r="D373" s="174"/>
      <c r="E373" s="174"/>
      <c r="F373" s="174"/>
      <c r="G373" s="174"/>
      <c r="H373" s="252"/>
    </row>
    <row r="374" spans="1:8">
      <c r="A374" s="342"/>
      <c r="B374" s="174"/>
      <c r="C374" s="174"/>
      <c r="D374" s="174"/>
      <c r="E374" s="174"/>
      <c r="F374" s="174"/>
      <c r="G374" s="174"/>
      <c r="H374" s="252"/>
    </row>
    <row r="375" spans="1:8">
      <c r="A375" s="342"/>
      <c r="B375" s="174"/>
      <c r="C375" s="174"/>
      <c r="D375" s="174"/>
      <c r="E375" s="174"/>
      <c r="F375" s="174"/>
      <c r="G375" s="174"/>
      <c r="H375" s="252"/>
    </row>
    <row r="376" spans="1:8">
      <c r="A376" s="342"/>
      <c r="B376" s="174"/>
      <c r="C376" s="174"/>
      <c r="D376" s="174"/>
      <c r="E376" s="174"/>
      <c r="F376" s="174"/>
      <c r="G376" s="174"/>
      <c r="H376" s="252"/>
    </row>
    <row r="377" spans="1:8">
      <c r="A377" s="342"/>
      <c r="B377" s="174"/>
      <c r="C377" s="174"/>
      <c r="D377" s="174"/>
      <c r="E377" s="174"/>
      <c r="F377" s="174"/>
      <c r="G377" s="174"/>
      <c r="H377" s="252"/>
    </row>
    <row r="378" spans="1:8">
      <c r="A378" s="342"/>
      <c r="B378" s="174"/>
      <c r="C378" s="174"/>
      <c r="D378" s="174"/>
      <c r="E378" s="174"/>
      <c r="F378" s="174"/>
      <c r="G378" s="174"/>
      <c r="H378" s="252"/>
    </row>
    <row r="379" spans="1:8">
      <c r="A379" s="338"/>
      <c r="B379" s="357"/>
      <c r="C379" s="357"/>
      <c r="D379" s="357"/>
      <c r="E379" s="357"/>
      <c r="F379" s="357"/>
      <c r="G379" s="357"/>
      <c r="H379" s="358"/>
    </row>
    <row r="380" spans="1:8">
      <c r="A380" s="338"/>
      <c r="B380" s="357"/>
      <c r="C380" s="357"/>
      <c r="D380" s="357"/>
      <c r="E380" s="357"/>
      <c r="F380" s="357"/>
      <c r="G380" s="357"/>
      <c r="H380" s="358"/>
    </row>
    <row r="381" spans="1:8">
      <c r="A381" s="337"/>
      <c r="B381" s="357"/>
      <c r="C381" s="357"/>
      <c r="D381" s="357"/>
      <c r="E381" s="357"/>
      <c r="F381" s="357"/>
      <c r="G381" s="357"/>
      <c r="H381" s="358"/>
    </row>
    <row r="382" spans="1:8">
      <c r="A382" s="342"/>
      <c r="B382" s="174"/>
      <c r="C382" s="174"/>
      <c r="D382" s="174"/>
      <c r="E382" s="174"/>
      <c r="F382" s="174"/>
      <c r="G382" s="174"/>
      <c r="H382" s="252"/>
    </row>
    <row r="383" spans="1:8">
      <c r="A383" s="163"/>
      <c r="B383" s="290"/>
      <c r="C383" s="290"/>
      <c r="D383" s="290"/>
      <c r="E383" s="290"/>
      <c r="F383" s="290"/>
      <c r="G383" s="290"/>
      <c r="H383" s="290"/>
    </row>
    <row r="384" spans="1:8">
      <c r="A384" s="60" t="s">
        <v>1175</v>
      </c>
      <c r="B384" s="61"/>
      <c r="C384" s="61"/>
      <c r="D384" s="61"/>
      <c r="E384" s="61"/>
      <c r="F384" s="61"/>
      <c r="G384" s="61"/>
      <c r="H384" s="34"/>
    </row>
    <row r="385" spans="1:8" s="70" customFormat="1">
      <c r="A385" s="916" t="s">
        <v>1176</v>
      </c>
      <c r="B385" s="1591"/>
      <c r="C385" s="1591"/>
      <c r="D385" s="1591"/>
      <c r="E385" s="1591"/>
      <c r="F385" s="1591"/>
      <c r="G385" s="1591"/>
      <c r="H385" s="641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I2" location="'Spis tablic List of tables'!A4" display="Return to list of tables" xr:uid="{00000000-0004-0000-6200-000000000000}"/>
    <hyperlink ref="I1" location="'Spis tablic List of tables'!A4" display="Powrót do spisu tablic" xr:uid="{00000000-0004-0000-6200-000001000000}"/>
    <hyperlink ref="I1:I2" location="'Spis tablic  List of tables'!A201" display="Powrót do spisu tablic" xr:uid="{00000000-0004-0000-6200-00000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144</vt:i4>
      </vt:variant>
    </vt:vector>
  </HeadingPairs>
  <TitlesOfParts>
    <vt:vector size="144" baseType="lpstr">
      <vt:lpstr>Spis tablic  List of tables</vt:lpstr>
      <vt:lpstr>Tabl. I</vt:lpstr>
      <vt:lpstr>Tabl. II</vt:lpstr>
      <vt:lpstr>Tabl. III</vt:lpstr>
      <vt:lpstr>Tabl. IV</vt:lpstr>
      <vt:lpstr>Tabl. V</vt:lpstr>
      <vt:lpstr>Tabl. VI</vt:lpstr>
      <vt:lpstr>Tabl. VII</vt:lpstr>
      <vt:lpstr>Tabl. VIII</vt:lpstr>
      <vt:lpstr>Tabl. IX</vt:lpstr>
      <vt:lpstr>Tabl. X</vt:lpstr>
      <vt:lpstr>Tabl. XI</vt:lpstr>
      <vt:lpstr>Tabl. XII</vt:lpstr>
      <vt:lpstr>Tabl. XIII</vt:lpstr>
      <vt:lpstr>Tabl. XIV</vt:lpstr>
      <vt:lpstr>Tabl. XV</vt:lpstr>
      <vt:lpstr>Tabl. XVI</vt:lpstr>
      <vt:lpstr>Tabl. XVII</vt:lpstr>
      <vt:lpstr>Tabl. XVIII</vt:lpstr>
      <vt:lpstr>Tabl. XIX</vt:lpstr>
      <vt:lpstr>Tabl. XX</vt:lpstr>
      <vt:lpstr>Tabl. XXI</vt:lpstr>
      <vt:lpstr>Tabl. XXII</vt:lpstr>
      <vt:lpstr>Tabl. XXIII</vt:lpstr>
      <vt:lpstr>Tabl. 1(24)A</vt:lpstr>
      <vt:lpstr>Tabl. 1(24)B</vt:lpstr>
      <vt:lpstr>Tabl. 1(24)C</vt:lpstr>
      <vt:lpstr>Tabl. 1(24)D</vt:lpstr>
      <vt:lpstr>Tabl. 2(25)</vt:lpstr>
      <vt:lpstr>Tabl. 3(26)A</vt:lpstr>
      <vt:lpstr>Tabl. 3(26)B</vt:lpstr>
      <vt:lpstr>Tabl. 3(26)C</vt:lpstr>
      <vt:lpstr>Tabl. 3(26)D</vt:lpstr>
      <vt:lpstr>Tabl. 4(27)A</vt:lpstr>
      <vt:lpstr>Tabl. 4(27)B</vt:lpstr>
      <vt:lpstr>Tabl. 4(27)C</vt:lpstr>
      <vt:lpstr>Tabl. 4(27)D</vt:lpstr>
      <vt:lpstr>Tabl. 1(28)A</vt:lpstr>
      <vt:lpstr>Tabl. 1(28)B</vt:lpstr>
      <vt:lpstr>Tabl. 1(28)C</vt:lpstr>
      <vt:lpstr>Tabl. 1(28)D</vt:lpstr>
      <vt:lpstr>Tabl. 2(29)</vt:lpstr>
      <vt:lpstr>Tabl. 3(30)A</vt:lpstr>
      <vt:lpstr>Tabl. 3(30)B</vt:lpstr>
      <vt:lpstr>Tabl. 3(30)C</vt:lpstr>
      <vt:lpstr>Tabl. 3(30)D</vt:lpstr>
      <vt:lpstr>Tabl. 4(31)</vt:lpstr>
      <vt:lpstr>Tabl. 5(32)</vt:lpstr>
      <vt:lpstr>Tabl. 6(33)</vt:lpstr>
      <vt:lpstr>Tabl. 1(34)A</vt:lpstr>
      <vt:lpstr>Tabl. 1(34)B</vt:lpstr>
      <vt:lpstr>Tabl. 2(35)</vt:lpstr>
      <vt:lpstr>Tabl. 3(36)</vt:lpstr>
      <vt:lpstr>Tabl. 4(37)A</vt:lpstr>
      <vt:lpstr>Tabl. 4(37)B</vt:lpstr>
      <vt:lpstr>Tabl. 4(37)C</vt:lpstr>
      <vt:lpstr>Tabl. 5(38)</vt:lpstr>
      <vt:lpstr>Tabl. 6(39)</vt:lpstr>
      <vt:lpstr>Tabl. 7(40)</vt:lpstr>
      <vt:lpstr>Tabl. 1(41)</vt:lpstr>
      <vt:lpstr>Tabl. 2(42)</vt:lpstr>
      <vt:lpstr>Tabl. 3(43)</vt:lpstr>
      <vt:lpstr>Tabl. 4(44)</vt:lpstr>
      <vt:lpstr>Tabl. 5(45)</vt:lpstr>
      <vt:lpstr>Tabl. 6(46)</vt:lpstr>
      <vt:lpstr>Tabl. 1(47)</vt:lpstr>
      <vt:lpstr>Tabl. 2(48)</vt:lpstr>
      <vt:lpstr>Tabl. 3(49)A</vt:lpstr>
      <vt:lpstr>Tabl. 3(49)B</vt:lpstr>
      <vt:lpstr>Tabl. 3(49)C</vt:lpstr>
      <vt:lpstr>Tabl. 3(49)D</vt:lpstr>
      <vt:lpstr>Tabl. 4(50)</vt:lpstr>
      <vt:lpstr>Tabl. 5(51)</vt:lpstr>
      <vt:lpstr>Tabl. 6(52)</vt:lpstr>
      <vt:lpstr>Tabl. 1(53)</vt:lpstr>
      <vt:lpstr>Tabl. 2(54)</vt:lpstr>
      <vt:lpstr>Tabl. 3(55)</vt:lpstr>
      <vt:lpstr>Tabl. 1(56)</vt:lpstr>
      <vt:lpstr>Tabl. 2(57)</vt:lpstr>
      <vt:lpstr>Tabl. 3(58)</vt:lpstr>
      <vt:lpstr>Tabl. 1(59)</vt:lpstr>
      <vt:lpstr>Tabl. 2(60)</vt:lpstr>
      <vt:lpstr>Tabl. 3(61)</vt:lpstr>
      <vt:lpstr>Tabl. 4(62)</vt:lpstr>
      <vt:lpstr>Tabl. 5(63)</vt:lpstr>
      <vt:lpstr>Tabl. 6(64)</vt:lpstr>
      <vt:lpstr>Tabl. 7(65)A</vt:lpstr>
      <vt:lpstr>Tabl. 7(65)B</vt:lpstr>
      <vt:lpstr>Tabl. 7(65)C</vt:lpstr>
      <vt:lpstr>Tabl. 7(65)D</vt:lpstr>
      <vt:lpstr>Tabl. 8(66)</vt:lpstr>
      <vt:lpstr>Tabl. 1(67)A</vt:lpstr>
      <vt:lpstr>Tabl. 1(67)B</vt:lpstr>
      <vt:lpstr>Tabl. 1(67)C</vt:lpstr>
      <vt:lpstr>Tabl. 1(67)D</vt:lpstr>
      <vt:lpstr>Tabl. 2(68)A</vt:lpstr>
      <vt:lpstr>Tabl. 2(68)B</vt:lpstr>
      <vt:lpstr>Tabl. 2(68)C</vt:lpstr>
      <vt:lpstr>Tabl. 2(68)D</vt:lpstr>
      <vt:lpstr>Tabl. 3(69)A</vt:lpstr>
      <vt:lpstr>Tabl. 3(69)B</vt:lpstr>
      <vt:lpstr>Tabl. 3(69)C</vt:lpstr>
      <vt:lpstr>Tabl. 3(69)D</vt:lpstr>
      <vt:lpstr>Tabl. 4(70)A</vt:lpstr>
      <vt:lpstr>Tabl. 4(70)B</vt:lpstr>
      <vt:lpstr>Tabl. 5(71)A</vt:lpstr>
      <vt:lpstr>Tabl. 5(71)B</vt:lpstr>
      <vt:lpstr>Tabl. 6(72)</vt:lpstr>
      <vt:lpstr>Tabl. 7(73)A</vt:lpstr>
      <vt:lpstr>Tabl. 7(73)B</vt:lpstr>
      <vt:lpstr>Tabl. 7(73)C</vt:lpstr>
      <vt:lpstr>Tabl. 7(73)D</vt:lpstr>
      <vt:lpstr>Tabl. 8(74)A</vt:lpstr>
      <vt:lpstr>Tabl. 8(74)B</vt:lpstr>
      <vt:lpstr>Tabl. 8(74)C</vt:lpstr>
      <vt:lpstr>Tabl. 8(74)D</vt:lpstr>
      <vt:lpstr>Tabl. 9(75)A</vt:lpstr>
      <vt:lpstr>Tabl. 9(75)B</vt:lpstr>
      <vt:lpstr>Tabl. 9(75)C</vt:lpstr>
      <vt:lpstr>Tabl. 9(75)D</vt:lpstr>
      <vt:lpstr>Tabl. 10(76)A</vt:lpstr>
      <vt:lpstr>Tabl. 10(76)B</vt:lpstr>
      <vt:lpstr>Tabl. 10(76)C</vt:lpstr>
      <vt:lpstr>Tabl. 10(76)D</vt:lpstr>
      <vt:lpstr>Tabl. 11(77)A</vt:lpstr>
      <vt:lpstr>Tabl. 11(77)B</vt:lpstr>
      <vt:lpstr>Tabl. 11(77)C</vt:lpstr>
      <vt:lpstr>Tabl. 11(77)D</vt:lpstr>
      <vt:lpstr>Tabl. 12(78)A</vt:lpstr>
      <vt:lpstr>Tabl. 12(78)B</vt:lpstr>
      <vt:lpstr>Tabl. 12(78)C</vt:lpstr>
      <vt:lpstr>Tabl. 12(78)D</vt:lpstr>
      <vt:lpstr>Tabl. 13(79)A</vt:lpstr>
      <vt:lpstr>Tabl. 13(79)B</vt:lpstr>
      <vt:lpstr>Tabl. 13(79)C</vt:lpstr>
      <vt:lpstr>Tabl. 13(79)D</vt:lpstr>
      <vt:lpstr>Tabl. 14(80)A</vt:lpstr>
      <vt:lpstr>Tabl. 14(80)B</vt:lpstr>
      <vt:lpstr>Tabl. 14(80)C</vt:lpstr>
      <vt:lpstr>Tabl. 14(80)D</vt:lpstr>
      <vt:lpstr>Tabl. 15(81)A</vt:lpstr>
      <vt:lpstr>Tabl. 15(81)B</vt:lpstr>
      <vt:lpstr>Tabl. 15(81)C</vt:lpstr>
      <vt:lpstr>Tabl. 15(81)D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Żebiałowicz Alicja</dc:creator>
  <cp:lastModifiedBy>Błaszczyk Marcin</cp:lastModifiedBy>
  <cp:lastPrinted>2021-12-12T19:52:21Z</cp:lastPrinted>
  <dcterms:created xsi:type="dcterms:W3CDTF">2014-09-09T08:50:02Z</dcterms:created>
  <dcterms:modified xsi:type="dcterms:W3CDTF">2021-12-16T21:28:39Z</dcterms:modified>
</cp:coreProperties>
</file>